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i\Desktop\SENG403\"/>
    </mc:Choice>
  </mc:AlternateContent>
  <bookViews>
    <workbookView xWindow="0" yWindow="0" windowWidth="15075" windowHeight="6705" activeTab="1"/>
  </bookViews>
  <sheets>
    <sheet name="Formatted" sheetId="1" r:id="rId1"/>
    <sheet name="RAW" sheetId="2" r:id="rId2"/>
    <sheet name="Sheet3" sheetId="3" r:id="rId3"/>
  </sheets>
  <definedNames>
    <definedName name="December_2010" localSheetId="1">RAW!$A$1:$C$2703</definedName>
    <definedName name="December_2010LOC" localSheetId="2">Sheet3!$A$1:$D$596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0" i="2" l="1"/>
  <c r="D342" i="2"/>
  <c r="D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30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H2" i="1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3" i="2"/>
  <c r="D344" i="2"/>
  <c r="D345" i="2"/>
  <c r="D346" i="2"/>
  <c r="D347" i="2"/>
  <c r="D348" i="2"/>
  <c r="D349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I34" i="1" l="1"/>
  <c r="R34" i="1" s="1"/>
  <c r="I30" i="1"/>
  <c r="R30" i="1" s="1"/>
  <c r="I26" i="1"/>
  <c r="R26" i="1" s="1"/>
  <c r="I22" i="1"/>
  <c r="R22" i="1" s="1"/>
  <c r="I18" i="1"/>
  <c r="R18" i="1" s="1"/>
  <c r="I33" i="1"/>
  <c r="R33" i="1" s="1"/>
  <c r="I29" i="1"/>
  <c r="K29" i="1" s="1"/>
  <c r="I21" i="1"/>
  <c r="P21" i="1" s="1"/>
  <c r="I17" i="1"/>
  <c r="P17" i="1" s="1"/>
  <c r="I13" i="1"/>
  <c r="P13" i="1" s="1"/>
  <c r="I5" i="1"/>
  <c r="P5" i="1" s="1"/>
  <c r="I14" i="1"/>
  <c r="I10" i="1"/>
  <c r="K10" i="1" s="1"/>
  <c r="I6" i="1"/>
  <c r="K6" i="1" s="1"/>
  <c r="I25" i="1"/>
  <c r="Q25" i="1" s="1"/>
  <c r="I9" i="1"/>
  <c r="Q9" i="1" s="1"/>
  <c r="Q18" i="1"/>
  <c r="I32" i="1"/>
  <c r="K32" i="1" s="1"/>
  <c r="I28" i="1"/>
  <c r="K28" i="1" s="1"/>
  <c r="I24" i="1"/>
  <c r="K24" i="1" s="1"/>
  <c r="I20" i="1"/>
  <c r="L20" i="1" s="1"/>
  <c r="I16" i="1"/>
  <c r="K16" i="1" s="1"/>
  <c r="I12" i="1"/>
  <c r="K12" i="1" s="1"/>
  <c r="I8" i="1"/>
  <c r="K8" i="1" s="1"/>
  <c r="I4" i="1"/>
  <c r="L4" i="1" s="1"/>
  <c r="I2" i="1"/>
  <c r="O2" i="1" s="1"/>
  <c r="I31" i="1"/>
  <c r="K31" i="1" s="1"/>
  <c r="I27" i="1"/>
  <c r="K27" i="1" s="1"/>
  <c r="I23" i="1"/>
  <c r="K23" i="1" s="1"/>
  <c r="I19" i="1"/>
  <c r="K19" i="1" s="1"/>
  <c r="I15" i="1"/>
  <c r="K15" i="1" s="1"/>
  <c r="I11" i="1"/>
  <c r="K11" i="1" s="1"/>
  <c r="I7" i="1"/>
  <c r="K7" i="1" s="1"/>
  <c r="I3" i="1"/>
  <c r="R3" i="1" s="1"/>
  <c r="O18" i="1" l="1"/>
  <c r="O34" i="1"/>
  <c r="M17" i="1"/>
  <c r="L34" i="1"/>
  <c r="L26" i="1"/>
  <c r="M26" i="1"/>
  <c r="Q34" i="1"/>
  <c r="J34" i="1"/>
  <c r="M21" i="1"/>
  <c r="Q21" i="1"/>
  <c r="K18" i="1"/>
  <c r="P18" i="1"/>
  <c r="M34" i="1"/>
  <c r="K34" i="1"/>
  <c r="P34" i="1"/>
  <c r="L18" i="1"/>
  <c r="J18" i="1"/>
  <c r="N34" i="1"/>
  <c r="M13" i="1"/>
  <c r="O33" i="1"/>
  <c r="Q26" i="1"/>
  <c r="J26" i="1"/>
  <c r="P26" i="1"/>
  <c r="L12" i="1"/>
  <c r="K26" i="1"/>
  <c r="O26" i="1"/>
  <c r="Q19" i="1"/>
  <c r="J24" i="1"/>
  <c r="N26" i="1"/>
  <c r="M19" i="1"/>
  <c r="K30" i="1"/>
  <c r="Q17" i="1"/>
  <c r="J30" i="1"/>
  <c r="Q30" i="1"/>
  <c r="M32" i="1"/>
  <c r="N5" i="1"/>
  <c r="N29" i="1"/>
  <c r="K5" i="1"/>
  <c r="L23" i="1"/>
  <c r="Q27" i="1"/>
  <c r="Q32" i="1"/>
  <c r="O23" i="1"/>
  <c r="N16" i="1"/>
  <c r="O30" i="1"/>
  <c r="P7" i="1"/>
  <c r="N7" i="1"/>
  <c r="J7" i="1"/>
  <c r="P32" i="1"/>
  <c r="N24" i="1"/>
  <c r="J5" i="1"/>
  <c r="O5" i="1"/>
  <c r="P29" i="1"/>
  <c r="P23" i="1"/>
  <c r="M7" i="1"/>
  <c r="R16" i="1"/>
  <c r="O16" i="1"/>
  <c r="N32" i="1"/>
  <c r="L5" i="1"/>
  <c r="Q5" i="1"/>
  <c r="L29" i="1"/>
  <c r="Q29" i="1"/>
  <c r="Q23" i="1"/>
  <c r="O7" i="1"/>
  <c r="Q16" i="1"/>
  <c r="O32" i="1"/>
  <c r="M24" i="1"/>
  <c r="M5" i="1"/>
  <c r="R5" i="1"/>
  <c r="M29" i="1"/>
  <c r="R29" i="1"/>
  <c r="M30" i="1"/>
  <c r="J3" i="1"/>
  <c r="P19" i="1"/>
  <c r="N19" i="1"/>
  <c r="N2" i="1"/>
  <c r="N13" i="1"/>
  <c r="R13" i="1"/>
  <c r="J33" i="1"/>
  <c r="P33" i="1"/>
  <c r="M18" i="1"/>
  <c r="Q13" i="1"/>
  <c r="O19" i="1"/>
  <c r="L3" i="1"/>
  <c r="M3" i="1"/>
  <c r="L7" i="1"/>
  <c r="J2" i="1"/>
  <c r="J12" i="1"/>
  <c r="J13" i="1"/>
  <c r="O13" i="1"/>
  <c r="K13" i="1"/>
  <c r="L33" i="1"/>
  <c r="Q33" i="1"/>
  <c r="Q3" i="1"/>
  <c r="P3" i="1"/>
  <c r="O3" i="1"/>
  <c r="N3" i="1"/>
  <c r="R12" i="1"/>
  <c r="P12" i="1"/>
  <c r="L13" i="1"/>
  <c r="M33" i="1"/>
  <c r="K33" i="1"/>
  <c r="Q7" i="1"/>
  <c r="O27" i="1"/>
  <c r="N23" i="1"/>
  <c r="M23" i="1"/>
  <c r="L19" i="1"/>
  <c r="J23" i="1"/>
  <c r="R32" i="1"/>
  <c r="P16" i="1"/>
  <c r="N12" i="1"/>
  <c r="M16" i="1"/>
  <c r="L16" i="1"/>
  <c r="N17" i="1"/>
  <c r="R17" i="1"/>
  <c r="J29" i="1"/>
  <c r="O29" i="1"/>
  <c r="M22" i="1"/>
  <c r="J22" i="1"/>
  <c r="N18" i="1"/>
  <c r="M27" i="1"/>
  <c r="L32" i="1"/>
  <c r="J17" i="1"/>
  <c r="O17" i="1"/>
  <c r="K17" i="1"/>
  <c r="L17" i="1"/>
  <c r="Q8" i="1"/>
  <c r="Q11" i="1"/>
  <c r="O11" i="1"/>
  <c r="M11" i="1"/>
  <c r="J27" i="1"/>
  <c r="O8" i="1"/>
  <c r="N8" i="1"/>
  <c r="L24" i="1"/>
  <c r="J8" i="1"/>
  <c r="J32" i="1"/>
  <c r="N21" i="1"/>
  <c r="R21" i="1"/>
  <c r="Q22" i="1"/>
  <c r="L22" i="1"/>
  <c r="N30" i="1"/>
  <c r="N27" i="1"/>
  <c r="L27" i="1"/>
  <c r="J11" i="1"/>
  <c r="R24" i="1"/>
  <c r="Q24" i="1"/>
  <c r="M8" i="1"/>
  <c r="L8" i="1"/>
  <c r="J21" i="1"/>
  <c r="O21" i="1"/>
  <c r="K21" i="1"/>
  <c r="O22" i="1"/>
  <c r="P22" i="1"/>
  <c r="P8" i="1"/>
  <c r="P27" i="1"/>
  <c r="P11" i="1"/>
  <c r="N11" i="1"/>
  <c r="L11" i="1"/>
  <c r="K3" i="1"/>
  <c r="J19" i="1"/>
  <c r="R8" i="1"/>
  <c r="P24" i="1"/>
  <c r="O24" i="1"/>
  <c r="R2" i="1"/>
  <c r="J16" i="1"/>
  <c r="M2" i="1"/>
  <c r="K22" i="1"/>
  <c r="L21" i="1"/>
  <c r="N33" i="1"/>
  <c r="N22" i="1"/>
  <c r="P30" i="1"/>
  <c r="L30" i="1"/>
  <c r="N9" i="1"/>
  <c r="Q28" i="1"/>
  <c r="O28" i="1"/>
  <c r="M28" i="1"/>
  <c r="R9" i="1"/>
  <c r="N25" i="1"/>
  <c r="Q15" i="1"/>
  <c r="Q31" i="1"/>
  <c r="P15" i="1"/>
  <c r="P31" i="1"/>
  <c r="O15" i="1"/>
  <c r="O31" i="1"/>
  <c r="N15" i="1"/>
  <c r="N31" i="1"/>
  <c r="M15" i="1"/>
  <c r="M31" i="1"/>
  <c r="L15" i="1"/>
  <c r="L31" i="1"/>
  <c r="Q12" i="1"/>
  <c r="O12" i="1"/>
  <c r="M12" i="1"/>
  <c r="R25" i="1"/>
  <c r="R19" i="1"/>
  <c r="R28" i="1"/>
  <c r="P28" i="1"/>
  <c r="N28" i="1"/>
  <c r="L28" i="1"/>
  <c r="J28" i="1"/>
  <c r="M9" i="1"/>
  <c r="R14" i="1"/>
  <c r="J14" i="1"/>
  <c r="Q14" i="1"/>
  <c r="P14" i="1"/>
  <c r="N14" i="1"/>
  <c r="M14" i="1"/>
  <c r="L14" i="1"/>
  <c r="K4" i="1"/>
  <c r="K20" i="1"/>
  <c r="J15" i="1"/>
  <c r="J31" i="1"/>
  <c r="J4" i="1"/>
  <c r="J20" i="1"/>
  <c r="P2" i="1"/>
  <c r="L2" i="1"/>
  <c r="K2" i="1"/>
  <c r="J9" i="1"/>
  <c r="O9" i="1"/>
  <c r="K9" i="1"/>
  <c r="J25" i="1"/>
  <c r="O25" i="1"/>
  <c r="K25" i="1"/>
  <c r="R7" i="1"/>
  <c r="R23" i="1"/>
  <c r="O14" i="1"/>
  <c r="Q2" i="1"/>
  <c r="K14" i="1"/>
  <c r="L9" i="1"/>
  <c r="P9" i="1"/>
  <c r="L25" i="1"/>
  <c r="P25" i="1"/>
  <c r="R6" i="1"/>
  <c r="Q6" i="1"/>
  <c r="P6" i="1"/>
  <c r="N6" i="1"/>
  <c r="M6" i="1"/>
  <c r="L6" i="1"/>
  <c r="J6" i="1"/>
  <c r="R11" i="1"/>
  <c r="R27" i="1"/>
  <c r="O6" i="1"/>
  <c r="R4" i="1"/>
  <c r="R20" i="1"/>
  <c r="Q4" i="1"/>
  <c r="Q20" i="1"/>
  <c r="P4" i="1"/>
  <c r="P20" i="1"/>
  <c r="O4" i="1"/>
  <c r="O20" i="1"/>
  <c r="N4" i="1"/>
  <c r="N20" i="1"/>
  <c r="M4" i="1"/>
  <c r="M20" i="1"/>
  <c r="M25" i="1"/>
  <c r="R10" i="1"/>
  <c r="J10" i="1"/>
  <c r="Q10" i="1"/>
  <c r="P10" i="1"/>
  <c r="N10" i="1"/>
  <c r="M10" i="1"/>
  <c r="L10" i="1"/>
  <c r="R15" i="1"/>
  <c r="R31" i="1"/>
  <c r="O10" i="1"/>
  <c r="U32" i="1" l="1"/>
  <c r="U34" i="1"/>
  <c r="U29" i="1"/>
  <c r="U16" i="1"/>
  <c r="U5" i="1"/>
  <c r="T34" i="1"/>
  <c r="U18" i="1"/>
  <c r="U24" i="1"/>
  <c r="S34" i="1"/>
  <c r="U7" i="1"/>
  <c r="T26" i="1"/>
  <c r="T7" i="1"/>
  <c r="S26" i="1"/>
  <c r="T30" i="1"/>
  <c r="U26" i="1"/>
  <c r="U3" i="1"/>
  <c r="T29" i="1"/>
  <c r="T22" i="1"/>
  <c r="U2" i="1"/>
  <c r="T33" i="1"/>
  <c r="S18" i="1"/>
  <c r="S13" i="1"/>
  <c r="S31" i="1"/>
  <c r="S30" i="1"/>
  <c r="T19" i="1"/>
  <c r="T17" i="1"/>
  <c r="S22" i="1"/>
  <c r="T32" i="1"/>
  <c r="S33" i="1"/>
  <c r="T18" i="1"/>
  <c r="T13" i="1"/>
  <c r="S5" i="1"/>
  <c r="S29" i="1"/>
  <c r="T15" i="1"/>
  <c r="T28" i="1"/>
  <c r="S3" i="1"/>
  <c r="T5" i="1"/>
  <c r="T3" i="1"/>
  <c r="S21" i="1"/>
  <c r="S23" i="1"/>
  <c r="U9" i="1"/>
  <c r="U20" i="1"/>
  <c r="U21" i="1"/>
  <c r="U33" i="1"/>
  <c r="U25" i="1"/>
  <c r="U4" i="1"/>
  <c r="U28" i="1"/>
  <c r="U19" i="1"/>
  <c r="T8" i="1"/>
  <c r="U11" i="1"/>
  <c r="U23" i="1"/>
  <c r="U13" i="1"/>
  <c r="U10" i="1"/>
  <c r="U31" i="1"/>
  <c r="U8" i="1"/>
  <c r="U27" i="1"/>
  <c r="U17" i="1"/>
  <c r="U22" i="1"/>
  <c r="U6" i="1"/>
  <c r="U15" i="1"/>
  <c r="U14" i="1"/>
  <c r="T21" i="1"/>
  <c r="T24" i="1"/>
  <c r="S17" i="1"/>
  <c r="S32" i="1"/>
  <c r="T16" i="1"/>
  <c r="U30" i="1"/>
  <c r="U12" i="1"/>
  <c r="S8" i="1"/>
  <c r="S16" i="1"/>
  <c r="T12" i="1"/>
  <c r="T27" i="1"/>
  <c r="S24" i="1"/>
  <c r="S11" i="1"/>
  <c r="S19" i="1"/>
  <c r="T31" i="1"/>
  <c r="Y6" i="1"/>
  <c r="T11" i="1"/>
  <c r="X10" i="1"/>
  <c r="X5" i="1"/>
  <c r="Y7" i="1"/>
  <c r="T6" i="1"/>
  <c r="S12" i="1"/>
  <c r="S28" i="1"/>
  <c r="Y5" i="1"/>
  <c r="X7" i="1"/>
  <c r="T2" i="1"/>
  <c r="T23" i="1"/>
  <c r="X6" i="1"/>
  <c r="Y2" i="1"/>
  <c r="S27" i="1"/>
  <c r="S7" i="1"/>
  <c r="S10" i="1"/>
  <c r="AE6" i="1"/>
  <c r="AF6" i="1"/>
  <c r="AB7" i="1"/>
  <c r="S2" i="1"/>
  <c r="AJ7" i="1"/>
  <c r="AG6" i="1"/>
  <c r="AB6" i="1"/>
  <c r="AJ6" i="1"/>
  <c r="AD7" i="1"/>
  <c r="AD6" i="1"/>
  <c r="X4" i="1"/>
  <c r="Y4" i="1"/>
  <c r="T10" i="1"/>
  <c r="AE7" i="1"/>
  <c r="AF7" i="1"/>
  <c r="X2" i="1"/>
  <c r="Y10" i="1"/>
  <c r="AG7" i="1"/>
  <c r="X9" i="1"/>
  <c r="Y9" i="1"/>
  <c r="AI7" i="1"/>
  <c r="AI6" i="1"/>
  <c r="AH7" i="1"/>
  <c r="AH6" i="1"/>
  <c r="X8" i="1"/>
  <c r="Y8" i="1"/>
  <c r="S6" i="1"/>
  <c r="S15" i="1"/>
  <c r="Y3" i="1"/>
  <c r="AC6" i="1"/>
  <c r="AC7" i="1"/>
  <c r="T4" i="1"/>
  <c r="S4" i="1"/>
  <c r="X3" i="1"/>
  <c r="T14" i="1"/>
  <c r="S14" i="1"/>
  <c r="T9" i="1"/>
  <c r="S9" i="1"/>
  <c r="T25" i="1"/>
  <c r="S25" i="1"/>
  <c r="T20" i="1"/>
  <c r="S20" i="1"/>
</calcChain>
</file>

<file path=xl/connections.xml><?xml version="1.0" encoding="utf-8"?>
<connections xmlns="http://schemas.openxmlformats.org/spreadsheetml/2006/main">
  <connection id="1" name="December_2010" type="6" refreshedVersion="5" background="1" saveData="1">
    <textPr codePage="850" sourceFile="C:\Users\Kami\Desktop\SENG403Projects\mongo\SENG403\December_2010.txt" space="1" comma="1" consecutive="1" delimiter=":">
      <textFields count="3">
        <textField/>
        <textField/>
        <textField/>
      </textFields>
    </textPr>
  </connection>
  <connection id="2" name="December_2010LOC" type="6" refreshedVersion="5" background="1" saveData="1">
    <textPr codePage="850" sourceFile="C:\Users\Kami\Desktop\SENG403Projects\mongo\SENG403\December_2010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<sst xmlns="http://schemas.openxmlformats.org/spreadsheetml/2006/main" count="4692" uniqueCount="665">
  <si>
    <t xml:space="preserve">Contributor Name </t>
  </si>
  <si>
    <t xml:space="preserve">Commit Hash </t>
  </si>
  <si>
    <t>Total Lines of Code for Commit</t>
  </si>
  <si>
    <t>Components(Directories)</t>
  </si>
  <si>
    <t>LOC Per Component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</si>
  <si>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</si>
  <si>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</si>
  <si>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</si>
  <si>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</si>
  <si>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</si>
  <si>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</si>
  <si>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</si>
  <si>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</si>
  <si>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Aaron</t>
  </si>
  <si>
    <t>786b5defd8a196159cfe1295107df42819442a4d</t>
  </si>
  <si>
    <t>jstests/sharding/</t>
  </si>
  <si>
    <t>jstests/slowWeekly/</t>
  </si>
  <si>
    <t>jstests/</t>
  </si>
  <si>
    <t>shell/</t>
  </si>
  <si>
    <t>1490910ffff8d0571538e5b597a84def96dae623</t>
  </si>
  <si>
    <t>57e58d0d69191246c15a01526b938a9e6a1fd5cc</t>
  </si>
  <si>
    <t>dbtests/perf/</t>
  </si>
  <si>
    <t>e0cc22ad539533c9110a3ce52999ce1f444b48b7</t>
  </si>
  <si>
    <t>3a2087ac5c736c89ac9c7a125d525bdd5417d5f2</t>
  </si>
  <si>
    <t>db/</t>
  </si>
  <si>
    <t>dbtests/</t>
  </si>
  <si>
    <t>7d4bc0093f97215d235272116fa937751470c842</t>
  </si>
  <si>
    <t>ef7a5a2ef8ad36bd040502d968bffa398652d8e3</t>
  </si>
  <si>
    <t>bf79f5a009e1e18fbcc78ffea86a0de8e4c5a706</t>
  </si>
  <si>
    <t>55acd83dd0606342b77c0e1dc87210733ff235f1</t>
  </si>
  <si>
    <t>0512c2ad13dc9c4c7bb5e1ed5d17f697bff9842b</t>
  </si>
  <si>
    <t>jstests/parallel/</t>
  </si>
  <si>
    <t>f6f605355d97511cd60ba9cf34433fe791f0ec50</t>
  </si>
  <si>
    <t>3b7152d81bc6b30fa15bfd301d28924a33ac5dfe</t>
  </si>
  <si>
    <t>0ee14969a0eaf4f63428c96117e947e822e5126a</t>
  </si>
  <si>
    <t>dccc20d6c9c6e02cfbf7151ee37ece9bafa545a3</t>
  </si>
  <si>
    <t>bf28508aa4fb1f3c97813b54d7011fc1995eadd6</t>
  </si>
  <si>
    <t>b3fedf38266e00eb508f9ae85256f68e676728a4</t>
  </si>
  <si>
    <t>d6d9acb91bcbc582cbf626ef4b4c8101a3416a1c</t>
  </si>
  <si>
    <t>52ece4101c2e1dc5b6120323bb982ec4dabb92ff</t>
  </si>
  <si>
    <t>da324130dc721ef74b13af8cbea17d56996db90e</t>
  </si>
  <si>
    <t>18f3236ce66df372021f7cba17d3de43379f6928</t>
  </si>
  <si>
    <t>d0adeb9a40ca7eb30516751e34fdb4826460040d</t>
  </si>
  <si>
    <t>ee95e4c7677b9b0a1d2084ad8336d788163030e6</t>
  </si>
  <si>
    <t>f3376694022769a6c4d55bc410c45caf39d86e8d</t>
  </si>
  <si>
    <t>67149434be8fc407bc84fa62cc624c36f550104e</t>
  </si>
  <si>
    <t>30dc89337b46d28b302e3e28939b4d95afa05961</t>
  </si>
  <si>
    <t>8e73062d8892089b948a25a42f828c9b861e623e</t>
  </si>
  <si>
    <t>mongo.xcodeproj/</t>
  </si>
  <si>
    <t>3b5f19c5871af7f038fb1b5bb757c50f3e89b3fb</t>
  </si>
  <si>
    <t>9c14510e648868e5e544599a17d7b0f7006d9907</t>
  </si>
  <si>
    <t>d2092adc167ef848dec73708a393e664c49d8e0a</t>
  </si>
  <si>
    <t>jstests/slowNightly/</t>
  </si>
  <si>
    <t>5e90fb163a439949033586178e6bbd7930fb78c8</t>
  </si>
  <si>
    <t>0b97deb52745f7da9464ddaf11ea2f85f211fa26</t>
  </si>
  <si>
    <t>db/repl/</t>
  </si>
  <si>
    <t>s/</t>
  </si>
  <si>
    <t>util/concurrency/</t>
  </si>
  <si>
    <t>d749e8a4383f057acdf37850e8c6860b7e91f8f6</t>
  </si>
  <si>
    <t>df0c9ad070a339c47973755ef250750e80046a97</t>
  </si>
  <si>
    <t>80bfc4b182a430d380c48660b77f84f08c38ced6</t>
  </si>
  <si>
    <t>bbfcf22e2239bd08de55046c09ffa1a45228495c</t>
  </si>
  <si>
    <t>agirbal</t>
  </si>
  <si>
    <t>378ba71fd2d98fcfd73deebd32376bdcee08df82</t>
  </si>
  <si>
    <t>jstests/replsets/</t>
  </si>
  <si>
    <t>scripting/</t>
  </si>
  <si>
    <t>4f10562afc2e8aed5b978ed858c223325c45e907</t>
  </si>
  <si>
    <t>28904fa7ae991355a1043da387328ad98bb0ac84</t>
  </si>
  <si>
    <t>77b66479d1bf6adb83b7d14f4a9cd4064155156f</t>
  </si>
  <si>
    <t>24cf03c6549afdba42b0685dbedafa8e61b52dd4</t>
  </si>
  <si>
    <t>Alberto</t>
  </si>
  <si>
    <t>Lerner</t>
  </si>
  <si>
    <t>7fb0a7c86999f7c6b181179f0cbb3586efc6a185</t>
  </si>
  <si>
    <t>1ab9b47a0a6ef15a3d407837f23c9f246fc9ab52</t>
  </si>
  <si>
    <t>79538f41fb457afe0f11c7aa963455008d0ccbec</t>
  </si>
  <si>
    <t>2b0054d77766d32197dac3b5d792ce9bfbb16bfa</t>
  </si>
  <si>
    <t>2e1be2738a2159ab492f1cd1b02da0431910ed9d</t>
  </si>
  <si>
    <t>0472e3396ae2bec8430db8c5741deebf42eea96d</t>
  </si>
  <si>
    <t>abf4b56913c9e7a5ef31da6f77ad364726c1cf23</t>
  </si>
  <si>
    <t>acb40fb68460edfa7560f5e914ca7834abffa0c4</t>
  </si>
  <si>
    <t>70cf11916e9a1fd047ae5b684712bc7493ed1e0a</t>
  </si>
  <si>
    <t>6da107cc624017d610715e0b3d859fdc66242cb3</t>
  </si>
  <si>
    <t>ff3699851d7420b02c1fad9143602578cba1e41e</t>
  </si>
  <si>
    <t>5e5ed8bb03e9e624bef9ef946707bb61275eead9</t>
  </si>
  <si>
    <t>83b6d04f0d3742095f18bab54359712d775160c9</t>
  </si>
  <si>
    <t>de3be2307dc314a3a5f62d45a96ed8036ca3b62f</t>
  </si>
  <si>
    <t>84a30c24e952319ab261895a0c2e2ad94cb0acf2</t>
  </si>
  <si>
    <t>1fa6403ef672506d88f2b2db91e35cf5835bef79</t>
  </si>
  <si>
    <t>e87ba2fefa55ee9ad63e873837a8d0cfbb0f7dbd</t>
  </si>
  <si>
    <t>885dbae1c651f5d5d26f04c9fd845b8876075d49</t>
  </si>
  <si>
    <t>6c3aac4b9a32a786886bf2e4da0c079bbafa3054</t>
  </si>
  <si>
    <t>fc38980536ae53a4901f35dbd460dd6c69881cfa</t>
  </si>
  <si>
    <t>63c23a23597031d248389ca229f8d75ad62c4ef9</t>
  </si>
  <si>
    <t>bfdf4ba06e770bc22389be1676b292bf9143ce1c</t>
  </si>
  <si>
    <t>34613b0bde4992bb5c82df55197c5d94c90e744e</t>
  </si>
  <si>
    <t>12764d61a0afb025a49b871ec19dfa1d45d35bc3</t>
  </si>
  <si>
    <t>util/</t>
  </si>
  <si>
    <t>7e18aeaa8348b0b9b5f5a3eee6d0318a62483487</t>
  </si>
  <si>
    <t>d3d11d686328505c69bddb76e4abcc01443b33a6</t>
  </si>
  <si>
    <t>6aa403b260a34089bf5df1e00b2ba471fb3453e9</t>
  </si>
  <si>
    <t>a3b3c83f96e0642c0faed97c06e4ada2a74fe584</t>
  </si>
  <si>
    <t>7512156d5a49af0bce17abe483210d56f08caf08</t>
  </si>
  <si>
    <t>08bfb0143eea87c2a1b3478f06cb7578e247a3e9</t>
  </si>
  <si>
    <t>16f57612b7d1f7f0772b4dbfdff8e68bb4a2f94d</t>
  </si>
  <si>
    <t>31eadf03e2d00dab56af92570efcb3e12bf984cf</t>
  </si>
  <si>
    <t>b0bafdf7d4617b936d5ffcbfd3bcbb5727ee1efb</t>
  </si>
  <si>
    <t>30c1709c2bceea522206761f2ba26ae99071965c</t>
  </si>
  <si>
    <t>ea2bb1d419b62dd8f04b00d4c98583e27f12938d</t>
  </si>
  <si>
    <t>2325d9c61a59fcbcdd5d981700a7fd1a64f5d4ca</t>
  </si>
  <si>
    <t>057443fa137c87d950b92070213a753b975abbac</t>
  </si>
  <si>
    <t>455f841fa731dd201a3115aab54dc4f7a370da74</t>
  </si>
  <si>
    <t>4d351c23f7eaaf5a03c103ad38edc053943a36d1</t>
  </si>
  <si>
    <t>f74c2e179e6de7ed033339d7100b3b1378edc921</t>
  </si>
  <si>
    <t>394455bba933af4515ba76113618a2fbf93eb7fc</t>
  </si>
  <si>
    <t>22242889332ff65589ecea6262e33016b98cc8f2</t>
  </si>
  <si>
    <t>fd899470c165374afbe05548b4ad5760e086ccc9</t>
  </si>
  <si>
    <t>d7b6d8b62a3acdc78bb3831b9b4d24c1c45c1a13</t>
  </si>
  <si>
    <t>client/</t>
  </si>
  <si>
    <t>d8b24cc6a8d360793400f28408458528a98d7d0f</t>
  </si>
  <si>
    <t>60447a06f3c3bf4867c343d568d37daf47544bfe</t>
  </si>
  <si>
    <t>4597deb9d436d31892633b1a3391bb41c3b5b675</t>
  </si>
  <si>
    <t>d2e9c8586994fb33c07324177914b943e0d52d84</t>
  </si>
  <si>
    <t>32ebd1e00320768356428ec3069b90912ac36334</t>
  </si>
  <si>
    <t>e11b00d440fe6b47bbfaee68bb81b80f3a23755b</t>
  </si>
  <si>
    <t>0182bd5c984928868fe54b5ba992dcaee5889688</t>
  </si>
  <si>
    <t>c6016d1ac76f36058066a401442dfd39eb59d938</t>
  </si>
  <si>
    <t>b9c944466f229e687f994632400d112eb3878810</t>
  </si>
  <si>
    <t>76979b238090e5b87ff8c50f8bfb7aa1d3da4652</t>
  </si>
  <si>
    <t>7579d6bbfb4625457e250c2268e804486092f429</t>
  </si>
  <si>
    <t>2f081442997bc039333a35c58644c523ca30f237</t>
  </si>
  <si>
    <t>433f5cb57fbe21a5aefc9fab4380e6d4b66240a9</t>
  </si>
  <si>
    <t>4a9a5f19759e58b60c47d870d07d62db9fe767ec</t>
  </si>
  <si>
    <t>c62815187c0ea90ec580412eef05a10df8b800df</t>
  </si>
  <si>
    <t>3ac987d336306cb44416a539f01d69569ff88765</t>
  </si>
  <si>
    <t>40db43b6ca5110af97c7d4fafdcaa3f13476f8fd</t>
  </si>
  <si>
    <t>e27946f49ff3faf3d4038502338c934aa2602b6b</t>
  </si>
  <si>
    <t>c8fd4df6998e787896af48fd9348dee78390c801</t>
  </si>
  <si>
    <t>dwight</t>
  </si>
  <si>
    <t>c664067e07d1f52f8c545f31868c10b2b3a7fa4c</t>
  </si>
  <si>
    <t>bson/</t>
  </si>
  <si>
    <t>7c6e505289bf099f73b3b97d770c27331cc45645</t>
  </si>
  <si>
    <t>b0f1ce87ffcb8acc2e9b67b428ce8dc359648528</t>
  </si>
  <si>
    <t>411274ae4210d20e98640035f86188bfd559fb12</t>
  </si>
  <si>
    <t>shell/msvc/</t>
  </si>
  <si>
    <t>d378223f7be244dff790c8f2de4d2e991dc37796</t>
  </si>
  <si>
    <t>0830dde457d8d62cd4bd8aee6073d7b381986f3e</t>
  </si>
  <si>
    <t>479fa7c3ccefe4a5eb3c0255c44814e463810622</t>
  </si>
  <si>
    <t>c325d0f44fa323e7942ffa62cd4d91a87f9b2af6</t>
  </si>
  <si>
    <t>70781110b465c2a770f99c48a4257a2776e7bbfa</t>
  </si>
  <si>
    <t>aa5d394b2de5306c7c02c50ec5bf4064a185e614</t>
  </si>
  <si>
    <t>4bda3b3d4db6b23ffe5eb385e60c7a50bef19a43</t>
  </si>
  <si>
    <t>b789ce6b94d4738145ec786cb2689ac41d440027</t>
  </si>
  <si>
    <t>7a75224d408eba78bd9f63e7bece92c884a2b7b3</t>
  </si>
  <si>
    <t>b818949c3a04b24f4a59c2e5a25f02036f47a3d4</t>
  </si>
  <si>
    <t>19709a7401a5a5181aada3477617235be8f8956b</t>
  </si>
  <si>
    <t>jstests/dur/</t>
  </si>
  <si>
    <t>35e717cdd4cf84bc3b4dc9011be8d62d188f1137</t>
  </si>
  <si>
    <t>be01a4f1d1c83b0e9a4ea31660542565c2c58c5f</t>
  </si>
  <si>
    <t>e6452738d8f20b2f19cdaa92bb4e11d7027566bb</t>
  </si>
  <si>
    <t>411f6eff6397abf7d413c6b8ce4590c6cece20ac</t>
  </si>
  <si>
    <t>3feb1682b93e57f87769c0cdc52303a80d0a1819</t>
  </si>
  <si>
    <t>e37360e81cb54fcdbe636ba394a497db287e55c1</t>
  </si>
  <si>
    <t>d3f77d95eb0b995a485198c8e87876decee215e5</t>
  </si>
  <si>
    <t>1f6f0fa8ec218e34a6227ac1367f03fdfbd553d2</t>
  </si>
  <si>
    <t>9435935283980bf8d0d5d45b663ee574cda784fa</t>
  </si>
  <si>
    <t>c05c212eb3359ac357f8e621875f0753975d2a95</t>
  </si>
  <si>
    <t>28b9f0377d23e7b4253bd6241875bfc62d24c41f</t>
  </si>
  <si>
    <t>util/mongoutils/</t>
  </si>
  <si>
    <t>49407d7316efed834d5599aa048aafcb3ce67c43</t>
  </si>
  <si>
    <t>544f3cc836242e6929a81821e4f74bce4c6144c7</t>
  </si>
  <si>
    <t>ff2e487de3eea5830aaee849851b744120982322</t>
  </si>
  <si>
    <t>9a8dda83d13938e981194a87a5e60bdf2d623f50</t>
  </si>
  <si>
    <t>13e0fa9d12259859d8c8121f23e576340ed94839</t>
  </si>
  <si>
    <t>2a98ef2361646bfeb948cbf479716bd5aa1d998e</t>
  </si>
  <si>
    <t>99eb5e363e7bfd37ca765f89f86afd5568673e65</t>
  </si>
  <si>
    <t>d38d0a7ab6a6e0c90b5b646b0672c5009cbc5d39</t>
  </si>
  <si>
    <t>c0bc8d6d66d0f5f174b2bae8def422967841910a</t>
  </si>
  <si>
    <t>9472613d04a6a6f17980265c5f62041b7ce06334</t>
  </si>
  <si>
    <t>66ee7c3c61246b31c33f4a64714a4159d81db26c</t>
  </si>
  <si>
    <t>43cca1ddb88cf5688495a0f8f10f9db22eb3baa1</t>
  </si>
  <si>
    <t>bae0fdb4687a814022d72a3a5f1fdadc94759218</t>
  </si>
  <si>
    <t>7131d955e87980c26d39c84f7ceb6e7505931a89</t>
  </si>
  <si>
    <t>8c3f13ddd3857e24427615cf2e9b6151e2a11932</t>
  </si>
  <si>
    <t>2c5aae61e2034b7fdb25f19ee81f620fd8ff217e</t>
  </si>
  <si>
    <t>be369b5419068d663b22e3e45e9523140cef0a48</t>
  </si>
  <si>
    <t>da18488b48eb41538344e6c3cef995d2ef8b189e</t>
  </si>
  <si>
    <t>f35b33da44147deeb664eb0f2b8bcc696be5bcce</t>
  </si>
  <si>
    <t>4260a74dbdbbe7ece95a5ab4fb8460370eef915a</t>
  </si>
  <si>
    <t>3f725fdc083e30df3eed4c5ac43b8d83a99bb9f0</t>
  </si>
  <si>
    <t>f68273ffd74fcbb5238146008141336ea214eb4c</t>
  </si>
  <si>
    <t>70c8a02e6d0b17748a364cc9a1cff9cb1f129226</t>
  </si>
  <si>
    <t>1ea270db8eaae9dba8ac051341415f78fb9e8f66</t>
  </si>
  <si>
    <t>cfda39963141157f9b2c44c322435575482ee212</t>
  </si>
  <si>
    <t>ee36889eefb700aa119062b3cf5ba273762444f3</t>
  </si>
  <si>
    <t>9594f14ef4ed313e30b541fe72313581cac162cd</t>
  </si>
  <si>
    <t>c648a80fb800c35a80015d4d35aa428be639ff36</t>
  </si>
  <si>
    <t>192d96eee1a799dd1ec3fdcef0b040a95051c147</t>
  </si>
  <si>
    <t>7ce5dd99ba4a496fa0d8b6a3f971db3abfc9b794</t>
  </si>
  <si>
    <t>324086f927ba1866ccd376b323de51099f726e00</t>
  </si>
  <si>
    <t>6d2d81e8de64fae96c9f67c7ba9ed105dc3a76f2</t>
  </si>
  <si>
    <t>0f468fa5c1a6ad6c2263ac55cbd101b0f0fb5986</t>
  </si>
  <si>
    <t>d5e6b184cd5828de1aeedb900cc6419d37f928da</t>
  </si>
  <si>
    <t>8de039c000163df98ed710c81ac944d44cb29b8f</t>
  </si>
  <si>
    <t>9f03dfe7df918063feb2547aeac48eaa716009ae</t>
  </si>
  <si>
    <t>b3e392624fc6a1291f6992290a8c488c20ec8bb0</t>
  </si>
  <si>
    <t>4f6f8c823973fe080d8461e61a4d93352c695b4a</t>
  </si>
  <si>
    <t>53e0374e57e60c59b8cb47a7b9b6f6c4a1b63bdf</t>
  </si>
  <si>
    <t>2cbebcb827a86bbc231140d0568abc7bfed65534</t>
  </si>
  <si>
    <t>12a51ef1caa31060748c6208a45097a313214c2e</t>
  </si>
  <si>
    <t>dc64d5399e1b29c9d37a0c30277be93f42dbdd35</t>
  </si>
  <si>
    <t>1b422f863c38dfa32ee62c752f23963bb96b2b72</t>
  </si>
  <si>
    <t>a1c70486b90da64965a9c0cddac8779f7d6c8eb8</t>
  </si>
  <si>
    <t>9c0a214851cc4af82c93f15a03676a4b264bd073</t>
  </si>
  <si>
    <t>e81705343be3e972078ebf6e1578f892518a6e8d</t>
  </si>
  <si>
    <t>b1c49b247b4f673e772d0bea3106de896bbfb9c5</t>
  </si>
  <si>
    <t>effea651a56baa613d0eb07e14a090ca986af7f6</t>
  </si>
  <si>
    <t>f68ffd9becb4d360f7105cab50d90453256f0118</t>
  </si>
  <si>
    <t>0ba5c6073f909cd0c205a7d0a2c50d3e58e41666</t>
  </si>
  <si>
    <t>fef14e03cdabace9fb635607b3dbe5ba8e834989</t>
  </si>
  <si>
    <t>b47d8326864a496ed091dd72f42ff0198dd7ca98</t>
  </si>
  <si>
    <t>6821e09a571f743e36eca217e464e178274cedda</t>
  </si>
  <si>
    <t>7de690cc96dc195ec721d3a081f94bcc7bac12fa</t>
  </si>
  <si>
    <t>27d2053cddbc0080ec43ed468f2a9987701aa1da</t>
  </si>
  <si>
    <t>8cf2e8f751518b7b2eaed173e3a7605e742b2131</t>
  </si>
  <si>
    <t>8247227d7404f24c122b88d204dda8d370b4b485</t>
  </si>
  <si>
    <t>1f9e8fcad6851c828ba4a91a5f3aa5bcab3e4691</t>
  </si>
  <si>
    <t>e7fee1e5e6e1202efe95d51df0c097f383f5f667</t>
  </si>
  <si>
    <t>cf3ab4db730c1b891b57fb4f47e9f03b4c6be896</t>
  </si>
  <si>
    <t>0489b80ed2c2009cc706ae13cd83bc465d4283e2</t>
  </si>
  <si>
    <t>da7949e46b6123f4ae25525ea5ced9651a76b8d6</t>
  </si>
  <si>
    <t>fd01984a7bb84020d0e3ede9960e24ab77698bbe</t>
  </si>
  <si>
    <t>8f5ad4af9481d63e194ee3966d76f73d62988db7</t>
  </si>
  <si>
    <t>97ab6fa1af10fa2deb7e20f8954d7d202b5bc987</t>
  </si>
  <si>
    <t>6250ccaa93a834246d24bc4571d5a14d965231b1</t>
  </si>
  <si>
    <t>b670860174c3490a1d66bedc45084cee89689474</t>
  </si>
  <si>
    <t>674364953991504f1b569989fa5993a0a6661f2c</t>
  </si>
  <si>
    <t>e45adc40ae0f5e7811da867634c16d4a73118502</t>
  </si>
  <si>
    <t>24ed065ef0384677a792b84a14f173a64503e319</t>
  </si>
  <si>
    <t>4a41d3577658b0e01e76a536f9e36442b0720b4f</t>
  </si>
  <si>
    <t>e4cd5b0b7a6ff54075032863801e8253c7258ed3</t>
  </si>
  <si>
    <t>166014aafe0fdde8551f4e9641b7837a25342990</t>
  </si>
  <si>
    <t>cd8b0b6c35dc825e30a0e9e638bed9f6c340b113</t>
  </si>
  <si>
    <t>cace711d09ee15ab887541c9f984bedd9aa642a7</t>
  </si>
  <si>
    <t>6b3bf8eb223a764c60cda68f6ad24397cbc95db0</t>
  </si>
  <si>
    <t>89d2e5366eae2fb299e885d2e5fd08dd7b296100</t>
  </si>
  <si>
    <t>14f1a87ddcf15fc487d6107a2d5f8ef119d71809</t>
  </si>
  <si>
    <t>678a2602835a24f08567a291e3d9e4a9a3af0bd7</t>
  </si>
  <si>
    <t>9da5f09605762c8b8767c26927cd10d8a04892de</t>
  </si>
  <si>
    <t>9666cbe80700900283679cae88b1c3fdd6431e01</t>
  </si>
  <si>
    <t>e1a1b0c586835ffc6c3d5b80ecae80e4b331bb45</t>
  </si>
  <si>
    <t>9065c175bde43c3f1172dc00c14a478e17cf48da</t>
  </si>
  <si>
    <t>41d4448a34fec069c561eed4a58392c0fe65f5da</t>
  </si>
  <si>
    <t>bc59cfb9a500876dd16172651ab42d57fbf03f78</t>
  </si>
  <si>
    <t>d070edd9a43870a1a3c83833cf528913b60efebd</t>
  </si>
  <si>
    <t>8590efc3a87919b0ecee2d5b2acda894e9582ba6</t>
  </si>
  <si>
    <t>03c932859379011a6fb2d16e029a7f0d3485a9e0</t>
  </si>
  <si>
    <t>9784832fda380a42a980db30de5754c5046355b8</t>
  </si>
  <si>
    <t>5a3296db37de7d9e1a1a158fec56eeddbe8850f6</t>
  </si>
  <si>
    <t>98bde47e0343a5665da7a8853c976edfb97ef0dc</t>
  </si>
  <si>
    <t>4f61307a921a45dbc417801eefbd7cd47229f11c</t>
  </si>
  <si>
    <t>ae0d2eaa35865febeed1464bbaf224c60017d8ac</t>
  </si>
  <si>
    <t>8d1b7c0ee352e362bd6119b66f2c2bdd4f685251</t>
  </si>
  <si>
    <t>174f0635359ecaa1adf8144c7cf77c3c69e79241</t>
  </si>
  <si>
    <t>5580398632b6ef133b47bebe59e5d07956b548d3</t>
  </si>
  <si>
    <t>4282c0617096b58243e2522ee4f0e58709907496</t>
  </si>
  <si>
    <t>933d9a03ab5f51dc90f15c820025b8e603c65308</t>
  </si>
  <si>
    <t>ec5ff12c530c99439a7b925349916f2868e45735</t>
  </si>
  <si>
    <t>e36a722dafdcc11a419b484f297128db916b7d49</t>
  </si>
  <si>
    <t>900177367656f3ddb327ff3fa44f491c56940793</t>
  </si>
  <si>
    <t>99afebe8d507215381cda8a84a91d40055ef0582</t>
  </si>
  <si>
    <t>fe370eb97b01837c6e77ca99053d7ab24824b513</t>
  </si>
  <si>
    <t>3c5c64a54344cc0934d537c5ebf5bc866f1cafd3</t>
  </si>
  <si>
    <t>6b2f71b0b17b804886bbdc254faa414076428855</t>
  </si>
  <si>
    <t>604e51117ec52e10a745aab0723efe8e7c114aa0</t>
  </si>
  <si>
    <t>cc8cb49a18cc4f3057e7910999ff37ad288f7c7e</t>
  </si>
  <si>
    <t>a71790e3cbd5bdab27fb6e95ccb164cbe4b56a00</t>
  </si>
  <si>
    <t>a3f04b6bc0d74f55b78a9e7ca91927ceb8109e73</t>
  </si>
  <si>
    <t>ac212cf08175e6fb8e215b72fea9a0490b2020cc</t>
  </si>
  <si>
    <t>302beeb7e1535518d5edbcb3ffc55f2e2898c273</t>
  </si>
  <si>
    <t>4cdf39537eae38554b0ae4c8ac8cc14c6096b431</t>
  </si>
  <si>
    <t>38122cae7a4857ede37873cc772891cebf9d43ee</t>
  </si>
  <si>
    <t>622f93bce918ffbadeae79a1bf0c6ab116caae77</t>
  </si>
  <si>
    <t>aed2d9d33dcc56f36c54fe121ae07abd130f9db5</t>
  </si>
  <si>
    <t>bba46ee7eb764560a9d07aa6e42092fdf3768350</t>
  </si>
  <si>
    <t>1fb5ac5453ebeeb77edec5cf863e1fbcf231f97f</t>
  </si>
  <si>
    <t>1dc486db7d321e39bc353193b2c537dd0d65d535</t>
  </si>
  <si>
    <t>afb0d2203279c6d1843526c48e7eafb4ab1a6d41</t>
  </si>
  <si>
    <t>0ce38b53393a074dd15099793e5648dae106f17b</t>
  </si>
  <si>
    <t>4efaae056697c024920bfe387cf31d6ec37c749f</t>
  </si>
  <si>
    <t>81bb882b78b3191ecc944302dfafea5afb414b76</t>
  </si>
  <si>
    <t>2d588fee5159f925737a538b7861b797e91a9755</t>
  </si>
  <si>
    <t>29676e06d90b62455bcd13e585e008cb15a9fcee</t>
  </si>
  <si>
    <t>0fa8c65cc0c5f8eaa4eae77b061bac910bf2ae73</t>
  </si>
  <si>
    <t>eff8dba307eb7bfd15045961adc9325124cb295b</t>
  </si>
  <si>
    <t>2393123c66ee498d9c2770be31bcc92d47d47a40</t>
  </si>
  <si>
    <t>dd6beabbbfa06b7e61fde020d243ddc54bf7dcc5</t>
  </si>
  <si>
    <t>6689861a0d69e10446aebe2d04229311ed00390c</t>
  </si>
  <si>
    <t>576feea5bb3661c5cfae88836a0ebf02ef77f902</t>
  </si>
  <si>
    <t>e0b30e313f2c5b77ee4473bfbcedc0b332051f7e</t>
  </si>
  <si>
    <t>8a6a30bcb1564e91897206942bb9e5ae1baabe84</t>
  </si>
  <si>
    <t>dad23bdae06bf171b7f2e5b2f1d4ed1f1ca07751</t>
  </si>
  <si>
    <t>62fbef60e708eaaf02de89be7af18edea4e5677e</t>
  </si>
  <si>
    <t>30d7c304fd333bc336792e585d73efd62da52606</t>
  </si>
  <si>
    <t>12477016f988d1d441e1cc0032cf45131b2594fa</t>
  </si>
  <si>
    <t>ba84222056a7c926b6a92c7e17d50184b18b610f</t>
  </si>
  <si>
    <t>b608193a5852728a3664e14f941bef93866ffdfd</t>
  </si>
  <si>
    <t>b55418440ae733de956c3b96aa34a68de5246186</t>
  </si>
  <si>
    <t>0a854688dfc9e769b2399053a8eb00ac9b6b2a48</t>
  </si>
  <si>
    <t>cd49f778d9a3093ace050d6d2683a7035712e740</t>
  </si>
  <si>
    <t>eb70ed360d89041950f084dbcc57c6f92717a386</t>
  </si>
  <si>
    <t>8f98101ecb5293a1c28f09d7be4540b2f67bd920</t>
  </si>
  <si>
    <t>6691b05e5b7596c7f004cfd81bed7267ee526200</t>
  </si>
  <si>
    <t>166adfc64dfb1cd171599ca91b12b9b7f789cc6e</t>
  </si>
  <si>
    <t>7ee635b2a2b0d4114ba67519f43c42ce5c57c11c</t>
  </si>
  <si>
    <t>a774b9c5d3b89ebfbfc70ee1122787e0c4dd92d9</t>
  </si>
  <si>
    <t>c7c5a57b1fa9f32c5a5072e0fbe80ed32dbccd18</t>
  </si>
  <si>
    <t>98f5d5396a9eadb7e9ccb88875e8213fc0a51607</t>
  </si>
  <si>
    <t>85502d3bd8ac10f215f2695a06d9eef19ca0d8b2</t>
  </si>
  <si>
    <t>1a4ec9228290149805e77b634f8fbf815ced95aa</t>
  </si>
  <si>
    <t>eb77acc4fca2692fe47e74433fa10ddf65c0a66c</t>
  </si>
  <si>
    <t>4ccfed22b1945bf42e06c1dc0fac8d08e92950e5</t>
  </si>
  <si>
    <t>c7f9beba4452fb0f99206aca2352bfca14d0b299</t>
  </si>
  <si>
    <t>4a437cc8b861ca7f02fd6f93ad03dd149ba7bc26</t>
  </si>
  <si>
    <t>952909891a06c0dcc587b0c84df28e28aaa92189</t>
  </si>
  <si>
    <t>1578e56b28793c3a38ec79acfb08327974367d1d</t>
  </si>
  <si>
    <t>70eb3f35edbad3b4597c934e4153aa6afbe5cb77</t>
  </si>
  <si>
    <t>11a95d82574d9932f0176a403b12050903a04451</t>
  </si>
  <si>
    <t>6dfa99a573f3cdee8deb8ca076036282918e1a64</t>
  </si>
  <si>
    <t>59f8903026875485b71494fc5343fd772489f415</t>
  </si>
  <si>
    <t>9c3f0bf9d32ea501df9739d706e9d86d1bc5c6c3</t>
  </si>
  <si>
    <t>d7a05a90da0827cf4dfcc1dd7fafc0cfe2893948</t>
  </si>
  <si>
    <t>d4042c9c502d930e6064409d1aea5683e89ed5df</t>
  </si>
  <si>
    <t>22f4bb269cac5d42d2d8e5bfcd6854403cbbb81d</t>
  </si>
  <si>
    <t>6006f86b6c0646f394ba792d6346683c40007d1a</t>
  </si>
  <si>
    <t>90a1ae58e4df3fe466707a3742f802c4693922c7</t>
  </si>
  <si>
    <t>83c6b3616c425ed97519b381a0e6218be2f96410</t>
  </si>
  <si>
    <t>51bc5608031ac1abd364484c32a58e3421a7fbf4</t>
  </si>
  <si>
    <t>87d8e45df98ae25f9599496973162315cf1cb434</t>
  </si>
  <si>
    <t>c3b29eda605cfdddfaf887b397c8f8db56801cdd</t>
  </si>
  <si>
    <t>09a8ea22167df0f7ff4c9482c3cccd359409d0cb</t>
  </si>
  <si>
    <t>f89bc9e3a5f289adba92a2ace25861acf46dacef</t>
  </si>
  <si>
    <t>db/commands/</t>
  </si>
  <si>
    <t>e39c6994308b3c091984e2d08136311aeed12277</t>
  </si>
  <si>
    <t>488dd8b82fa51fd7885e7dea7d65b9d1453d3227</t>
  </si>
  <si>
    <t>f5f6c23c68fe16eb575859d28401413085f42af3</t>
  </si>
  <si>
    <t>9b2fcc78b8c164cacf221e61ea78218ccfb42daf</t>
  </si>
  <si>
    <t>f8abd55da069bf94d8e5fbb0b76bf5618110e75f</t>
  </si>
  <si>
    <t>cc66c8abf0fb7ca1f29f16657fccaff9a6554bf2</t>
  </si>
  <si>
    <t>6dea71aa524d23a5eb2075b633d39862c56a6f6b</t>
  </si>
  <si>
    <t>982bf3f59536808975723a81f5915b9d01f18854</t>
  </si>
  <si>
    <t>1d84a99851950c98f41f0a1c79dffb21d9fee096</t>
  </si>
  <si>
    <t>cdf04764302813b8a02bb253290e84b04f3ea3d8</t>
  </si>
  <si>
    <t>c853e9a2068cb8f1fae94965fc85971fdba4a5c3</t>
  </si>
  <si>
    <t>2d6d8c39b8acf428557f8776d315943da77baf92</t>
  </si>
  <si>
    <t>459681b81323f2edc1247a5f41612e1d7b017a8c</t>
  </si>
  <si>
    <t>0d7ae20b995914d47f18ce547d020e8fa746a0c7</t>
  </si>
  <si>
    <t>76b3d52798a849474c86a62283d0329c791bb021</t>
  </si>
  <si>
    <t>4700e3e7e9e03be14eb133d78a2f0b098ac259d2</t>
  </si>
  <si>
    <t>2e76be1c6c7f0de4f40f451427f6a4b1bfe66869</t>
  </si>
  <si>
    <t>08be14dd9f122bea42ef52c143173461d9cc24f3</t>
  </si>
  <si>
    <t>a83ad16ce73fc188e7e4b9f667a44c99982dd8f9</t>
  </si>
  <si>
    <t>5e6a72e7c6512581f4c64fdadea90717e3449b85</t>
  </si>
  <si>
    <t>4f435aadb650fd26d7d86c39210703a7a59a9bde</t>
  </si>
  <si>
    <t>b2378d6b5fc8560f46060c01f583bbb485413c3d</t>
  </si>
  <si>
    <t>b8b9d6691f0be2733df8ead854d54432e2b68bd9</t>
  </si>
  <si>
    <t>23e46b19cab1c4d0b656005f615c6db3c6a15c43</t>
  </si>
  <si>
    <t>191a96cffcc36aab4eb8528774c43b883d6c1030</t>
  </si>
  <si>
    <t>f7f59bec3e05fd6b2b7a84e4e48b7f63607351f2</t>
  </si>
  <si>
    <t>646b27bfb21c842f254548cf32398fbdcd8a2108</t>
  </si>
  <si>
    <t>61563d24a541dd8dae12f7c93f06f0242ea180a8</t>
  </si>
  <si>
    <t>99d266d950e3caddd90de045bfc5e75ec2cf6290</t>
  </si>
  <si>
    <t>b9132391e0c6603a874ae82fc469a09bc9701829</t>
  </si>
  <si>
    <t>60f61df8a6141abc542cc797720b6f7d095b4722</t>
  </si>
  <si>
    <t>42db2e8ff85a888dada252d75c427b3cf6f4d14e</t>
  </si>
  <si>
    <t>58f453b2432d517ced21851ba5b21c160475d20c</t>
  </si>
  <si>
    <t>9b0c90c670b725515415486c2378f4df9b26d8cd</t>
  </si>
  <si>
    <t>b0f9b1a4d27da5b80676a1a2605dfc0942f7fd3e</t>
  </si>
  <si>
    <t>b2e46b3793d35a3c48c6b5ca4ee05b91244b5874</t>
  </si>
  <si>
    <t>00484e8a323ea5c1052beaa007408293e23086c9</t>
  </si>
  <si>
    <t>03984ad0df27b6d9f2c739cadea26ecb803af0bd</t>
  </si>
  <si>
    <t>7763af21dce66d180d09cd81342faae2598bb645</t>
  </si>
  <si>
    <t>ae7a69a0063edc0f816c65fe5fbf1568f0935ae9</t>
  </si>
  <si>
    <t>eca622a2360faa8357ddd9dec7bd673cc01681e2</t>
  </si>
  <si>
    <t>8769a247042eef14501355f25084d9a1c867fee8</t>
  </si>
  <si>
    <t>ca07060ce4ae689de0fa4901fa07b4ce2bdebfd6</t>
  </si>
  <si>
    <t>827aa21f86f789c0dba84c9a86d0fea67bee0153</t>
  </si>
  <si>
    <t>14d95e7f37686f165f09afaceec9930ff927fda0</t>
  </si>
  <si>
    <t>82d8139eadec847e3bb64cd33b63eddd24b1af00</t>
  </si>
  <si>
    <t>2cf810007de7214097a6bffd3245c5fb3b37913f</t>
  </si>
  <si>
    <t>b0433dd55c09a6470bdbdf4f3418fdc2acc76e1d</t>
  </si>
  <si>
    <t>4a5a00525b669e895993e74155deb85312bedce0</t>
  </si>
  <si>
    <t>ece71ea21fdf9d87cdd4bbf0f6fcfbdba1277e5e</t>
  </si>
  <si>
    <t>37b57e98efb2d5f3b434f29b3e5c43d9898e67fe</t>
  </si>
  <si>
    <t>Dwight</t>
  </si>
  <si>
    <t>Eliot</t>
  </si>
  <si>
    <t>Horowitz</t>
  </si>
  <si>
    <t>d60aa255e3e54ea385dffb6a0c8d4889144273f3</t>
  </si>
  <si>
    <t>93b06214ed3791d1ae6c87d0f7837e266c935925</t>
  </si>
  <si>
    <t>ca311f1e27b40e993c591e3508c89824f3d9cdb4</t>
  </si>
  <si>
    <t>c4c5d66d016f36b0c56021fd142c8a027c6b132d</t>
  </si>
  <si>
    <t>32f28606d7486af69f9eec630bfd822bb78aacec</t>
  </si>
  <si>
    <t>15157931323dea4a436f35e9d93236efcf66f3dc</t>
  </si>
  <si>
    <t>202ae7ec72be32cf8d90c6b31824ba6654ae7ccf</t>
  </si>
  <si>
    <t>55dda1adf13175062bc4261f4738021bea9ab019</t>
  </si>
  <si>
    <t>833004929cea08e8ee8132e9924b975fa0042f28</t>
  </si>
  <si>
    <t>249952b8ae3eabc792ef6395c3477f9613c28a00</t>
  </si>
  <si>
    <t>a397b3aa1651b0d8c65741ca337a8f87cc9101fb</t>
  </si>
  <si>
    <t>d4502f02576ef976cd1135108752e41b9f97b06e</t>
  </si>
  <si>
    <t>43eb9af2f29773014d250acbc927ab9cd8c9f7ba</t>
  </si>
  <si>
    <t>82cf5dc7a96755b54108ae84473815702d5cc573</t>
  </si>
  <si>
    <t>a4267c0b9bb3007600c9992b54c72a895a53ab2d</t>
  </si>
  <si>
    <t>789467bd625f3f994d2d92e20c202ddf15eb92c4</t>
  </si>
  <si>
    <t>224a70df915283c9ad2f64b31556875497fdfba8</t>
  </si>
  <si>
    <t>54ebaf04cc49e585f5144e4ad7044f69b2afa72f</t>
  </si>
  <si>
    <t>d0134074063b50ac9d05057145bfe81d0e5959cb</t>
  </si>
  <si>
    <t>439881c42908d7eec21ebc9df0785b124aa4db1d</t>
  </si>
  <si>
    <t>77c9fc26819053b7d8ccd76b760a2ec84a5eb15e</t>
  </si>
  <si>
    <t>57be437dd82e21844d0ed5248a4b6f8f9ac5b61e</t>
  </si>
  <si>
    <t>7bcbeaf91dd51f1c7a905942b7df5fb95f627dca</t>
  </si>
  <si>
    <t>199a261ba1c12fe7264205e51ce6d49abc326c99</t>
  </si>
  <si>
    <t>8e13302dfd36fc4c8c1d4b470e9303a2f95898ff</t>
  </si>
  <si>
    <t>5d7fd2df7bf55ff4cbe3bf7b79d764dbc4ddba2f</t>
  </si>
  <si>
    <t>de3564331d6bc9e8bc79b1b45880df44f73e7cc9</t>
  </si>
  <si>
    <t>1794b2fe343a7a3bff305cfc8799ec670f40c82f</t>
  </si>
  <si>
    <t>19b8c2be8ac44b717e1c7adb8083bd5d744d5683</t>
  </si>
  <si>
    <t>4e76652538793cc5c4caa71b76a49dcba0f3166d</t>
  </si>
  <si>
    <t>48d3c2dff552f42a8b29a81490102638f6af5d22</t>
  </si>
  <si>
    <t>buildscripts/</t>
  </si>
  <si>
    <t>4acc8e75d93a4f1709297b8a73aebfef0eb9f456</t>
  </si>
  <si>
    <t>cbe4a9a8d24ed56e9c0c748a18d825e027040054</t>
  </si>
  <si>
    <t>1a1b3326e084e1f62b17ca321a730840a7e8ef55</t>
  </si>
  <si>
    <t>9a4661620538960f5ef0b6475655664c73ef1518</t>
  </si>
  <si>
    <t>b0845cb442f8da28d244b77936b61ea9d40a0a1c</t>
  </si>
  <si>
    <t>d9c438f7f1b0639a0df2fc43f196eee0cde7c9fe</t>
  </si>
  <si>
    <t>b043cc1272e7901561b85980cf302b8ec5a2cdc0</t>
  </si>
  <si>
    <t>c754cd2ebbd1003e938927484ea849bed09e4726</t>
  </si>
  <si>
    <t>a0aa342175590d31537651f4e6bc0a5420923ce4</t>
  </si>
  <si>
    <t>8861c047f5895ba7d0437d170894347aee93da8f</t>
  </si>
  <si>
    <t>fecf14def3bd51b91e0af55d61e9de2b9f918dcf</t>
  </si>
  <si>
    <t>6e02963e9c165b0f72bd154f70be4a41755f3920</t>
  </si>
  <si>
    <t>f2f05704052602febca18c3f95dec3f696a3d2e6</t>
  </si>
  <si>
    <t>5c0a44409d2312ebe75bd2685d195a63d511ceab</t>
  </si>
  <si>
    <t>debian/</t>
  </si>
  <si>
    <t>rpm/</t>
  </si>
  <si>
    <t>90b4b4abc8659ee130ffb5646cb2c191ae334ef2</t>
  </si>
  <si>
    <t>d3e7af93ea7924d81e81838a50621ced0f635ceb</t>
  </si>
  <si>
    <t>dc079d3ba7459cb325f42f54f5ec3d07e79a136d</t>
  </si>
  <si>
    <t>fcf9fbe6c275a2f31a059b03d1657de1fd71910e</t>
  </si>
  <si>
    <t>bdc22dc85437222823ab84eca3a1fc2aa273f9a2</t>
  </si>
  <si>
    <t>d9307addab35b2262f283183177fd260a1ad2ac3</t>
  </si>
  <si>
    <t>2d7f0ad37803a91b2d1012786025b89fa3a4302a</t>
  </si>
  <si>
    <t>2f7ab64d70c2be4561b976252c43d6b719541ec7</t>
  </si>
  <si>
    <t>18fce96ec2dfa4d844db245da07ee956a33751b6</t>
  </si>
  <si>
    <t>576ff830dc20afad70fd1131377a91294e715689</t>
  </si>
  <si>
    <t>b4ba7fab49092bdfb90b6aa9245fedc1330265cb</t>
  </si>
  <si>
    <t>04f1acae78af320a8f5ba52e83cb37254a07dd8a</t>
  </si>
  <si>
    <t>87e7d1d096442e8ed954db0bd01ebd524b046f3b</t>
  </si>
  <si>
    <t>bf56f218e8c0cfcd5b9929831f42855f6078cbcc</t>
  </si>
  <si>
    <t>47364fd49ae6f08fc99c5ae4f470562780c3479f</t>
  </si>
  <si>
    <t>fcb9bb88d5a764b5db362ee7d5eb43fea18fb971</t>
  </si>
  <si>
    <t>ff541b1edda0a17931ff1710962dbd21d768c6e9</t>
  </si>
  <si>
    <t>aed49ae7154431ed505eadc9706e41513209ca7a</t>
  </si>
  <si>
    <t>5276c0002230b625d17ffbc2ce7457c53f48b0fb</t>
  </si>
  <si>
    <t>3344ead0958a0162fa43bd365af936c4c006b9d5</t>
  </si>
  <si>
    <t>166e3df9286542d5718239ea437b3a11e97c7a98</t>
  </si>
  <si>
    <t>c4ea46b1e709e69bf08257f6e10473ef55df5781</t>
  </si>
  <si>
    <t>client/examples/</t>
  </si>
  <si>
    <t>e6dc75b1250fcfb3141a0a4142f9d7ddbe2e20f0</t>
  </si>
  <si>
    <t>46cce4595c3d377e33ff8001a9f82ccfb992ad29</t>
  </si>
  <si>
    <t>fadf89d82409085cfa20d7f6360a932fa5932c13</t>
  </si>
  <si>
    <t>fba685096f26d37d73155a20e97cc85cc21035ab</t>
  </si>
  <si>
    <t>208b86c09ef1210f5f870aaf6e058047a40ba038</t>
  </si>
  <si>
    <t>b72a85ac2beae5339a78d4335a0f3e253fa25529</t>
  </si>
  <si>
    <t>4a80555f226690d3d009333d391cfc0820635703</t>
  </si>
  <si>
    <t>5801ff1cda884e8469b79637d4119251b56490c9</t>
  </si>
  <si>
    <t>2e3b3e52e719df787b1b46924be5275bc5b35369</t>
  </si>
  <si>
    <t>e82bd0b1767a4f88d38b7284a0bffe6cae1f19f6</t>
  </si>
  <si>
    <t>jstests/repl/</t>
  </si>
  <si>
    <t>jstests/rs/</t>
  </si>
  <si>
    <t>55cd8ae9d4390ff732095e73191e2a3f99a3efeb</t>
  </si>
  <si>
    <t>e634287abfe57ff0bde9dc704465ef301a2de503</t>
  </si>
  <si>
    <t>f2a61623cd95b89cc607288d057117e945c22c52</t>
  </si>
  <si>
    <t>d3911e0e674f6bb89a38e7b0e27f932e7e71bec1</t>
  </si>
  <si>
    <t>bb94161851e3222a95a1455e08c8b6d11d2615c3</t>
  </si>
  <si>
    <t>0053e71ff9942f607a63861396e6460936694ac0</t>
  </si>
  <si>
    <t>c0fa67131864a2f2c5cf59f7cb83eb8612ab40b8</t>
  </si>
  <si>
    <t>864a25da7401cc1a5e3b9832a9248b83e9a40ddb</t>
  </si>
  <si>
    <t>c7700058748d86e0643e2c2461d2673e7ca17bf9</t>
  </si>
  <si>
    <t>c022b54c08674e575c05589c525dea65dbbbb696</t>
  </si>
  <si>
    <t>845360735a617684a4b3cafe8d8632cc64695493</t>
  </si>
  <si>
    <t>e5d0731c2d1e28b03c0a4bec194126f75bc14752</t>
  </si>
  <si>
    <t>3ac6dfcd5cb768f793b845d871971133afd73962</t>
  </si>
  <si>
    <t>2da179f9a718ec904b4988ce91036f0ea5701494</t>
  </si>
  <si>
    <t>094efa18f900590837ae3058a1d5007824f6ab6e</t>
  </si>
  <si>
    <t>bcae358b9538bb45a54e1dca8f6d4b52d3fd4f06</t>
  </si>
  <si>
    <t>a6127a617b7fe129bc66e98db202b4f64cedf105</t>
  </si>
  <si>
    <t>efac81dc3953834ec4605517df93688f84348d25</t>
  </si>
  <si>
    <t>f477e690d308e795b864d7100621e9a871cae11a</t>
  </si>
  <si>
    <t>d7569703d957e5a6a8021d0911dd4e75e655d864</t>
  </si>
  <si>
    <t>573dcb41e4a0fbf5f711a5f4c82136964f3b2d75</t>
  </si>
  <si>
    <t>e97dddd66b732bd296c547f985b1c2bf62cb1edf</t>
  </si>
  <si>
    <t>74149fa1e2b8e11f34cc3557b3305afd9c85dd30</t>
  </si>
  <si>
    <t>2b5c8d876a81629e64836a29c3cf5fa1fdc0156e</t>
  </si>
  <si>
    <t>66c7a5611bfd429e6f58d3c91e1fff0b909e7c02</t>
  </si>
  <si>
    <t>95c795fba056af024f7cce22adbb41f96a71f869</t>
  </si>
  <si>
    <t>7a6d5219a62cf136982ed96620b054f88541d96e</t>
  </si>
  <si>
    <t>0317b34be5dab9dea1b99610b4c68f3c3cfd3895</t>
  </si>
  <si>
    <t>47d2007d88f9f8f93bb7c8af269246e94e22f76d</t>
  </si>
  <si>
    <t>fea1d90e27e26688929629e2a1cea90c2ffd2abd</t>
  </si>
  <si>
    <t>665bf1326a934c397ead5888a879e752a70d4be4</t>
  </si>
  <si>
    <t>37ffe755ebe3c257f0e9ccc5f5da74ebab232cb5</t>
  </si>
  <si>
    <t>distsrc/client/</t>
  </si>
  <si>
    <t>5db8692c4255f925b31b1334ffe3d2d9b2addc43</t>
  </si>
  <si>
    <t>2575b23b9d823be9a6b76d6c9e9bf2083187771d</t>
  </si>
  <si>
    <t>2205f047194bb50b9923f8395acad2fe4b6d59a6</t>
  </si>
  <si>
    <t>tools/</t>
  </si>
  <si>
    <t>29d9dab034c6f7df497b76f543ba467e687a9063</t>
  </si>
  <si>
    <t>bson/util/</t>
  </si>
  <si>
    <t>081eba66b9c3e72cfc21f75e627f5858e658e88e</t>
  </si>
  <si>
    <t>c595bb37cca860832e96b37947cbf6c890a0f9c1</t>
  </si>
  <si>
    <t>af13012f31d7b745a339e63d205a8be6e66a6569</t>
  </si>
  <si>
    <t>20897e334b47071ddb93f4429566ab4c83477bfe</t>
  </si>
  <si>
    <t>6ce540eb86b17a5ca0728198e74eed72f6697bda</t>
  </si>
  <si>
    <t>Kristina</t>
  </si>
  <si>
    <t>a4519f65593bbe15dc1ba773b8d50edfe1a2df02</t>
  </si>
  <si>
    <t>e9b71963022e1c5881764636a4f2113f42a68c93</t>
  </si>
  <si>
    <t>96eb960e2896e126582785cb1886f77e41e67e57</t>
  </si>
  <si>
    <t>c9dbb72e93504e89118c944d14c6c931f26568c5</t>
  </si>
  <si>
    <t>a6fba448b2f85b4cb7f299c151973337d9925e40</t>
  </si>
  <si>
    <t>e08ccea99f02bea43d5e84f10db10810ffa31ac7</t>
  </si>
  <si>
    <t>d951fc4c9d9f04bd5e1d969d3007bbe82aacfb62</t>
  </si>
  <si>
    <t>fbf7b90a1eac4b93180ecc2cf02ae8daadc5d7b3</t>
  </si>
  <si>
    <t>3007bd925db455d2ea8d62f98137b39820506837</t>
  </si>
  <si>
    <t>jstests/grid/</t>
  </si>
  <si>
    <t>60814a460faa902b75b3dc0b209e89c52512c8d6</t>
  </si>
  <si>
    <t>a6bf3b2b61453a72842ff03bc9f416a185d3fb35</t>
  </si>
  <si>
    <t>9fbb4f81f42a50d88bb520af307cb237a48146dc</t>
  </si>
  <si>
    <t>569b3b0199dd00c074b41d338f5fac46f7d6529b</t>
  </si>
  <si>
    <t>52a46867c7b862edf871df4a27f49858ff535802</t>
  </si>
  <si>
    <t>abedfa9c914637e47515f018248b24c256a194fa</t>
  </si>
  <si>
    <t>1e196fb8518a6ff3c82a25f520ec954de80f8e39</t>
  </si>
  <si>
    <t>1daf6ca7090b6bd6039cf5ace140c6c218393101</t>
  </si>
  <si>
    <t>be87ea36e9c194dbe5a713741ca18941ae7481e8</t>
  </si>
  <si>
    <t>4adaffa7b35b1b5a6df7a314243e63d2cb86dd94</t>
  </si>
  <si>
    <t>Mathias</t>
  </si>
  <si>
    <t>Stearn</t>
  </si>
  <si>
    <t>9d8e3967a904c426339eb84a27f071676a845e54</t>
  </si>
  <si>
    <t>a93eb13f919a5ccaf72099ec0e98e4375acc592f</t>
  </si>
  <si>
    <t>38624c7cc0248cfbe1c3a086859ddc3939c4d63d</t>
  </si>
  <si>
    <t>9b7676c8b9422763ad12f692b269ba6c4684f118</t>
  </si>
  <si>
    <t>d62ca23e4a825e04d38704d3939901dfc398dbc3</t>
  </si>
  <si>
    <t>30464fe0e103aae06a0a7b021d3b7f77f9d951e1</t>
  </si>
  <si>
    <t>a1101c06c758c88a7fc8b160a9c27eb653c972d4</t>
  </si>
  <si>
    <t>4501105b7e91afe055aea736ce768153fc364bce</t>
  </si>
  <si>
    <t>fd6681f26fd6b97418fe39a3912416ef3a39d3e3</t>
  </si>
  <si>
    <t>20e25e13156a626671393159e93c3e13307bfd66</t>
  </si>
  <si>
    <t>661e2018e5ebc9229cc22ff86e83c5ff25dd9227</t>
  </si>
  <si>
    <t>8e8d09912a417576f2024d21e458f7773b735e58</t>
  </si>
  <si>
    <t>02d0a9cf664aeea1e4cfe4dccbfa22b0463e1d6d</t>
  </si>
  <si>
    <t>33fa6ce2acbbb0ecf1525e63253f1552c74a0b56</t>
  </si>
  <si>
    <t>2deea4c97daf5f8c03e1d6f6f33c6bb162cf5e83</t>
  </si>
  <si>
    <t>66e9e0a93764592e8a44fad151667bbf8d33d424</t>
  </si>
  <si>
    <t>8dbe2f97455df1b888ec4f0ccd866c64e5f52e5d</t>
  </si>
  <si>
    <t>0d010f81312a3dbb3ed60a7f353e51eb1223bc17</t>
  </si>
  <si>
    <t>7a06594e254ffb47d5e412add18ec495bb8ff71f</t>
  </si>
  <si>
    <t>8937f72ef7af36d95bb08714204726f27010e6c4</t>
  </si>
  <si>
    <t>4abdbb73db174869566938c9dc0c460afd38d2a6</t>
  </si>
  <si>
    <t>1dd733af1a323a6e5c54373262cac8d3dc8db6ea</t>
  </si>
  <si>
    <t>497a8624915b596b04088fcda53da59a3ad320cc</t>
  </si>
  <si>
    <t>a4045bc7ccb67ca6161503eefa7de27a51e523f2</t>
  </si>
  <si>
    <t>7085a082e30dfe5c914053f6e26bb2c82c3ea338</t>
  </si>
  <si>
    <t>d5f1c31db8bba25403e10b0a2986134757d15750</t>
  </si>
  <si>
    <t>9361b7cf9b049a609227cd08bb6e96348816f142</t>
  </si>
  <si>
    <t>0c14ad831cb7578eb0402015d845f4e77c374c1b</t>
  </si>
  <si>
    <t>340c10a7d5127e8740600b72f2d00b27df1485a9</t>
  </si>
  <si>
    <t>0bd4f7db8d750438722048eb9cc46d95e71be82e</t>
  </si>
  <si>
    <t>82d46601e1283d7140523a800b77a2af0957e44b</t>
  </si>
  <si>
    <t>dcffbd661ddb37d9b9b53dd1ef2693edbf5326a0</t>
  </si>
  <si>
    <t>af55128c2be5c9207d8e6ea6c326bc5883d01cba</t>
  </si>
  <si>
    <t>c76a27e18dd95a58cf70f27ab2ab75f20e456710</t>
  </si>
  <si>
    <t>86216e47f9268954b12d4c6ef979209c85400263</t>
  </si>
  <si>
    <t>94094cf0d34764563cfa1b6035014b1ccc4e9d67</t>
  </si>
  <si>
    <t>34c097a9b56425e8c141cba19edd31d86e73c81e</t>
  </si>
  <si>
    <t>13eb7b696108df05a7fcc2e99db49108888fbc32</t>
  </si>
  <si>
    <t>b2a5fb0d9ca9405570a027111a1b24d58fbf384f</t>
  </si>
  <si>
    <t>175e40aa9252af56c3fef7a7ff85be3abf9f6ba7</t>
  </si>
  <si>
    <t>42466ac48c2d6b88d21f79142e564645d3b30eb1</t>
  </si>
  <si>
    <t>2e8dac2878b255770bce5ea020cf47dfd921e846</t>
  </si>
  <si>
    <t>cebdea321dafc414ec713c33de1dbc00115d37cd</t>
  </si>
  <si>
    <t>011fb119d2c72f4c5f8846420b055f823e3c644d</t>
  </si>
  <si>
    <t>63cbf0d152ebbf26100d5a50c8a927338994a52b</t>
  </si>
  <si>
    <t>a0151972c16a9b30b3dbca7609d1a58792664d71</t>
  </si>
  <si>
    <t>bcd54eb09c424e9b88e857ed17c35a73ee56aa53</t>
  </si>
  <si>
    <t>3540eed391ad35294748c731d5b44db1a97932fe</t>
  </si>
  <si>
    <t>6dfed5cf8cc38aa1623668e991d74846592752d1</t>
  </si>
  <si>
    <t>3f2c6d4011e3d76b15004d3bb339ca72db0e6b53</t>
  </si>
  <si>
    <t>0df080d06db64e3275c64cf57f4b1d98c3d27a6b</t>
  </si>
  <si>
    <t>3d53cd2b45f1cc76ad1dfb36dfe2ca02b9164489</t>
  </si>
  <si>
    <t>cf7a7b7f3baf33541de2340ff66c7c44f483909c</t>
  </si>
  <si>
    <t>0670df6a8762e97458f0dba2d786e2833efc32e7</t>
  </si>
  <si>
    <t>3dfc3dd42ba60004edc6212f4ada20cd603b7957</t>
  </si>
  <si>
    <t>9fcb46f038e26facf084de980287f950b49383a2</t>
  </si>
  <si>
    <t>ddbf7adfac08bea3f2f7eced247e87906f9ebc44</t>
  </si>
  <si>
    <t>a076624f2eda0f537987a4eee461bae1060cffca</t>
  </si>
  <si>
    <t>7740e42328795fb09f1d1ea230a2ec8f3075bd4b</t>
  </si>
  <si>
    <t>dce63e952cbbfb1486e356cfc1bb2c5dc4663104</t>
  </si>
  <si>
    <t>c2496691f11bab8bef8e9a1cbce0d356577d09cd</t>
  </si>
  <si>
    <t>adb706e20eb3bfccb499e8a9234e8544470193d0</t>
  </si>
  <si>
    <t>24dd7ff6661ef17a13fd99241a66754e734ab8aa</t>
  </si>
  <si>
    <t>b5426b7948425910ff9e114a291d7abae9e58f43</t>
  </si>
  <si>
    <t>cd692f0af1c4a0afe1625e2c91c402e9d298d730</t>
  </si>
  <si>
    <t>83a78478c2e84d8da29b0cd03ee96be766d749ef</t>
  </si>
  <si>
    <t>ab45b9af2538a5c8b018cb18b7c2b66bbec1c82c</t>
  </si>
  <si>
    <t>fd9777cfb4d640f54a71dcc360460869f161638e</t>
  </si>
  <si>
    <t>bc915c7cefc198e8d9841cdeed2f95cc04ce5f3f</t>
  </si>
  <si>
    <t>1d53f7ea9b237b459caf088f5a755555b39391c5</t>
  </si>
  <si>
    <t>488eeaadec00f5fa45d9445a1521e993d57ec698</t>
  </si>
  <si>
    <t>d946dce6920adf9b39a7d01546d6780911879b43</t>
  </si>
  <si>
    <t>de9b3527e7bae5dbb4383ce92a5e757276fe6a25</t>
  </si>
  <si>
    <t>623ad9da1ad8495e9324cc95ee6fff8fb05a7ee9</t>
  </si>
  <si>
    <t>e1bcc6b3a2893342f6e23d781c3d5fcc39af38e5</t>
  </si>
  <si>
    <t>2198a6d2669d79c1f524e3433930c52a6ddc84ca</t>
  </si>
  <si>
    <t>f2a3be8596e180affe60e8c8adfeae319059433d</t>
  </si>
  <si>
    <t>02572f806f3d35ec4fb4daa01996c37ac5d01621</t>
  </si>
  <si>
    <t>54a40fe790e9e33fa014eb86998fc5d35d81848e</t>
  </si>
  <si>
    <t>bd8b5fe801c3adbecad090bb82832e75f9dd4d5d</t>
  </si>
  <si>
    <t>d53c412a29b5d7892f81b71a9a0e97661d696473</t>
  </si>
  <si>
    <t>cfb8db7d1c86f1ad9763ea0c84125188413a40d3</t>
  </si>
  <si>
    <t>1c17cece76f77fa00e643ce5e4fa85ccebc9f990</t>
  </si>
  <si>
    <t>3469206c4bebd4ee66529bb34deaf3ad9cdcfbb3</t>
  </si>
  <si>
    <t>cde5c05c09713f66935861d45e315cf91b09cd50</t>
  </si>
  <si>
    <t>8c38b329f038a1809f883237c6e398843bce2589</t>
  </si>
  <si>
    <t>5b663b9898ce026175112b7bc2e0bf01cf3b87fd</t>
  </si>
  <si>
    <t>cfea72ebf345ae39e7a19b8bcbafdee6221e8875</t>
  </si>
  <si>
    <t>490966d8ee9aeacff1b7e4cd54604b373ac2dcaa</t>
  </si>
  <si>
    <t>c6c546828524462b7e7135ce6bf41ade0cabcd5a</t>
  </si>
  <si>
    <t>a17393bd908d5f9d07eaff57d030eb25ae779a35</t>
  </si>
  <si>
    <t>6ab0fa5b5dd2a262d2e98d04a17f8cae4e746a7a</t>
  </si>
  <si>
    <t>1edfc563030b6553612306e63de4bde36c3afbf1</t>
  </si>
  <si>
    <t>5f833f09455ff487167aa957edb550525aa5410b</t>
  </si>
  <si>
    <t>Richard</t>
  </si>
  <si>
    <t>Kreuter</t>
  </si>
  <si>
    <t>d039110cb7adf43af9c9c6fc0e19818d76f3800c</t>
  </si>
  <si>
    <t>0b23cc1bc38f5fa29c65b6b9f18876d53d240aab</t>
  </si>
  <si>
    <t>jstests/tool/</t>
  </si>
  <si>
    <t>1f0c57ec7f3fb1d7acfae782ddcb54d05587ba21</t>
  </si>
  <si>
    <t>96656759e7370cc1bea42d08941c0bb116089f99</t>
  </si>
  <si>
    <t>2d44cc04200fb1cd80f3d2255148aa3120ebbd3c</t>
  </si>
  <si>
    <t>c59538bc73772ab7c814050c610d94bffdaacd13</t>
  </si>
  <si>
    <t>9110e6fe2c4cfb06f5fa89f3a10650fe5fe01294</t>
  </si>
  <si>
    <t>2d2998722b39ff1d149febf0ec2746f41ac0d1db</t>
  </si>
  <si>
    <t>93f7ef1e34ecc4cba99e44f2f07e1d4e28b4efd0</t>
  </si>
  <si>
    <t>eab7ad8dd57bcaa1d8af72fa3284bf5bb7bffc40</t>
  </si>
  <si>
    <t>Tony</t>
  </si>
  <si>
    <t>Hannan</t>
  </si>
  <si>
    <t>b7eaac286e4798c3f38250d2fe1b4baf84e221c3</t>
  </si>
  <si>
    <t>1f02e078caf8adf86c651130977454cbddcb5be9</t>
  </si>
  <si>
    <t>hash</t>
  </si>
  <si>
    <t>LOC</t>
  </si>
  <si>
    <t>Percentages for Commits</t>
  </si>
  <si>
    <t>Alerto Lerner</t>
  </si>
  <si>
    <t>Eliot Horowitz</t>
  </si>
  <si>
    <t>Mathias Stearn</t>
  </si>
  <si>
    <t>Richard Kreuter</t>
  </si>
  <si>
    <t>Tony Hannan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</si>
</sst>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555459"/>
      <name val="Courier New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cember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cember_2010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05"/>
  <sheetViews>
    <sheetView topLeftCell="A14" zoomScaleNormal="100" workbookViewId="0">
      <selection activeCell="AA14" sqref="AA14"/>
    </sheetView>
  </sheetViews>
  <sheetFormatPr defaultRowHeight="15" x14ac:dyDescent="0.25"/>
  <cols>
    <col min="2" max="2" width="28.7109375" customWidth="1"/>
    <col min="3" max="3" width="9.140625" style="2"/>
    <col min="4" max="4" width="16.28515625" customWidth="1"/>
    <col min="5" max="5" width="23.42578125" style="2" customWidth="1"/>
    <col min="8" max="8" width="16.28515625" style="2" customWidth="1"/>
    <col min="11" max="18" width="9.140625" style="2"/>
    <col min="21" max="21" width="9.140625" style="8"/>
  </cols>
  <sheetData>
    <row r="1" spans="1: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659</v>
      </c>
      <c r="F1" s="2" t="s">
        <v>4</v>
      </c>
      <c r="G1" s="3"/>
      <c r="H1" s="2" t="s">
        <v>3</v>
      </c>
      <c r="I1" s="2" t="s">
        <v>5</v>
      </c>
      <c r="J1" s="2" t="s">
        <v>13</v>
      </c>
      <c r="K1" s="2" t="s">
        <v>62</v>
      </c>
      <c r="L1" s="2" t="s">
        <v>660</v>
      </c>
      <c r="M1" s="2" t="s">
        <v>137</v>
      </c>
      <c r="N1" s="2" t="s">
        <v>393</v>
      </c>
      <c r="O1" s="2" t="s">
        <v>661</v>
      </c>
      <c r="P1" s="2" t="s">
        <v>662</v>
      </c>
      <c r="Q1" s="2" t="s">
        <v>663</v>
      </c>
      <c r="R1" s="2" t="s">
        <v>664</v>
      </c>
      <c r="S1" s="2" t="s">
        <v>6</v>
      </c>
      <c r="T1" s="2" t="s">
        <v>7</v>
      </c>
      <c r="U1" s="8" t="s">
        <v>8</v>
      </c>
      <c r="V1" s="3"/>
      <c r="W1" s="2" t="s">
        <v>9</v>
      </c>
      <c r="X1" s="2" t="s">
        <v>10</v>
      </c>
      <c r="Y1" s="2" t="s">
        <v>11</v>
      </c>
    </row>
    <row r="2" spans="1:36" ht="15" customHeight="1" x14ac:dyDescent="0.25">
      <c r="A2" s="5" t="s">
        <v>13</v>
      </c>
      <c r="B2" s="2"/>
      <c r="D2" s="2"/>
      <c r="E2" s="6"/>
      <c r="F2" s="2">
        <f>C2*E2</f>
        <v>0</v>
      </c>
      <c r="G2" s="3"/>
      <c r="H2" s="7" t="str">
        <f>IF(D16="","",IF(COUNTIF($D16:D2718,D16)=1,D16,""))</f>
        <v>dbtests/perf/</v>
      </c>
      <c r="I2" s="2">
        <f t="shared" ref="I2:I34" si="0">SUMPRODUCT(SUMIF($D$2:$D$2704,H2,$F$2:$F$2704))</f>
        <v>439</v>
      </c>
      <c r="J2" s="8">
        <f t="shared" ref="J2:J34" si="1">SUMPRODUCT(SUMIF($D$2:$D$156,H2,$F$2:$F$156))/I2</f>
        <v>1</v>
      </c>
      <c r="K2" s="8">
        <f t="shared" ref="K2:K34" si="2">SUMPRODUCT(SUMIF($D$157:$D$176,H2,$F$157:$F$176))/I2</f>
        <v>0</v>
      </c>
      <c r="L2" s="8">
        <f t="shared" ref="L2:L34" si="3">SUMPRODUCT(SUMIF($D$177:$D$437,H2,$F$177:$F$437))/I2</f>
        <v>0</v>
      </c>
      <c r="M2" s="8">
        <f t="shared" ref="M2:M34" si="4">SUMPRODUCT(SUMIF($D$438:$D$1438,H2,$F$438:$F$1438))/I2</f>
        <v>0</v>
      </c>
      <c r="N2" s="8">
        <f t="shared" ref="N2:N34" si="5">SUMPRODUCT(SUMIF($D$1439:$D$1688,H2,$F$1439:$F$1688))/I2</f>
        <v>0</v>
      </c>
      <c r="O2" s="8">
        <f t="shared" ref="O2:O34" si="6">SUMPRODUCT(SUMIF($D$1689:$D$2276,H2,$F$1689:$F$2276))/I2</f>
        <v>0</v>
      </c>
      <c r="P2" s="8">
        <f t="shared" ref="P2:P34" si="7">SUMPRODUCT(SUMIF($D$2277:$D$2656,H2,$F$2277:$F$2656))/I2</f>
        <v>0</v>
      </c>
      <c r="Q2" s="8">
        <f t="shared" ref="Q2:Q34" si="8">SUMPRODUCT(SUMIF($D$2657:$D$2696,H2,$F$2657:$F$2696))/I2</f>
        <v>0</v>
      </c>
      <c r="R2" s="8">
        <f t="shared" ref="R2:R34" si="9">SUMPRODUCT(SUMIF($D$2697:$D$2704,H2,$F$2697:$F$2704))/I2</f>
        <v>0</v>
      </c>
      <c r="S2" s="6">
        <f>COUNTIF(J2:R2, "&lt;=0.05")-COUNTIF(J2:R2,"=0")</f>
        <v>0</v>
      </c>
      <c r="T2" s="2">
        <f>COUNTIF(J2:R2, "&gt;0.05")</f>
        <v>1</v>
      </c>
      <c r="U2" s="8">
        <f>MAX(J2:R2)</f>
        <v>1</v>
      </c>
      <c r="V2" s="3"/>
      <c r="W2" s="2" t="s">
        <v>13</v>
      </c>
      <c r="X2" s="2">
        <f>COUNTIF(J$2:J$34, "&gt;0.05")</f>
        <v>7</v>
      </c>
      <c r="Y2" s="2">
        <f>COUNTIF(J$2:J$34, "&lt;0.05") - COUNTIF(J$2:J$34, "=0")</f>
        <v>6</v>
      </c>
      <c r="AG2" s="2"/>
    </row>
    <row r="3" spans="1:36" x14ac:dyDescent="0.25">
      <c r="A3" s="2"/>
      <c r="B3" s="2" t="s">
        <v>14</v>
      </c>
      <c r="C3" s="2">
        <v>10</v>
      </c>
      <c r="D3" s="2"/>
      <c r="F3" s="2">
        <f t="shared" ref="F3:F66" si="10">C3*E3</f>
        <v>0</v>
      </c>
      <c r="G3" s="3"/>
      <c r="H3" s="7" t="str">
        <f>IF(D46="","",IF(COUNTIF($D46:D2748,D46)=1,D46,""))</f>
        <v>jstests/parallel/</v>
      </c>
      <c r="I3" s="2">
        <f t="shared" si="0"/>
        <v>4</v>
      </c>
      <c r="J3" s="8">
        <f t="shared" si="1"/>
        <v>1</v>
      </c>
      <c r="K3" s="8">
        <f t="shared" si="2"/>
        <v>0</v>
      </c>
      <c r="L3" s="8">
        <f t="shared" si="3"/>
        <v>0</v>
      </c>
      <c r="M3" s="8">
        <f t="shared" si="4"/>
        <v>0</v>
      </c>
      <c r="N3" s="8">
        <f t="shared" si="5"/>
        <v>0</v>
      </c>
      <c r="O3" s="8">
        <f t="shared" si="6"/>
        <v>0</v>
      </c>
      <c r="P3" s="8">
        <f t="shared" si="7"/>
        <v>0</v>
      </c>
      <c r="Q3" s="8">
        <f t="shared" si="8"/>
        <v>0</v>
      </c>
      <c r="R3" s="8">
        <f t="shared" si="9"/>
        <v>0</v>
      </c>
      <c r="S3" s="6">
        <f t="shared" ref="S3:S34" si="11">COUNTIF(J3:R3, "&lt;=0.05")-COUNTIF(J3:R3,"=0")</f>
        <v>0</v>
      </c>
      <c r="T3" s="2">
        <f t="shared" ref="T3:T34" si="12">COUNTIF(J3:R3, "&gt;0.05")</f>
        <v>1</v>
      </c>
      <c r="U3" s="8">
        <f t="shared" ref="U3:U34" si="13">MAX(J3:R3)</f>
        <v>1</v>
      </c>
      <c r="V3" s="3"/>
      <c r="W3" s="2" t="s">
        <v>62</v>
      </c>
      <c r="X3" s="2">
        <f>COUNTIF(K$2:K$34, "&gt;0.05")</f>
        <v>3</v>
      </c>
      <c r="Y3" s="2">
        <f>COUNTIF(K$2:K$34, "&lt;0.05") - COUNTIF(K$2:K$34, "=0")</f>
        <v>3</v>
      </c>
    </row>
    <row r="4" spans="1:36" x14ac:dyDescent="0.25">
      <c r="A4" s="2"/>
      <c r="B4" s="2"/>
      <c r="C4" s="2">
        <v>10</v>
      </c>
      <c r="D4" s="2"/>
      <c r="F4" s="2">
        <f t="shared" si="10"/>
        <v>0</v>
      </c>
      <c r="G4" s="3"/>
      <c r="H4" s="7" t="str">
        <f>IF(D1483="","",IF(COUNTIF($D1483:D4185,D1483)=1,D1483,""))</f>
        <v>shell/msvc/</v>
      </c>
      <c r="I4" s="2">
        <f t="shared" si="0"/>
        <v>24.878</v>
      </c>
      <c r="J4" s="8">
        <f t="shared" si="1"/>
        <v>0</v>
      </c>
      <c r="K4" s="8">
        <f t="shared" si="2"/>
        <v>0</v>
      </c>
      <c r="L4" s="8">
        <f t="shared" si="3"/>
        <v>0</v>
      </c>
      <c r="M4" s="8">
        <f t="shared" si="4"/>
        <v>0.83921537101053134</v>
      </c>
      <c r="N4" s="8">
        <f t="shared" si="5"/>
        <v>0.1607846289894686</v>
      </c>
      <c r="O4" s="8">
        <f t="shared" si="6"/>
        <v>0</v>
      </c>
      <c r="P4" s="8">
        <f t="shared" si="7"/>
        <v>0</v>
      </c>
      <c r="Q4" s="8">
        <f t="shared" si="8"/>
        <v>0</v>
      </c>
      <c r="R4" s="8">
        <f t="shared" si="9"/>
        <v>0</v>
      </c>
      <c r="S4" s="6">
        <f t="shared" si="11"/>
        <v>0</v>
      </c>
      <c r="T4" s="2">
        <f t="shared" si="12"/>
        <v>2</v>
      </c>
      <c r="U4" s="8">
        <f t="shared" si="13"/>
        <v>0.83921537101053134</v>
      </c>
      <c r="V4" s="3"/>
      <c r="W4" s="2" t="s">
        <v>660</v>
      </c>
      <c r="X4" s="2">
        <f>COUNTIF(L$2:L$34, "&gt;0.05")</f>
        <v>3</v>
      </c>
      <c r="Y4" s="2">
        <f>COUNTIF(L$2:L$34, "&lt;0.05") - COUNTIF(L$2:L$34, "=0")</f>
        <v>4</v>
      </c>
    </row>
    <row r="5" spans="1:36" x14ac:dyDescent="0.25">
      <c r="A5" s="2"/>
      <c r="B5" s="2"/>
      <c r="C5" s="2">
        <v>10</v>
      </c>
      <c r="D5" s="2" t="s">
        <v>15</v>
      </c>
      <c r="E5" s="4">
        <v>0.30199999999999999</v>
      </c>
      <c r="F5" s="2">
        <f t="shared" si="10"/>
        <v>3.02</v>
      </c>
      <c r="G5" s="3"/>
      <c r="H5" s="7" t="str">
        <f>IF(D1943="","",IF(COUNTIF($D1943:D4645,D1943)=1,D1943,""))</f>
        <v>jstests/slowNightly/</v>
      </c>
      <c r="I5" s="2">
        <f t="shared" si="0"/>
        <v>343.31200000000001</v>
      </c>
      <c r="J5" s="8">
        <f t="shared" si="1"/>
        <v>0.38980868714172529</v>
      </c>
      <c r="K5" s="8">
        <f t="shared" si="2"/>
        <v>0</v>
      </c>
      <c r="L5" s="8">
        <f t="shared" si="3"/>
        <v>3.7953814605956093E-2</v>
      </c>
      <c r="M5" s="8">
        <f t="shared" si="4"/>
        <v>0</v>
      </c>
      <c r="N5" s="8">
        <f t="shared" si="5"/>
        <v>0</v>
      </c>
      <c r="O5" s="8">
        <f t="shared" si="6"/>
        <v>0.57223749825231862</v>
      </c>
      <c r="P5" s="8">
        <f t="shared" si="7"/>
        <v>0</v>
      </c>
      <c r="Q5" s="8">
        <f t="shared" si="8"/>
        <v>0</v>
      </c>
      <c r="R5" s="8">
        <f t="shared" si="9"/>
        <v>0</v>
      </c>
      <c r="S5" s="6">
        <f t="shared" si="11"/>
        <v>1</v>
      </c>
      <c r="T5" s="2">
        <f t="shared" si="12"/>
        <v>2</v>
      </c>
      <c r="U5" s="8">
        <f t="shared" si="13"/>
        <v>0.57223749825231862</v>
      </c>
      <c r="V5" s="3"/>
      <c r="W5" s="2" t="s">
        <v>137</v>
      </c>
      <c r="X5" s="2">
        <f>COUNTIF(M$2:M$34, "&gt;0.05")</f>
        <v>9</v>
      </c>
      <c r="Y5" s="2">
        <f>COUNTIF(M$2:M$34, "&lt;0.05") - COUNTIF(M$2:M$34, "=0")</f>
        <v>5</v>
      </c>
    </row>
    <row r="6" spans="1:36" x14ac:dyDescent="0.25">
      <c r="A6" s="2"/>
      <c r="B6" s="2"/>
      <c r="C6" s="2">
        <v>10</v>
      </c>
      <c r="D6" s="2" t="s">
        <v>16</v>
      </c>
      <c r="E6" s="4">
        <v>0.112</v>
      </c>
      <c r="F6" s="2">
        <f t="shared" si="10"/>
        <v>1.1200000000000001</v>
      </c>
      <c r="G6" s="3"/>
      <c r="H6" s="7" t="str">
        <f>IF(D1995="","",IF(COUNTIF($D1995:D4697,D1995)=1,D1995,""))</f>
        <v>client/examples/</v>
      </c>
      <c r="I6" s="2">
        <f t="shared" si="0"/>
        <v>69.412999999999997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  <c r="N6" s="8">
        <f t="shared" si="5"/>
        <v>0</v>
      </c>
      <c r="O6" s="8">
        <f t="shared" si="6"/>
        <v>1</v>
      </c>
      <c r="P6" s="8">
        <f t="shared" si="7"/>
        <v>0</v>
      </c>
      <c r="Q6" s="8">
        <f t="shared" si="8"/>
        <v>0</v>
      </c>
      <c r="R6" s="8">
        <f t="shared" si="9"/>
        <v>0</v>
      </c>
      <c r="S6" s="6">
        <f t="shared" si="11"/>
        <v>0</v>
      </c>
      <c r="T6" s="2">
        <f t="shared" si="12"/>
        <v>1</v>
      </c>
      <c r="U6" s="8">
        <f t="shared" si="13"/>
        <v>1</v>
      </c>
      <c r="V6" s="3"/>
      <c r="W6" s="2" t="s">
        <v>393</v>
      </c>
      <c r="X6" s="2">
        <f>COUNTIF(N$2:N$34, "&gt;0.05")</f>
        <v>6</v>
      </c>
      <c r="Y6" s="2">
        <f>COUNTIF(N$2:N$34, "&lt;0.05") - COUNTIF(N$2:N$34, "=0")</f>
        <v>4</v>
      </c>
      <c r="AB6" s="2">
        <f t="shared" ref="AB6:AJ6" si="14">COUNTIF(J$2:J$34, "&gt;0.05")</f>
        <v>7</v>
      </c>
      <c r="AC6" s="2">
        <f t="shared" si="14"/>
        <v>3</v>
      </c>
      <c r="AD6" s="2">
        <f t="shared" si="14"/>
        <v>3</v>
      </c>
      <c r="AE6" s="2">
        <f t="shared" si="14"/>
        <v>9</v>
      </c>
      <c r="AF6" s="2">
        <f t="shared" si="14"/>
        <v>6</v>
      </c>
      <c r="AG6" s="2">
        <f t="shared" si="14"/>
        <v>25</v>
      </c>
      <c r="AH6" s="2">
        <f t="shared" si="14"/>
        <v>7</v>
      </c>
      <c r="AI6" s="2">
        <f t="shared" si="14"/>
        <v>5</v>
      </c>
      <c r="AJ6" s="2">
        <f t="shared" si="14"/>
        <v>1</v>
      </c>
    </row>
    <row r="7" spans="1:36" x14ac:dyDescent="0.25">
      <c r="A7" s="2"/>
      <c r="B7" s="2"/>
      <c r="C7" s="2">
        <v>10</v>
      </c>
      <c r="D7" s="2" t="s">
        <v>17</v>
      </c>
      <c r="E7" s="4">
        <v>0.41199999999999998</v>
      </c>
      <c r="F7" s="2">
        <f t="shared" si="10"/>
        <v>4.12</v>
      </c>
      <c r="G7" s="3"/>
      <c r="H7" s="7" t="str">
        <f>IF(D2012="","",IF(COUNTIF($D2012:D4714,D2012)=1,D2012,""))</f>
        <v>jstests/repl/</v>
      </c>
      <c r="I7" s="2">
        <f t="shared" si="0"/>
        <v>1.4850000000000001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  <c r="N7" s="8">
        <f t="shared" si="5"/>
        <v>0</v>
      </c>
      <c r="O7" s="8">
        <f t="shared" si="6"/>
        <v>1</v>
      </c>
      <c r="P7" s="8">
        <f t="shared" si="7"/>
        <v>0</v>
      </c>
      <c r="Q7" s="8">
        <f t="shared" si="8"/>
        <v>0</v>
      </c>
      <c r="R7" s="8">
        <f t="shared" si="9"/>
        <v>0</v>
      </c>
      <c r="S7" s="6">
        <f t="shared" si="11"/>
        <v>0</v>
      </c>
      <c r="T7" s="2">
        <f t="shared" si="12"/>
        <v>1</v>
      </c>
      <c r="U7" s="8">
        <f t="shared" si="13"/>
        <v>1</v>
      </c>
      <c r="V7" s="3"/>
      <c r="W7" s="2" t="s">
        <v>661</v>
      </c>
      <c r="X7" s="2">
        <f>COUNTIF(O$2:O$34, "&gt;0.05")</f>
        <v>25</v>
      </c>
      <c r="Y7" s="2">
        <f>COUNTIF(O$2:O$34, "&lt;0.05") - COUNTIF(O$2:O$34, "=0")</f>
        <v>1</v>
      </c>
      <c r="AB7">
        <f>COUNTIF(J$2:J$34, "&lt;0.05") - COUNTIF(J$2:J$34, "=0")</f>
        <v>6</v>
      </c>
      <c r="AC7" s="2">
        <f t="shared" ref="AC7:AJ7" si="15">COUNTIF(K$2:K$34, "&lt;0.05") - COUNTIF(K$2:K$34, "=0")</f>
        <v>3</v>
      </c>
      <c r="AD7" s="2">
        <f t="shared" si="15"/>
        <v>4</v>
      </c>
      <c r="AE7" s="2">
        <f t="shared" si="15"/>
        <v>5</v>
      </c>
      <c r="AF7" s="2">
        <f t="shared" si="15"/>
        <v>4</v>
      </c>
      <c r="AG7" s="2">
        <f t="shared" si="15"/>
        <v>1</v>
      </c>
      <c r="AH7" s="2">
        <f t="shared" si="15"/>
        <v>3</v>
      </c>
      <c r="AI7" s="2">
        <f t="shared" si="15"/>
        <v>1</v>
      </c>
      <c r="AJ7" s="2">
        <f t="shared" si="15"/>
        <v>0</v>
      </c>
    </row>
    <row r="8" spans="1:36" x14ac:dyDescent="0.25">
      <c r="A8" s="2"/>
      <c r="B8" s="2"/>
      <c r="C8" s="2">
        <v>10</v>
      </c>
      <c r="D8" s="2" t="s">
        <v>18</v>
      </c>
      <c r="E8" s="4">
        <v>0.17199999999999999</v>
      </c>
      <c r="F8" s="2">
        <f t="shared" si="10"/>
        <v>1.7199999999999998</v>
      </c>
      <c r="G8" s="3"/>
      <c r="H8" s="7" t="str">
        <f>IF(D2013="","",IF(COUNTIF($D2013:D4715,D2013)=1,D2013,""))</f>
        <v>jstests/rs/</v>
      </c>
      <c r="I8" s="2">
        <f t="shared" si="0"/>
        <v>1.365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  <c r="N8" s="8">
        <f t="shared" si="5"/>
        <v>0</v>
      </c>
      <c r="O8" s="8">
        <f t="shared" si="6"/>
        <v>1</v>
      </c>
      <c r="P8" s="8">
        <f t="shared" si="7"/>
        <v>0</v>
      </c>
      <c r="Q8" s="8">
        <f t="shared" si="8"/>
        <v>0</v>
      </c>
      <c r="R8" s="8">
        <f t="shared" si="9"/>
        <v>0</v>
      </c>
      <c r="S8" s="6">
        <f t="shared" si="11"/>
        <v>0</v>
      </c>
      <c r="T8" s="2">
        <f t="shared" si="12"/>
        <v>1</v>
      </c>
      <c r="U8" s="8">
        <f t="shared" si="13"/>
        <v>1</v>
      </c>
      <c r="V8" s="3"/>
      <c r="W8" s="2" t="s">
        <v>662</v>
      </c>
      <c r="X8" s="2">
        <f>COUNTIF(P$2:P$34, "&gt;0.05")</f>
        <v>7</v>
      </c>
      <c r="Y8" s="2">
        <f>COUNTIF(P$2:P$34, "&lt;0.05") - COUNTIF(P$2:P$34, "=0")</f>
        <v>3</v>
      </c>
    </row>
    <row r="9" spans="1:36" x14ac:dyDescent="0.25">
      <c r="A9" s="2"/>
      <c r="B9" s="2"/>
      <c r="C9" s="2">
        <v>10</v>
      </c>
      <c r="D9" s="2"/>
      <c r="F9" s="2">
        <f t="shared" si="10"/>
        <v>0</v>
      </c>
      <c r="G9" s="3"/>
      <c r="H9" s="7" t="str">
        <f>IF(D2081="","",IF(COUNTIF($D2081:D4783,D2081)=1,D2081,""))</f>
        <v>mongo.xcodeproj/</v>
      </c>
      <c r="I9" s="2">
        <f t="shared" si="0"/>
        <v>262.24700000000001</v>
      </c>
      <c r="J9" s="8">
        <f t="shared" si="1"/>
        <v>1</v>
      </c>
      <c r="K9" s="8">
        <f t="shared" si="2"/>
        <v>0</v>
      </c>
      <c r="L9" s="8">
        <f t="shared" si="3"/>
        <v>0</v>
      </c>
      <c r="M9" s="8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  <c r="R9" s="8">
        <f t="shared" si="9"/>
        <v>0</v>
      </c>
      <c r="S9" s="6">
        <f t="shared" si="11"/>
        <v>0</v>
      </c>
      <c r="T9" s="2">
        <f t="shared" si="12"/>
        <v>1</v>
      </c>
      <c r="U9" s="8">
        <f t="shared" si="13"/>
        <v>1</v>
      </c>
      <c r="V9" s="3"/>
      <c r="W9" s="2" t="s">
        <v>663</v>
      </c>
      <c r="X9" s="2">
        <f>COUNTIF(Q$2:Q$34, "&gt;0.05")</f>
        <v>5</v>
      </c>
      <c r="Y9" s="2">
        <f>COUNTIF(Q$2:Q$34, "&lt;0.05") - COUNTIF(Q$2:Q$34, "=0")</f>
        <v>1</v>
      </c>
    </row>
    <row r="10" spans="1:36" x14ac:dyDescent="0.25">
      <c r="A10" s="2"/>
      <c r="B10" s="2" t="s">
        <v>19</v>
      </c>
      <c r="C10" s="2">
        <v>4</v>
      </c>
      <c r="D10" s="2"/>
      <c r="F10" s="2">
        <f t="shared" si="10"/>
        <v>0</v>
      </c>
      <c r="G10" s="3"/>
      <c r="H10" s="7" t="str">
        <f>IF(D2151="","",IF(COUNTIF($D2151:D4853,D2151)=1,D2151,""))</f>
        <v>distsrc/client/</v>
      </c>
      <c r="I10" s="2">
        <f t="shared" si="0"/>
        <v>1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  <c r="N10" s="8">
        <f t="shared" si="5"/>
        <v>0</v>
      </c>
      <c r="O10" s="8">
        <f t="shared" si="6"/>
        <v>1</v>
      </c>
      <c r="P10" s="8">
        <f t="shared" si="7"/>
        <v>0</v>
      </c>
      <c r="Q10" s="8">
        <f t="shared" si="8"/>
        <v>0</v>
      </c>
      <c r="R10" s="8">
        <f t="shared" si="9"/>
        <v>0</v>
      </c>
      <c r="S10" s="6">
        <f t="shared" si="11"/>
        <v>0</v>
      </c>
      <c r="T10" s="2">
        <f t="shared" si="12"/>
        <v>1</v>
      </c>
      <c r="U10" s="8">
        <f t="shared" si="13"/>
        <v>1</v>
      </c>
      <c r="V10" s="3"/>
      <c r="W10" s="2" t="s">
        <v>664</v>
      </c>
      <c r="X10" s="2">
        <f>COUNTIF(R$2:R$34, "&gt;0.05")</f>
        <v>1</v>
      </c>
      <c r="Y10" s="2">
        <f>COUNTIF(R$2:R$34, "&lt;0.05") - COUNTIF(R$2:R$34, "=0")</f>
        <v>0</v>
      </c>
    </row>
    <row r="11" spans="1:36" x14ac:dyDescent="0.25">
      <c r="A11" s="2"/>
      <c r="B11" s="2"/>
      <c r="C11" s="2">
        <v>4</v>
      </c>
      <c r="D11" s="2"/>
      <c r="F11" s="2">
        <f t="shared" si="10"/>
        <v>0</v>
      </c>
      <c r="G11" s="3"/>
      <c r="H11" s="7" t="str">
        <f>IF(D2167="","",IF(COUNTIF($D2167:D4869,D2167)=1,D2167,""))</f>
        <v>bson/util/</v>
      </c>
      <c r="I11" s="2">
        <f t="shared" si="0"/>
        <v>5.8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  <c r="N11" s="8">
        <f t="shared" si="5"/>
        <v>0</v>
      </c>
      <c r="O11" s="8">
        <f t="shared" si="6"/>
        <v>1</v>
      </c>
      <c r="P11" s="8">
        <f t="shared" si="7"/>
        <v>0</v>
      </c>
      <c r="Q11" s="8">
        <f t="shared" si="8"/>
        <v>0</v>
      </c>
      <c r="R11" s="8">
        <f t="shared" si="9"/>
        <v>0</v>
      </c>
      <c r="S11" s="6">
        <f t="shared" si="11"/>
        <v>0</v>
      </c>
      <c r="T11" s="2">
        <f t="shared" si="12"/>
        <v>1</v>
      </c>
      <c r="U11" s="8">
        <f t="shared" si="13"/>
        <v>1</v>
      </c>
      <c r="V11" s="3"/>
      <c r="W11" s="2"/>
      <c r="X11" s="2"/>
      <c r="Y11" s="2"/>
    </row>
    <row r="12" spans="1:36" x14ac:dyDescent="0.25">
      <c r="A12" s="2"/>
      <c r="B12" s="2"/>
      <c r="C12" s="2">
        <v>4</v>
      </c>
      <c r="D12" s="2" t="s">
        <v>17</v>
      </c>
      <c r="E12" s="4">
        <v>1</v>
      </c>
      <c r="F12" s="2">
        <f t="shared" si="10"/>
        <v>4</v>
      </c>
      <c r="G12" s="3"/>
      <c r="H12" s="7" t="str">
        <f>IF(D2168="","",IF(COUNTIF($D2168:D4870,D2168)=1,D2168,""))</f>
        <v>jstests/</v>
      </c>
      <c r="I12" s="2">
        <f t="shared" si="0"/>
        <v>957.57900000000006</v>
      </c>
      <c r="J12" s="8">
        <f t="shared" si="1"/>
        <v>0.5375869771580204</v>
      </c>
      <c r="K12" s="8">
        <f t="shared" si="2"/>
        <v>3.3417608364427372E-2</v>
      </c>
      <c r="L12" s="8">
        <f t="shared" si="3"/>
        <v>0</v>
      </c>
      <c r="M12" s="8">
        <f t="shared" si="4"/>
        <v>0</v>
      </c>
      <c r="N12" s="8">
        <f t="shared" si="5"/>
        <v>0</v>
      </c>
      <c r="O12" s="8">
        <f t="shared" si="6"/>
        <v>0.42899541447755224</v>
      </c>
      <c r="P12" s="8">
        <f t="shared" si="7"/>
        <v>0</v>
      </c>
      <c r="Q12" s="8">
        <f t="shared" si="8"/>
        <v>0</v>
      </c>
      <c r="R12" s="8">
        <f t="shared" si="9"/>
        <v>0</v>
      </c>
      <c r="S12" s="6">
        <f t="shared" si="11"/>
        <v>1</v>
      </c>
      <c r="T12" s="2">
        <f t="shared" si="12"/>
        <v>2</v>
      </c>
      <c r="U12" s="8">
        <f t="shared" si="13"/>
        <v>0.5375869771580204</v>
      </c>
      <c r="V12" s="3"/>
      <c r="W12" s="2"/>
      <c r="X12" s="2"/>
      <c r="Y12" s="2"/>
    </row>
    <row r="13" spans="1:36" x14ac:dyDescent="0.25">
      <c r="A13" s="2"/>
      <c r="B13" s="2"/>
      <c r="C13" s="2">
        <v>4</v>
      </c>
      <c r="D13" s="2"/>
      <c r="F13" s="2">
        <f t="shared" si="10"/>
        <v>0</v>
      </c>
      <c r="G13" s="3"/>
      <c r="H13" s="7" t="str">
        <f>IF(D2187="","",IF(COUNTIF($D2187:D4889,D2187)=1,D2187,""))</f>
        <v>db/commands/</v>
      </c>
      <c r="I13" s="2">
        <f t="shared" si="0"/>
        <v>1512.1689999999999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1.9839052381050003E-3</v>
      </c>
      <c r="N13" s="8">
        <f t="shared" si="5"/>
        <v>0</v>
      </c>
      <c r="O13" s="8">
        <f t="shared" si="6"/>
        <v>0.99801609476189501</v>
      </c>
      <c r="P13" s="8">
        <f t="shared" si="7"/>
        <v>0</v>
      </c>
      <c r="Q13" s="8">
        <f t="shared" si="8"/>
        <v>0</v>
      </c>
      <c r="R13" s="8">
        <f t="shared" si="9"/>
        <v>0</v>
      </c>
      <c r="S13" s="6">
        <f t="shared" si="11"/>
        <v>1</v>
      </c>
      <c r="T13" s="2">
        <f t="shared" si="12"/>
        <v>1</v>
      </c>
      <c r="U13" s="8">
        <f t="shared" si="13"/>
        <v>0.99801609476189501</v>
      </c>
      <c r="V13" s="3"/>
      <c r="W13" s="2"/>
      <c r="X13" s="2"/>
      <c r="Y13" s="2"/>
    </row>
    <row r="14" spans="1:36" x14ac:dyDescent="0.25">
      <c r="A14" s="2"/>
      <c r="B14" s="2" t="s">
        <v>20</v>
      </c>
      <c r="C14" s="2">
        <v>439</v>
      </c>
      <c r="D14" s="2"/>
      <c r="F14" s="2">
        <f t="shared" si="10"/>
        <v>0</v>
      </c>
      <c r="G14" s="3"/>
      <c r="H14" s="7" t="str">
        <f>IF(D2242="","",IF(COUNTIF($D2242:D4944,D2242)=1,D2242,""))</f>
        <v>jstests/grid/</v>
      </c>
      <c r="I14" s="2">
        <f t="shared" si="0"/>
        <v>196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  <c r="N14" s="8">
        <f t="shared" si="5"/>
        <v>0</v>
      </c>
      <c r="O14" s="8">
        <f t="shared" si="6"/>
        <v>1</v>
      </c>
      <c r="P14" s="8">
        <f t="shared" si="7"/>
        <v>0</v>
      </c>
      <c r="Q14" s="8">
        <f t="shared" si="8"/>
        <v>0</v>
      </c>
      <c r="R14" s="8">
        <f t="shared" si="9"/>
        <v>0</v>
      </c>
      <c r="S14" s="6">
        <f t="shared" si="11"/>
        <v>0</v>
      </c>
      <c r="T14" s="2">
        <f t="shared" si="12"/>
        <v>1</v>
      </c>
      <c r="U14" s="8">
        <f t="shared" si="13"/>
        <v>1</v>
      </c>
      <c r="V14" s="3"/>
      <c r="W14" s="2"/>
      <c r="X14" s="2"/>
      <c r="Y14" s="2"/>
    </row>
    <row r="15" spans="1:36" x14ac:dyDescent="0.25">
      <c r="A15" s="2"/>
      <c r="B15" s="2"/>
      <c r="C15" s="2">
        <v>439</v>
      </c>
      <c r="D15" s="2"/>
      <c r="F15" s="2">
        <f t="shared" si="10"/>
        <v>0</v>
      </c>
      <c r="G15" s="3"/>
      <c r="H15" s="7" t="str">
        <f>IF(D2243="","",IF(COUNTIF($D2243:D4945,D2243)=1,D2243,""))</f>
        <v>jstests/sharding/</v>
      </c>
      <c r="I15" s="2">
        <f t="shared" si="0"/>
        <v>579.66800000000012</v>
      </c>
      <c r="J15" s="8">
        <f t="shared" si="1"/>
        <v>5.2098787581857193E-3</v>
      </c>
      <c r="K15" s="8">
        <f t="shared" si="2"/>
        <v>0</v>
      </c>
      <c r="L15" s="8">
        <f t="shared" si="3"/>
        <v>0.58776230531959661</v>
      </c>
      <c r="M15" s="8">
        <f t="shared" si="4"/>
        <v>0</v>
      </c>
      <c r="N15" s="8">
        <f t="shared" si="5"/>
        <v>0</v>
      </c>
      <c r="O15" s="8">
        <f t="shared" si="6"/>
        <v>0.40702781592221748</v>
      </c>
      <c r="P15" s="8">
        <f t="shared" si="7"/>
        <v>0</v>
      </c>
      <c r="Q15" s="8">
        <f t="shared" si="8"/>
        <v>0</v>
      </c>
      <c r="R15" s="8">
        <f t="shared" si="9"/>
        <v>0</v>
      </c>
      <c r="S15" s="6">
        <f t="shared" si="11"/>
        <v>1</v>
      </c>
      <c r="T15" s="2">
        <f t="shared" si="12"/>
        <v>2</v>
      </c>
      <c r="U15" s="8">
        <f t="shared" si="13"/>
        <v>0.58776230531959661</v>
      </c>
      <c r="V15" s="3"/>
      <c r="W15" s="2"/>
      <c r="X15" s="2"/>
      <c r="Y15" s="2"/>
    </row>
    <row r="16" spans="1:36" x14ac:dyDescent="0.25">
      <c r="A16" s="2"/>
      <c r="B16" s="2"/>
      <c r="C16" s="2">
        <v>439</v>
      </c>
      <c r="D16" s="2" t="s">
        <v>21</v>
      </c>
      <c r="E16" s="4">
        <v>1</v>
      </c>
      <c r="F16" s="2">
        <f t="shared" si="10"/>
        <v>439</v>
      </c>
      <c r="G16" s="3"/>
      <c r="H16" s="7" t="str">
        <f>IF(D2244="","",IF(COUNTIF($D2244:D4946,D2244)=1,D2244,""))</f>
        <v>s/</v>
      </c>
      <c r="I16" s="2">
        <f t="shared" si="0"/>
        <v>2351.4290000000001</v>
      </c>
      <c r="J16" s="8">
        <f t="shared" si="1"/>
        <v>8.0972038704974717E-4</v>
      </c>
      <c r="K16" s="8">
        <f t="shared" si="2"/>
        <v>3.2686506800758178E-3</v>
      </c>
      <c r="L16" s="8">
        <f t="shared" si="3"/>
        <v>0.58179685629461908</v>
      </c>
      <c r="M16" s="8">
        <f t="shared" si="4"/>
        <v>1.7844468193596315E-2</v>
      </c>
      <c r="N16" s="8">
        <f t="shared" si="5"/>
        <v>3.0857831556895827E-3</v>
      </c>
      <c r="O16" s="8">
        <f t="shared" si="6"/>
        <v>0.39319452128896937</v>
      </c>
      <c r="P16" s="8">
        <f t="shared" si="7"/>
        <v>0</v>
      </c>
      <c r="Q16" s="8">
        <f t="shared" si="8"/>
        <v>0</v>
      </c>
      <c r="R16" s="8">
        <f t="shared" si="9"/>
        <v>0</v>
      </c>
      <c r="S16" s="6">
        <f t="shared" si="11"/>
        <v>4</v>
      </c>
      <c r="T16" s="2">
        <f t="shared" si="12"/>
        <v>2</v>
      </c>
      <c r="U16" s="8">
        <f t="shared" si="13"/>
        <v>0.58179685629461908</v>
      </c>
      <c r="V16" s="3"/>
      <c r="W16" s="2"/>
      <c r="X16" s="2"/>
      <c r="Y16" s="2"/>
    </row>
    <row r="17" spans="2:22" x14ac:dyDescent="0.25">
      <c r="B17" s="2"/>
      <c r="C17" s="2">
        <v>439</v>
      </c>
      <c r="D17" s="2"/>
      <c r="F17" s="2">
        <f t="shared" si="10"/>
        <v>0</v>
      </c>
      <c r="G17" s="3"/>
      <c r="H17" s="7" t="str">
        <f>IF(D2259="","",IF(COUNTIF($D2259:D4961,D2259)=1,D2259,""))</f>
        <v>jstests/replsets/</v>
      </c>
      <c r="I17" s="2">
        <f t="shared" si="0"/>
        <v>486.05199999999996</v>
      </c>
      <c r="J17" s="8">
        <f t="shared" si="1"/>
        <v>0</v>
      </c>
      <c r="K17" s="8">
        <f t="shared" si="2"/>
        <v>0.12913021652004314</v>
      </c>
      <c r="L17" s="8">
        <f t="shared" si="3"/>
        <v>0</v>
      </c>
      <c r="M17" s="8">
        <f t="shared" si="4"/>
        <v>1.7199805782097389E-2</v>
      </c>
      <c r="N17" s="8">
        <f t="shared" si="5"/>
        <v>0</v>
      </c>
      <c r="O17" s="8">
        <f t="shared" si="6"/>
        <v>0.85366997769785968</v>
      </c>
      <c r="P17" s="8">
        <f t="shared" si="7"/>
        <v>0</v>
      </c>
      <c r="Q17" s="8">
        <f t="shared" si="8"/>
        <v>0</v>
      </c>
      <c r="R17" s="8">
        <f t="shared" si="9"/>
        <v>0</v>
      </c>
      <c r="S17" s="6">
        <f t="shared" si="11"/>
        <v>1</v>
      </c>
      <c r="T17" s="2">
        <f t="shared" si="12"/>
        <v>2</v>
      </c>
      <c r="U17" s="8">
        <f t="shared" si="13"/>
        <v>0.85366997769785968</v>
      </c>
      <c r="V17" s="3"/>
    </row>
    <row r="18" spans="2:22" x14ac:dyDescent="0.25">
      <c r="B18" s="2" t="s">
        <v>22</v>
      </c>
      <c r="C18" s="2">
        <v>4</v>
      </c>
      <c r="D18" s="2"/>
      <c r="F18" s="2">
        <f t="shared" si="10"/>
        <v>0</v>
      </c>
      <c r="G18" s="3"/>
      <c r="H18" s="7" t="str">
        <f>IF(D2267="","",IF(COUNTIF($D2267:D4969,D2267)=1,D2267,""))</f>
        <v>client/</v>
      </c>
      <c r="I18" s="2">
        <f t="shared" si="0"/>
        <v>1796.6880000000001</v>
      </c>
      <c r="J18" s="8">
        <f t="shared" si="1"/>
        <v>0</v>
      </c>
      <c r="K18" s="8">
        <f t="shared" si="2"/>
        <v>0</v>
      </c>
      <c r="L18" s="8">
        <f t="shared" si="3"/>
        <v>1.9480288174685865E-2</v>
      </c>
      <c r="M18" s="8">
        <f t="shared" si="4"/>
        <v>6.4607767180501008E-3</v>
      </c>
      <c r="N18" s="8">
        <f t="shared" si="5"/>
        <v>1.1131593242677637E-3</v>
      </c>
      <c r="O18" s="8">
        <f t="shared" si="6"/>
        <v>0.97294577578299613</v>
      </c>
      <c r="P18" s="8">
        <f t="shared" si="7"/>
        <v>0</v>
      </c>
      <c r="Q18" s="8">
        <f t="shared" si="8"/>
        <v>0</v>
      </c>
      <c r="R18" s="8">
        <f t="shared" si="9"/>
        <v>0</v>
      </c>
      <c r="S18" s="6">
        <f t="shared" si="11"/>
        <v>3</v>
      </c>
      <c r="T18" s="2">
        <f t="shared" si="12"/>
        <v>1</v>
      </c>
      <c r="U18" s="8">
        <f t="shared" si="13"/>
        <v>0.97294577578299613</v>
      </c>
      <c r="V18" s="3"/>
    </row>
    <row r="19" spans="2:22" x14ac:dyDescent="0.25">
      <c r="B19" s="2"/>
      <c r="C19" s="2">
        <v>4</v>
      </c>
      <c r="D19" s="2"/>
      <c r="F19" s="2">
        <f t="shared" si="10"/>
        <v>0</v>
      </c>
      <c r="G19" s="3"/>
      <c r="H19" s="7" t="str">
        <f>IF(D2272="","",IF(COUNTIF($D2272:D4974,D2272)=1,D2272,""))</f>
        <v>db/repl/</v>
      </c>
      <c r="I19" s="2">
        <f t="shared" si="0"/>
        <v>312.87399999999997</v>
      </c>
      <c r="J19" s="8">
        <f t="shared" si="1"/>
        <v>2.3984095834105747E-2</v>
      </c>
      <c r="K19" s="8">
        <f t="shared" si="2"/>
        <v>0</v>
      </c>
      <c r="L19" s="8">
        <f t="shared" si="3"/>
        <v>0</v>
      </c>
      <c r="M19" s="8">
        <f t="shared" si="4"/>
        <v>3.5157922997756288E-2</v>
      </c>
      <c r="N19" s="8">
        <f t="shared" si="5"/>
        <v>0</v>
      </c>
      <c r="O19" s="8">
        <f t="shared" si="6"/>
        <v>0.94085798116813812</v>
      </c>
      <c r="P19" s="8">
        <f t="shared" si="7"/>
        <v>0</v>
      </c>
      <c r="Q19" s="8">
        <f t="shared" si="8"/>
        <v>0</v>
      </c>
      <c r="R19" s="8">
        <f t="shared" si="9"/>
        <v>0</v>
      </c>
      <c r="S19" s="6">
        <f t="shared" si="11"/>
        <v>2</v>
      </c>
      <c r="T19" s="2">
        <f t="shared" si="12"/>
        <v>1</v>
      </c>
      <c r="U19" s="8">
        <f t="shared" si="13"/>
        <v>0.94085798116813812</v>
      </c>
      <c r="V19" s="3"/>
    </row>
    <row r="20" spans="2:22" x14ac:dyDescent="0.25">
      <c r="B20" s="2"/>
      <c r="C20" s="2">
        <v>4</v>
      </c>
      <c r="D20" s="2" t="s">
        <v>17</v>
      </c>
      <c r="E20" s="4">
        <v>1</v>
      </c>
      <c r="F20" s="2">
        <f t="shared" si="10"/>
        <v>4</v>
      </c>
      <c r="G20" s="3"/>
      <c r="H20" s="7" t="str">
        <f>IF(D2280="","",IF(COUNTIF($D2280:D4982,D2280)=1,D2280,""))</f>
        <v>bson/</v>
      </c>
      <c r="I20" s="2">
        <f t="shared" si="0"/>
        <v>881.80500000000006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0.27826446890185469</v>
      </c>
      <c r="N20" s="8">
        <f t="shared" si="5"/>
        <v>2.2680751413294321E-3</v>
      </c>
      <c r="O20" s="8">
        <f t="shared" si="6"/>
        <v>0.71493130567415686</v>
      </c>
      <c r="P20" s="8">
        <f t="shared" si="7"/>
        <v>4.5361502826588643E-3</v>
      </c>
      <c r="Q20" s="8">
        <f t="shared" si="8"/>
        <v>0</v>
      </c>
      <c r="R20" s="8">
        <f t="shared" si="9"/>
        <v>0</v>
      </c>
      <c r="S20" s="6">
        <f t="shared" si="11"/>
        <v>2</v>
      </c>
      <c r="T20" s="2">
        <f t="shared" si="12"/>
        <v>2</v>
      </c>
      <c r="U20" s="8">
        <f t="shared" si="13"/>
        <v>0.71493130567415686</v>
      </c>
      <c r="V20" s="3"/>
    </row>
    <row r="21" spans="2:22" x14ac:dyDescent="0.25">
      <c r="B21" s="2"/>
      <c r="C21" s="2">
        <v>4</v>
      </c>
      <c r="D21" s="2"/>
      <c r="F21" s="2">
        <f t="shared" si="10"/>
        <v>0</v>
      </c>
      <c r="G21" s="3"/>
      <c r="H21" s="7" t="str">
        <f>IF(D2334="","",IF(COUNTIF($D2334:D5036,D2334)=1,D2334,""))</f>
        <v>jstests/slowWeekly/</v>
      </c>
      <c r="I21" s="2">
        <f t="shared" si="0"/>
        <v>52.120000000000005</v>
      </c>
      <c r="J21" s="8">
        <f t="shared" si="1"/>
        <v>2.1488871834228703E-2</v>
      </c>
      <c r="K21" s="8">
        <f t="shared" si="2"/>
        <v>0</v>
      </c>
      <c r="L21" s="8">
        <f t="shared" si="3"/>
        <v>0</v>
      </c>
      <c r="M21" s="8">
        <f t="shared" si="4"/>
        <v>0</v>
      </c>
      <c r="N21" s="8">
        <f t="shared" si="5"/>
        <v>0</v>
      </c>
      <c r="O21" s="8">
        <f t="shared" si="6"/>
        <v>3.8372985418265539E-2</v>
      </c>
      <c r="P21" s="8">
        <f t="shared" si="7"/>
        <v>0.94013814274750562</v>
      </c>
      <c r="Q21" s="8">
        <f t="shared" si="8"/>
        <v>0</v>
      </c>
      <c r="R21" s="8">
        <f t="shared" si="9"/>
        <v>0</v>
      </c>
      <c r="S21" s="6">
        <f t="shared" si="11"/>
        <v>2</v>
      </c>
      <c r="T21" s="2">
        <f t="shared" si="12"/>
        <v>1</v>
      </c>
      <c r="U21" s="8">
        <f t="shared" si="13"/>
        <v>0.94013814274750562</v>
      </c>
      <c r="V21" s="3"/>
    </row>
    <row r="22" spans="2:22" x14ac:dyDescent="0.25">
      <c r="B22" s="2" t="s">
        <v>23</v>
      </c>
      <c r="C22" s="2">
        <v>74</v>
      </c>
      <c r="D22" s="2"/>
      <c r="F22" s="2">
        <f t="shared" si="10"/>
        <v>0</v>
      </c>
      <c r="G22" s="3"/>
      <c r="H22" s="7" t="str">
        <f>IF(D2551="","",IF(COUNTIF($D2551:D5253,D2551)=1,D2551,""))</f>
        <v>util/mongoutils/</v>
      </c>
      <c r="I22" s="2">
        <f t="shared" si="0"/>
        <v>84.33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0.70764852365706155</v>
      </c>
      <c r="N22" s="8">
        <f t="shared" si="5"/>
        <v>0.15242499703545595</v>
      </c>
      <c r="O22" s="8">
        <f t="shared" si="6"/>
        <v>0.11621012688248548</v>
      </c>
      <c r="P22" s="8">
        <f t="shared" si="7"/>
        <v>2.3716352424997037E-2</v>
      </c>
      <c r="Q22" s="8">
        <f t="shared" si="8"/>
        <v>0</v>
      </c>
      <c r="R22" s="8">
        <f t="shared" si="9"/>
        <v>0</v>
      </c>
      <c r="S22" s="6">
        <f t="shared" si="11"/>
        <v>1</v>
      </c>
      <c r="T22" s="2">
        <f t="shared" si="12"/>
        <v>3</v>
      </c>
      <c r="U22" s="8">
        <f t="shared" si="13"/>
        <v>0.70764852365706155</v>
      </c>
      <c r="V22" s="3"/>
    </row>
    <row r="23" spans="2:22" x14ac:dyDescent="0.25">
      <c r="B23" s="2"/>
      <c r="C23" s="2">
        <v>74</v>
      </c>
      <c r="D23" s="2"/>
      <c r="F23" s="2">
        <f t="shared" si="10"/>
        <v>0</v>
      </c>
      <c r="G23" s="3"/>
      <c r="H23" s="7" t="str">
        <f>IF(D2559="","",IF(COUNTIF($D2559:D5261,D2559)=1,D2559,""))</f>
        <v>util/concurrency/</v>
      </c>
      <c r="I23" s="2">
        <f t="shared" si="0"/>
        <v>71.073999999999998</v>
      </c>
      <c r="J23" s="8">
        <f t="shared" si="1"/>
        <v>6.4411739876748184E-2</v>
      </c>
      <c r="K23" s="8">
        <f t="shared" si="2"/>
        <v>0</v>
      </c>
      <c r="L23" s="8">
        <f t="shared" si="3"/>
        <v>0</v>
      </c>
      <c r="M23" s="8">
        <f t="shared" si="4"/>
        <v>0.85116920392830009</v>
      </c>
      <c r="N23" s="8">
        <f t="shared" si="5"/>
        <v>0</v>
      </c>
      <c r="O23" s="8">
        <f t="shared" si="6"/>
        <v>0</v>
      </c>
      <c r="P23" s="8">
        <f t="shared" si="7"/>
        <v>8.4419056194951742E-2</v>
      </c>
      <c r="Q23" s="8">
        <f t="shared" si="8"/>
        <v>0</v>
      </c>
      <c r="R23" s="8">
        <f t="shared" si="9"/>
        <v>0</v>
      </c>
      <c r="S23" s="6">
        <f t="shared" si="11"/>
        <v>0</v>
      </c>
      <c r="T23" s="2">
        <f t="shared" si="12"/>
        <v>3</v>
      </c>
      <c r="U23" s="8">
        <f t="shared" si="13"/>
        <v>0.85116920392830009</v>
      </c>
      <c r="V23" s="3"/>
    </row>
    <row r="24" spans="2:22" x14ac:dyDescent="0.25">
      <c r="B24" s="2"/>
      <c r="C24" s="2">
        <v>74</v>
      </c>
      <c r="D24" s="2" t="s">
        <v>24</v>
      </c>
      <c r="E24" s="4">
        <v>0.78500000000000003</v>
      </c>
      <c r="F24" s="2">
        <f t="shared" si="10"/>
        <v>58.09</v>
      </c>
      <c r="G24" s="3"/>
      <c r="H24" s="7" t="str">
        <f>IF(D2575="","",IF(COUNTIF($D2575:D5277,D2575)=1,D2575,""))</f>
        <v>scripting/</v>
      </c>
      <c r="I24" s="2">
        <f t="shared" si="0"/>
        <v>58.225000000000001</v>
      </c>
      <c r="J24" s="8">
        <f t="shared" si="1"/>
        <v>0</v>
      </c>
      <c r="K24" s="8">
        <f t="shared" si="2"/>
        <v>8.8759124087591235E-2</v>
      </c>
      <c r="L24" s="8">
        <f t="shared" si="3"/>
        <v>0</v>
      </c>
      <c r="M24" s="8">
        <f t="shared" si="4"/>
        <v>0</v>
      </c>
      <c r="N24" s="8">
        <f t="shared" si="5"/>
        <v>0</v>
      </c>
      <c r="O24" s="8">
        <f t="shared" si="6"/>
        <v>0.879089738085015</v>
      </c>
      <c r="P24" s="8">
        <f t="shared" si="7"/>
        <v>3.2151137827393733E-2</v>
      </c>
      <c r="Q24" s="8">
        <f t="shared" si="8"/>
        <v>0</v>
      </c>
      <c r="R24" s="8">
        <f t="shared" si="9"/>
        <v>0</v>
      </c>
      <c r="S24" s="6">
        <f t="shared" si="11"/>
        <v>1</v>
      </c>
      <c r="T24" s="2">
        <f t="shared" si="12"/>
        <v>2</v>
      </c>
      <c r="U24" s="8">
        <f t="shared" si="13"/>
        <v>0.879089738085015</v>
      </c>
      <c r="V24" s="3"/>
    </row>
    <row r="25" spans="2:22" x14ac:dyDescent="0.25">
      <c r="B25" s="2"/>
      <c r="C25" s="2">
        <v>74</v>
      </c>
      <c r="D25" s="2" t="s">
        <v>25</v>
      </c>
      <c r="E25" s="4">
        <v>0.19400000000000001</v>
      </c>
      <c r="F25" s="2">
        <f t="shared" si="10"/>
        <v>14.356</v>
      </c>
      <c r="G25" s="3"/>
      <c r="H25" s="7" t="str">
        <f>IF(D2588="","",IF(COUNTIF($D2588:D5290,D2588)=1,D2588,""))</f>
        <v>jstests/dur/</v>
      </c>
      <c r="I25" s="2">
        <f t="shared" si="0"/>
        <v>1860.5709999999999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0.85722017595673583</v>
      </c>
      <c r="N25" s="8">
        <f t="shared" si="5"/>
        <v>6.5384228820077286E-2</v>
      </c>
      <c r="O25" s="8">
        <f t="shared" si="6"/>
        <v>0</v>
      </c>
      <c r="P25" s="8">
        <f t="shared" si="7"/>
        <v>7.7395595223186869E-2</v>
      </c>
      <c r="Q25" s="8">
        <f t="shared" si="8"/>
        <v>0</v>
      </c>
      <c r="R25" s="8">
        <f t="shared" si="9"/>
        <v>0</v>
      </c>
      <c r="S25" s="6">
        <f t="shared" si="11"/>
        <v>0</v>
      </c>
      <c r="T25" s="2">
        <f t="shared" si="12"/>
        <v>3</v>
      </c>
      <c r="U25" s="8">
        <f t="shared" si="13"/>
        <v>0.85722017595673583</v>
      </c>
      <c r="V25" s="3"/>
    </row>
    <row r="26" spans="2:22" x14ac:dyDescent="0.25">
      <c r="B26" s="2"/>
      <c r="C26" s="2">
        <v>74</v>
      </c>
      <c r="D26" s="2" t="s">
        <v>17</v>
      </c>
      <c r="E26" s="4">
        <v>1.9E-2</v>
      </c>
      <c r="F26" s="2">
        <f t="shared" si="10"/>
        <v>1.4059999999999999</v>
      </c>
      <c r="G26" s="3"/>
      <c r="H26" s="7" t="str">
        <f>IF(D2612="","",IF(COUNTIF($D2612:D5314,D2612)=1,D2612,""))</f>
        <v>dbtests/</v>
      </c>
      <c r="I26" s="2">
        <f t="shared" si="0"/>
        <v>1942.5799999999997</v>
      </c>
      <c r="J26" s="8">
        <f t="shared" si="1"/>
        <v>1.3543328974868476E-2</v>
      </c>
      <c r="K26" s="8">
        <f t="shared" si="2"/>
        <v>0</v>
      </c>
      <c r="L26" s="8">
        <f t="shared" si="3"/>
        <v>8.3138918345705207E-2</v>
      </c>
      <c r="M26" s="8">
        <f t="shared" si="4"/>
        <v>0.4859846183940944</v>
      </c>
      <c r="N26" s="8">
        <f t="shared" si="5"/>
        <v>0.26128653646181882</v>
      </c>
      <c r="O26" s="8">
        <f t="shared" si="6"/>
        <v>0.10551380123341127</v>
      </c>
      <c r="P26" s="8">
        <f t="shared" si="7"/>
        <v>5.0532796590101833E-2</v>
      </c>
      <c r="Q26" s="8">
        <f t="shared" si="8"/>
        <v>0</v>
      </c>
      <c r="R26" s="8">
        <f t="shared" si="9"/>
        <v>0</v>
      </c>
      <c r="S26" s="6">
        <f t="shared" si="11"/>
        <v>1</v>
      </c>
      <c r="T26" s="2">
        <f t="shared" si="12"/>
        <v>5</v>
      </c>
      <c r="U26" s="8">
        <f t="shared" si="13"/>
        <v>0.4859846183940944</v>
      </c>
      <c r="V26" s="3"/>
    </row>
    <row r="27" spans="2:22" x14ac:dyDescent="0.25">
      <c r="B27" s="2"/>
      <c r="C27" s="2">
        <v>74</v>
      </c>
      <c r="D27" s="2"/>
      <c r="F27" s="2">
        <f t="shared" si="10"/>
        <v>0</v>
      </c>
      <c r="G27" s="3"/>
      <c r="H27" s="7" t="str">
        <f>IF(D2633="","",IF(COUNTIF($D2633:D5335,D2633)=1,D2633,""))</f>
        <v>util/</v>
      </c>
      <c r="I27" s="2">
        <f t="shared" si="0"/>
        <v>1347.9829999999999</v>
      </c>
      <c r="J27" s="8">
        <f t="shared" si="1"/>
        <v>0</v>
      </c>
      <c r="K27" s="8">
        <f t="shared" si="2"/>
        <v>0</v>
      </c>
      <c r="L27" s="8">
        <f t="shared" si="3"/>
        <v>9.1173256636025834E-3</v>
      </c>
      <c r="M27" s="8">
        <f t="shared" si="4"/>
        <v>0.3546988352226994</v>
      </c>
      <c r="N27" s="8">
        <f t="shared" si="5"/>
        <v>5.4866418938517778E-2</v>
      </c>
      <c r="O27" s="8">
        <f t="shared" si="6"/>
        <v>0.48475833894047626</v>
      </c>
      <c r="P27" s="8">
        <f t="shared" si="7"/>
        <v>9.6559081234703997E-2</v>
      </c>
      <c r="Q27" s="8">
        <f t="shared" si="8"/>
        <v>0</v>
      </c>
      <c r="R27" s="8">
        <f t="shared" si="9"/>
        <v>0</v>
      </c>
      <c r="S27" s="6">
        <f t="shared" si="11"/>
        <v>1</v>
      </c>
      <c r="T27" s="2">
        <f t="shared" si="12"/>
        <v>4</v>
      </c>
      <c r="U27" s="8">
        <f t="shared" si="13"/>
        <v>0.48475833894047626</v>
      </c>
      <c r="V27" s="3"/>
    </row>
    <row r="28" spans="2:22" x14ac:dyDescent="0.25">
      <c r="B28" s="2" t="s">
        <v>26</v>
      </c>
      <c r="C28" s="2">
        <v>7</v>
      </c>
      <c r="D28" s="2"/>
      <c r="F28" s="2">
        <f t="shared" si="10"/>
        <v>0</v>
      </c>
      <c r="G28" s="3"/>
      <c r="H28" s="7" t="str">
        <f>IF(D2656="","",IF(COUNTIF($D2656:D5358,D2656)=1,D2656,""))</f>
        <v>db/</v>
      </c>
      <c r="I28" s="2">
        <f t="shared" si="0"/>
        <v>11740.264000000001</v>
      </c>
      <c r="J28" s="8">
        <f t="shared" si="1"/>
        <v>5.0296824671063611E-2</v>
      </c>
      <c r="K28" s="8">
        <f t="shared" si="2"/>
        <v>5.3661484954682442E-4</v>
      </c>
      <c r="L28" s="8">
        <f t="shared" si="3"/>
        <v>1.1924774434373877E-3</v>
      </c>
      <c r="M28" s="8">
        <f t="shared" si="4"/>
        <v>0.6595307396835367</v>
      </c>
      <c r="N28" s="8">
        <f t="shared" si="5"/>
        <v>5.434324134448764E-2</v>
      </c>
      <c r="O28" s="8">
        <f t="shared" si="6"/>
        <v>7.8299687298343551E-2</v>
      </c>
      <c r="P28" s="8">
        <f t="shared" si="7"/>
        <v>0.15580041470958403</v>
      </c>
      <c r="Q28" s="8">
        <f t="shared" si="8"/>
        <v>0</v>
      </c>
      <c r="R28" s="8">
        <f t="shared" si="9"/>
        <v>0</v>
      </c>
      <c r="S28" s="6">
        <f t="shared" si="11"/>
        <v>2</v>
      </c>
      <c r="T28" s="2">
        <f t="shared" si="12"/>
        <v>5</v>
      </c>
      <c r="U28" s="8">
        <f t="shared" si="13"/>
        <v>0.6595307396835367</v>
      </c>
      <c r="V28" s="3"/>
    </row>
    <row r="29" spans="2:22" x14ac:dyDescent="0.25">
      <c r="B29" s="2"/>
      <c r="C29" s="2">
        <v>7</v>
      </c>
      <c r="D29" s="2"/>
      <c r="F29" s="2">
        <f t="shared" si="10"/>
        <v>0</v>
      </c>
      <c r="G29" s="3"/>
      <c r="H29" s="7" t="str">
        <f>IF(D2660="","",IF(COUNTIF($D2660:D5362,D2660)=1,D2660,""))</f>
        <v>rpm/</v>
      </c>
      <c r="I29" s="2">
        <f t="shared" si="0"/>
        <v>2.98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  <c r="N29" s="8">
        <f t="shared" si="5"/>
        <v>0</v>
      </c>
      <c r="O29" s="8">
        <f t="shared" si="6"/>
        <v>0.32885906040268459</v>
      </c>
      <c r="P29" s="8">
        <f t="shared" si="7"/>
        <v>0</v>
      </c>
      <c r="Q29" s="8">
        <f t="shared" si="8"/>
        <v>0.67114093959731547</v>
      </c>
      <c r="R29" s="8">
        <f t="shared" si="9"/>
        <v>0</v>
      </c>
      <c r="S29" s="6">
        <f t="shared" si="11"/>
        <v>0</v>
      </c>
      <c r="T29" s="2">
        <f t="shared" si="12"/>
        <v>2</v>
      </c>
      <c r="U29" s="8">
        <f t="shared" si="13"/>
        <v>0.67114093959731547</v>
      </c>
      <c r="V29" s="3"/>
    </row>
    <row r="30" spans="2:22" x14ac:dyDescent="0.25">
      <c r="B30" s="2"/>
      <c r="C30" s="2">
        <v>7</v>
      </c>
      <c r="D30" s="2" t="s">
        <v>17</v>
      </c>
      <c r="E30" s="4">
        <v>1</v>
      </c>
      <c r="F30" s="2">
        <f t="shared" si="10"/>
        <v>7</v>
      </c>
      <c r="G30" s="3"/>
      <c r="H30" s="7" t="str">
        <f>IF(D2664="","",IF(COUNTIF($D2664:D5366,D2664)=1,D2664,""))</f>
        <v>jstests/tool/</v>
      </c>
      <c r="I30" s="2">
        <f t="shared" si="0"/>
        <v>42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  <c r="N30" s="8">
        <f t="shared" si="5"/>
        <v>0</v>
      </c>
      <c r="O30" s="8">
        <f t="shared" si="6"/>
        <v>0</v>
      </c>
      <c r="P30" s="8">
        <f t="shared" si="7"/>
        <v>0</v>
      </c>
      <c r="Q30" s="8">
        <f t="shared" si="8"/>
        <v>1</v>
      </c>
      <c r="R30" s="8">
        <f t="shared" si="9"/>
        <v>0</v>
      </c>
      <c r="S30" s="6">
        <f t="shared" si="11"/>
        <v>0</v>
      </c>
      <c r="T30" s="2">
        <f t="shared" si="12"/>
        <v>1</v>
      </c>
      <c r="U30" s="8">
        <f t="shared" si="13"/>
        <v>1</v>
      </c>
      <c r="V30" s="3"/>
    </row>
    <row r="31" spans="2:22" x14ac:dyDescent="0.25">
      <c r="B31" s="2"/>
      <c r="C31" s="2">
        <v>7</v>
      </c>
      <c r="D31" s="2"/>
      <c r="F31" s="2">
        <f t="shared" si="10"/>
        <v>0</v>
      </c>
      <c r="G31" s="3"/>
      <c r="H31" s="7" t="str">
        <f>IF(D2680="","",IF(COUNTIF($D2680:D5382,D2680)=1,D2680,""))</f>
        <v>tools/</v>
      </c>
      <c r="I31" s="2">
        <f t="shared" si="0"/>
        <v>50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  <c r="N31" s="8">
        <f t="shared" si="5"/>
        <v>0</v>
      </c>
      <c r="O31" s="8">
        <f t="shared" si="6"/>
        <v>0.26</v>
      </c>
      <c r="P31" s="8">
        <f t="shared" si="7"/>
        <v>0</v>
      </c>
      <c r="Q31" s="8">
        <f t="shared" si="8"/>
        <v>0.74</v>
      </c>
      <c r="R31" s="8">
        <f t="shared" si="9"/>
        <v>0</v>
      </c>
      <c r="S31" s="6">
        <f t="shared" si="11"/>
        <v>0</v>
      </c>
      <c r="T31" s="2">
        <f t="shared" si="12"/>
        <v>2</v>
      </c>
      <c r="U31" s="8">
        <f t="shared" si="13"/>
        <v>0.74</v>
      </c>
      <c r="V31" s="3"/>
    </row>
    <row r="32" spans="2:22" x14ac:dyDescent="0.25">
      <c r="B32" s="2" t="s">
        <v>27</v>
      </c>
      <c r="C32" s="2">
        <v>4</v>
      </c>
      <c r="D32" s="2"/>
      <c r="F32" s="2">
        <f t="shared" si="10"/>
        <v>0</v>
      </c>
      <c r="G32" s="3"/>
      <c r="H32" s="7" t="str">
        <f>IF(D2688="","",IF(COUNTIF($D2688:D5390,D2688)=1,D2688,""))</f>
        <v>buildscripts/</v>
      </c>
      <c r="I32" s="2">
        <f t="shared" si="0"/>
        <v>41.808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  <c r="N32" s="8">
        <f t="shared" si="5"/>
        <v>0</v>
      </c>
      <c r="O32" s="8">
        <f t="shared" si="6"/>
        <v>0.56946039035591278</v>
      </c>
      <c r="P32" s="8">
        <f t="shared" si="7"/>
        <v>0</v>
      </c>
      <c r="Q32" s="8">
        <f t="shared" si="8"/>
        <v>0.43053960964408727</v>
      </c>
      <c r="R32" s="8">
        <f t="shared" si="9"/>
        <v>0</v>
      </c>
      <c r="S32" s="6">
        <f t="shared" si="11"/>
        <v>0</v>
      </c>
      <c r="T32" s="2">
        <f t="shared" si="12"/>
        <v>2</v>
      </c>
      <c r="U32" s="8">
        <f t="shared" si="13"/>
        <v>0.56946039035591278</v>
      </c>
      <c r="V32" s="3"/>
    </row>
    <row r="33" spans="2:22" x14ac:dyDescent="0.25">
      <c r="B33" s="2"/>
      <c r="C33" s="2">
        <v>4</v>
      </c>
      <c r="D33" s="2"/>
      <c r="F33" s="2">
        <f t="shared" si="10"/>
        <v>0</v>
      </c>
      <c r="G33" s="3"/>
      <c r="H33" s="7" t="str">
        <f>IF(D2696="","",IF(COUNTIF($D2696:D5398,D2696)=1,D2696,""))</f>
        <v>debian/</v>
      </c>
      <c r="I33" s="2">
        <f t="shared" si="0"/>
        <v>17.91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  <c r="N33" s="8">
        <f t="shared" si="5"/>
        <v>0</v>
      </c>
      <c r="O33" s="8">
        <f t="shared" si="6"/>
        <v>0.44165270798436623</v>
      </c>
      <c r="P33" s="8">
        <f t="shared" si="7"/>
        <v>0</v>
      </c>
      <c r="Q33" s="8">
        <f t="shared" si="8"/>
        <v>0.55834729201563371</v>
      </c>
      <c r="R33" s="8">
        <f t="shared" si="9"/>
        <v>0</v>
      </c>
      <c r="S33" s="6">
        <f t="shared" si="11"/>
        <v>0</v>
      </c>
      <c r="T33" s="2">
        <f t="shared" si="12"/>
        <v>2</v>
      </c>
      <c r="U33" s="8">
        <f t="shared" si="13"/>
        <v>0.55834729201563371</v>
      </c>
      <c r="V33" s="3"/>
    </row>
    <row r="34" spans="2:22" x14ac:dyDescent="0.25">
      <c r="B34" s="2"/>
      <c r="C34" s="2">
        <v>4</v>
      </c>
      <c r="D34" s="2" t="s">
        <v>17</v>
      </c>
      <c r="E34" s="4">
        <v>1</v>
      </c>
      <c r="F34" s="2">
        <f t="shared" si="10"/>
        <v>4</v>
      </c>
      <c r="G34" s="3"/>
      <c r="H34" s="7" t="str">
        <f>IF(D2704="","",IF(COUNTIF($D2704:D5406,D2704)=1,D2704,""))</f>
        <v>shell/</v>
      </c>
      <c r="I34" s="2">
        <f t="shared" si="0"/>
        <v>409.72100000000006</v>
      </c>
      <c r="J34" s="8">
        <f t="shared" si="1"/>
        <v>1.6401404858428049E-2</v>
      </c>
      <c r="K34" s="8">
        <f t="shared" si="2"/>
        <v>5.3695075429377542E-2</v>
      </c>
      <c r="L34" s="8">
        <f t="shared" si="3"/>
        <v>0</v>
      </c>
      <c r="M34" s="8">
        <f t="shared" si="4"/>
        <v>0.54183212478735521</v>
      </c>
      <c r="N34" s="8">
        <f t="shared" si="5"/>
        <v>1.9525481974319105E-2</v>
      </c>
      <c r="O34" s="8">
        <f t="shared" si="6"/>
        <v>0.22912420891289437</v>
      </c>
      <c r="P34" s="8">
        <f t="shared" si="7"/>
        <v>5.1557035153189601E-2</v>
      </c>
      <c r="Q34" s="8">
        <f t="shared" si="8"/>
        <v>4.8813704935797763E-3</v>
      </c>
      <c r="R34" s="8">
        <f t="shared" si="9"/>
        <v>8.2983298390856206E-2</v>
      </c>
      <c r="S34" s="6">
        <f t="shared" si="11"/>
        <v>3</v>
      </c>
      <c r="T34" s="2">
        <f t="shared" si="12"/>
        <v>5</v>
      </c>
      <c r="U34" s="8">
        <f t="shared" si="13"/>
        <v>0.54183212478735521</v>
      </c>
      <c r="V34" s="3"/>
    </row>
    <row r="35" spans="2:22" x14ac:dyDescent="0.25">
      <c r="B35" s="2"/>
      <c r="C35" s="2">
        <v>4</v>
      </c>
      <c r="D35" s="2"/>
      <c r="F35" s="2">
        <f t="shared" si="10"/>
        <v>0</v>
      </c>
      <c r="G35" s="3"/>
      <c r="I35" s="2"/>
      <c r="J35" s="2"/>
      <c r="S35" s="2"/>
      <c r="T35" s="2"/>
      <c r="V35" s="3"/>
    </row>
    <row r="36" spans="2:22" x14ac:dyDescent="0.25">
      <c r="B36" s="2" t="s">
        <v>28</v>
      </c>
      <c r="C36" s="2">
        <v>9</v>
      </c>
      <c r="D36" s="2"/>
      <c r="F36" s="2">
        <f t="shared" si="10"/>
        <v>0</v>
      </c>
      <c r="G36" s="3"/>
      <c r="I36" s="2"/>
      <c r="J36" s="2"/>
      <c r="S36" s="2"/>
      <c r="T36" s="2"/>
      <c r="V36" s="3"/>
    </row>
    <row r="37" spans="2:22" x14ac:dyDescent="0.25">
      <c r="B37" s="2"/>
      <c r="C37" s="2">
        <v>9</v>
      </c>
      <c r="D37" s="2"/>
      <c r="F37" s="2">
        <f t="shared" si="10"/>
        <v>0</v>
      </c>
      <c r="G37" s="3"/>
      <c r="I37" s="2"/>
      <c r="J37" s="2"/>
      <c r="S37" s="2"/>
      <c r="T37" s="2"/>
      <c r="V37" s="3"/>
    </row>
    <row r="38" spans="2:22" x14ac:dyDescent="0.25">
      <c r="B38" s="2"/>
      <c r="C38" s="2">
        <v>9</v>
      </c>
      <c r="D38" s="2" t="s">
        <v>24</v>
      </c>
      <c r="E38" s="4">
        <v>1</v>
      </c>
      <c r="F38" s="2">
        <f t="shared" si="10"/>
        <v>9</v>
      </c>
      <c r="G38" s="3"/>
      <c r="I38" s="2"/>
      <c r="J38" s="2"/>
      <c r="S38" s="2"/>
      <c r="T38" s="2"/>
      <c r="V38" s="3"/>
    </row>
    <row r="39" spans="2:22" x14ac:dyDescent="0.25">
      <c r="B39" s="2"/>
      <c r="C39" s="2">
        <v>9</v>
      </c>
      <c r="D39" s="2"/>
      <c r="F39" s="2">
        <f t="shared" si="10"/>
        <v>0</v>
      </c>
      <c r="G39" s="3"/>
      <c r="I39" s="2"/>
      <c r="J39" s="2"/>
      <c r="S39" s="2"/>
      <c r="T39" s="2"/>
      <c r="V39" s="3"/>
    </row>
    <row r="40" spans="2:22" x14ac:dyDescent="0.25">
      <c r="B40" s="2" t="s">
        <v>29</v>
      </c>
      <c r="C40" s="2">
        <v>2</v>
      </c>
      <c r="D40" s="2"/>
      <c r="F40" s="2">
        <f t="shared" si="10"/>
        <v>0</v>
      </c>
      <c r="G40" s="3"/>
      <c r="I40" s="2"/>
      <c r="J40" s="2"/>
      <c r="S40" s="2"/>
      <c r="T40" s="2"/>
      <c r="V40" s="3"/>
    </row>
    <row r="41" spans="2:22" x14ac:dyDescent="0.25">
      <c r="B41" s="2"/>
      <c r="C41" s="2">
        <v>2</v>
      </c>
      <c r="D41" s="2"/>
      <c r="F41" s="2">
        <f t="shared" si="10"/>
        <v>0</v>
      </c>
      <c r="G41" s="3"/>
      <c r="I41" s="2"/>
      <c r="J41" s="2"/>
      <c r="S41" s="2"/>
      <c r="T41" s="2"/>
      <c r="V41" s="3"/>
    </row>
    <row r="42" spans="2:22" x14ac:dyDescent="0.25">
      <c r="B42" s="2"/>
      <c r="C42" s="2">
        <v>2</v>
      </c>
      <c r="D42" s="2" t="s">
        <v>24</v>
      </c>
      <c r="E42" s="4">
        <v>1</v>
      </c>
      <c r="F42" s="2">
        <f t="shared" si="10"/>
        <v>2</v>
      </c>
      <c r="G42" s="3"/>
      <c r="I42" s="2"/>
      <c r="J42" s="2"/>
      <c r="S42" s="2"/>
      <c r="T42" s="2"/>
      <c r="V42" s="3"/>
    </row>
    <row r="43" spans="2:22" x14ac:dyDescent="0.25">
      <c r="B43" s="2"/>
      <c r="C43" s="2">
        <v>2</v>
      </c>
      <c r="D43" s="2"/>
      <c r="F43" s="2">
        <f t="shared" si="10"/>
        <v>0</v>
      </c>
      <c r="G43" s="3"/>
      <c r="I43" s="2"/>
      <c r="J43" s="2"/>
      <c r="S43" s="2"/>
      <c r="T43" s="2"/>
      <c r="V43" s="3"/>
    </row>
    <row r="44" spans="2:22" x14ac:dyDescent="0.25">
      <c r="B44" s="2" t="s">
        <v>30</v>
      </c>
      <c r="C44" s="2">
        <v>4</v>
      </c>
      <c r="D44" s="2"/>
      <c r="F44" s="2">
        <f t="shared" si="10"/>
        <v>0</v>
      </c>
      <c r="G44" s="3"/>
      <c r="I44" s="2"/>
      <c r="J44" s="2"/>
      <c r="S44" s="2"/>
      <c r="T44" s="2"/>
      <c r="V44" s="3"/>
    </row>
    <row r="45" spans="2:22" x14ac:dyDescent="0.25">
      <c r="B45" s="2"/>
      <c r="C45" s="2">
        <v>4</v>
      </c>
      <c r="D45" s="2"/>
      <c r="F45" s="2">
        <f t="shared" si="10"/>
        <v>0</v>
      </c>
      <c r="G45" s="3"/>
      <c r="I45" s="2"/>
      <c r="J45" s="2"/>
      <c r="S45" s="2"/>
      <c r="T45" s="2"/>
      <c r="V45" s="3"/>
    </row>
    <row r="46" spans="2:22" x14ac:dyDescent="0.25">
      <c r="B46" s="2"/>
      <c r="C46" s="2">
        <v>4</v>
      </c>
      <c r="D46" s="2" t="s">
        <v>31</v>
      </c>
      <c r="E46" s="4">
        <v>1</v>
      </c>
      <c r="F46" s="2">
        <f t="shared" si="10"/>
        <v>4</v>
      </c>
      <c r="G46" s="3"/>
      <c r="I46" s="2"/>
      <c r="J46" s="2"/>
      <c r="S46" s="2"/>
      <c r="T46" s="2"/>
      <c r="V46" s="3"/>
    </row>
    <row r="47" spans="2:22" x14ac:dyDescent="0.25">
      <c r="B47" s="2"/>
      <c r="C47" s="2">
        <v>4</v>
      </c>
      <c r="D47" s="2"/>
      <c r="F47" s="2">
        <f t="shared" si="10"/>
        <v>0</v>
      </c>
      <c r="G47" s="3"/>
      <c r="I47" s="2"/>
      <c r="J47" s="2"/>
      <c r="S47" s="2"/>
      <c r="T47" s="2"/>
      <c r="V47" s="3"/>
    </row>
    <row r="48" spans="2:22" x14ac:dyDescent="0.25">
      <c r="B48" s="2" t="s">
        <v>32</v>
      </c>
      <c r="C48" s="2">
        <v>7</v>
      </c>
      <c r="D48" s="2"/>
      <c r="F48" s="2">
        <f t="shared" si="10"/>
        <v>0</v>
      </c>
      <c r="G48" s="3"/>
      <c r="I48" s="2"/>
      <c r="J48" s="2"/>
      <c r="S48" s="2"/>
      <c r="T48" s="2"/>
      <c r="V48" s="3"/>
    </row>
    <row r="49" spans="2:22" x14ac:dyDescent="0.25">
      <c r="B49" s="2"/>
      <c r="C49" s="2">
        <v>7</v>
      </c>
      <c r="D49" s="2"/>
      <c r="F49" s="2">
        <f t="shared" si="10"/>
        <v>0</v>
      </c>
      <c r="G49" s="3"/>
      <c r="I49" s="2"/>
      <c r="J49" s="2"/>
      <c r="S49" s="2"/>
      <c r="T49" s="2"/>
      <c r="V49" s="3"/>
    </row>
    <row r="50" spans="2:22" x14ac:dyDescent="0.25">
      <c r="B50" s="2"/>
      <c r="C50" s="2">
        <v>7</v>
      </c>
      <c r="D50" s="2" t="s">
        <v>17</v>
      </c>
      <c r="E50" s="4">
        <v>1</v>
      </c>
      <c r="F50" s="2">
        <f t="shared" si="10"/>
        <v>7</v>
      </c>
      <c r="G50" s="3"/>
      <c r="I50" s="2"/>
      <c r="J50" s="2"/>
      <c r="S50" s="2"/>
      <c r="T50" s="2"/>
      <c r="V50" s="3"/>
    </row>
    <row r="51" spans="2:22" x14ac:dyDescent="0.25">
      <c r="B51" s="2"/>
      <c r="C51" s="2">
        <v>7</v>
      </c>
      <c r="D51" s="2"/>
      <c r="F51" s="2">
        <f t="shared" si="10"/>
        <v>0</v>
      </c>
      <c r="G51" s="3"/>
      <c r="I51" s="2"/>
      <c r="J51" s="2"/>
      <c r="S51" s="2"/>
      <c r="T51" s="2"/>
      <c r="V51" s="3"/>
    </row>
    <row r="52" spans="2:22" x14ac:dyDescent="0.25">
      <c r="B52" s="2" t="s">
        <v>33</v>
      </c>
      <c r="C52" s="2">
        <v>5</v>
      </c>
      <c r="D52" s="2"/>
      <c r="F52" s="2">
        <f t="shared" si="10"/>
        <v>0</v>
      </c>
      <c r="G52" s="3"/>
      <c r="I52" s="2"/>
      <c r="J52" s="2"/>
      <c r="S52" s="2"/>
      <c r="T52" s="2"/>
      <c r="V52" s="3"/>
    </row>
    <row r="53" spans="2:22" x14ac:dyDescent="0.25">
      <c r="B53" s="2"/>
      <c r="C53" s="2">
        <v>5</v>
      </c>
      <c r="D53" s="2"/>
      <c r="F53" s="2">
        <f t="shared" si="10"/>
        <v>0</v>
      </c>
      <c r="G53" s="3"/>
      <c r="I53" s="2"/>
      <c r="J53" s="2"/>
      <c r="S53" s="2"/>
      <c r="T53" s="2"/>
      <c r="V53" s="3"/>
    </row>
    <row r="54" spans="2:22" x14ac:dyDescent="0.25">
      <c r="B54" s="2"/>
      <c r="C54" s="2">
        <v>5</v>
      </c>
      <c r="D54" s="2" t="s">
        <v>18</v>
      </c>
      <c r="E54" s="4">
        <v>1</v>
      </c>
      <c r="F54" s="2">
        <f t="shared" si="10"/>
        <v>5</v>
      </c>
      <c r="G54" s="3"/>
      <c r="I54" s="2"/>
      <c r="J54" s="2"/>
      <c r="S54" s="2"/>
      <c r="T54" s="2"/>
      <c r="V54" s="3"/>
    </row>
    <row r="55" spans="2:22" x14ac:dyDescent="0.25">
      <c r="B55" s="2"/>
      <c r="C55" s="2">
        <v>5</v>
      </c>
      <c r="D55" s="2"/>
      <c r="F55" s="2">
        <f t="shared" si="10"/>
        <v>0</v>
      </c>
      <c r="G55" s="3"/>
      <c r="I55" s="2"/>
      <c r="J55" s="2"/>
      <c r="S55" s="2"/>
      <c r="T55" s="2"/>
      <c r="V55" s="3"/>
    </row>
    <row r="56" spans="2:22" x14ac:dyDescent="0.25">
      <c r="B56" s="2" t="s">
        <v>34</v>
      </c>
      <c r="C56" s="2">
        <v>51</v>
      </c>
      <c r="D56" s="2"/>
      <c r="F56" s="2">
        <f t="shared" si="10"/>
        <v>0</v>
      </c>
      <c r="G56" s="3"/>
      <c r="I56" s="2"/>
      <c r="J56" s="2"/>
      <c r="S56" s="2"/>
      <c r="T56" s="2"/>
      <c r="V56" s="3"/>
    </row>
    <row r="57" spans="2:22" x14ac:dyDescent="0.25">
      <c r="B57" s="2"/>
      <c r="C57" s="2">
        <v>51</v>
      </c>
      <c r="D57" s="2"/>
      <c r="F57" s="2">
        <f t="shared" si="10"/>
        <v>0</v>
      </c>
      <c r="G57" s="3"/>
      <c r="I57" s="2"/>
      <c r="J57" s="2"/>
      <c r="S57" s="2"/>
      <c r="T57" s="2"/>
      <c r="V57" s="3"/>
    </row>
    <row r="58" spans="2:22" x14ac:dyDescent="0.25">
      <c r="B58" s="2"/>
      <c r="C58" s="2">
        <v>51</v>
      </c>
      <c r="D58" s="2" t="s">
        <v>24</v>
      </c>
      <c r="E58" s="4">
        <v>1</v>
      </c>
      <c r="F58" s="2">
        <f t="shared" si="10"/>
        <v>51</v>
      </c>
      <c r="G58" s="3"/>
      <c r="I58" s="2"/>
      <c r="J58" s="2"/>
      <c r="S58" s="2"/>
      <c r="T58" s="2"/>
      <c r="V58" s="3"/>
    </row>
    <row r="59" spans="2:22" x14ac:dyDescent="0.25">
      <c r="B59" s="2"/>
      <c r="C59" s="2">
        <v>51</v>
      </c>
      <c r="D59" s="2"/>
      <c r="F59" s="2">
        <f t="shared" si="10"/>
        <v>0</v>
      </c>
      <c r="G59" s="3"/>
      <c r="I59" s="2"/>
      <c r="J59" s="2"/>
      <c r="S59" s="2"/>
      <c r="T59" s="2"/>
      <c r="V59" s="3"/>
    </row>
    <row r="60" spans="2:22" x14ac:dyDescent="0.25">
      <c r="B60" s="2" t="s">
        <v>35</v>
      </c>
      <c r="C60" s="2">
        <v>153</v>
      </c>
      <c r="D60" s="2"/>
      <c r="F60" s="2">
        <f t="shared" si="10"/>
        <v>0</v>
      </c>
      <c r="G60" s="3"/>
      <c r="I60" s="2"/>
      <c r="J60" s="2"/>
      <c r="S60" s="2"/>
      <c r="T60" s="2"/>
      <c r="V60" s="3"/>
    </row>
    <row r="61" spans="2:22" x14ac:dyDescent="0.25">
      <c r="B61" s="2"/>
      <c r="C61" s="2">
        <v>153</v>
      </c>
      <c r="D61" s="2"/>
      <c r="F61" s="2">
        <f t="shared" si="10"/>
        <v>0</v>
      </c>
      <c r="G61" s="3"/>
      <c r="I61" s="2"/>
      <c r="J61" s="2"/>
      <c r="S61" s="2"/>
      <c r="T61" s="2"/>
      <c r="V61" s="3"/>
    </row>
    <row r="62" spans="2:22" x14ac:dyDescent="0.25">
      <c r="B62" s="2"/>
      <c r="C62" s="2">
        <v>153</v>
      </c>
      <c r="D62" s="2" t="s">
        <v>24</v>
      </c>
      <c r="E62" s="4">
        <v>0.59199999999999997</v>
      </c>
      <c r="F62" s="2">
        <f t="shared" si="10"/>
        <v>90.575999999999993</v>
      </c>
      <c r="G62" s="3"/>
      <c r="I62" s="2"/>
      <c r="J62" s="2"/>
      <c r="S62" s="2"/>
      <c r="T62" s="2"/>
      <c r="V62" s="3"/>
    </row>
    <row r="63" spans="2:22" x14ac:dyDescent="0.25">
      <c r="B63" s="2"/>
      <c r="C63" s="2">
        <v>153</v>
      </c>
      <c r="D63" s="2" t="s">
        <v>17</v>
      </c>
      <c r="E63" s="4">
        <v>0.40699999999999997</v>
      </c>
      <c r="F63" s="2">
        <f t="shared" si="10"/>
        <v>62.270999999999994</v>
      </c>
      <c r="G63" s="3"/>
      <c r="I63" s="2"/>
      <c r="J63" s="2"/>
      <c r="S63" s="2"/>
      <c r="T63" s="2"/>
      <c r="V63" s="3"/>
    </row>
    <row r="64" spans="2:22" x14ac:dyDescent="0.25">
      <c r="B64" s="2"/>
      <c r="C64" s="2">
        <v>153</v>
      </c>
      <c r="D64" s="2"/>
      <c r="F64" s="2">
        <f t="shared" si="10"/>
        <v>0</v>
      </c>
      <c r="G64" s="3"/>
      <c r="I64" s="2"/>
      <c r="J64" s="2"/>
      <c r="S64" s="2"/>
      <c r="T64" s="2"/>
      <c r="V64" s="3"/>
    </row>
    <row r="65" spans="2:22" x14ac:dyDescent="0.25">
      <c r="B65" s="2" t="s">
        <v>36</v>
      </c>
      <c r="C65" s="2">
        <v>94</v>
      </c>
      <c r="D65" s="2"/>
      <c r="F65" s="2">
        <f t="shared" si="10"/>
        <v>0</v>
      </c>
      <c r="G65" s="3"/>
      <c r="I65" s="2"/>
      <c r="J65" s="2"/>
      <c r="S65" s="2"/>
      <c r="T65" s="2"/>
      <c r="V65" s="3"/>
    </row>
    <row r="66" spans="2:22" x14ac:dyDescent="0.25">
      <c r="B66" s="2"/>
      <c r="C66" s="2">
        <v>94</v>
      </c>
      <c r="D66" s="2"/>
      <c r="F66" s="2">
        <f t="shared" si="10"/>
        <v>0</v>
      </c>
      <c r="G66" s="3"/>
      <c r="I66" s="2"/>
      <c r="J66" s="2"/>
      <c r="S66" s="2"/>
      <c r="T66" s="2"/>
      <c r="V66" s="3"/>
    </row>
    <row r="67" spans="2:22" x14ac:dyDescent="0.25">
      <c r="B67" s="2"/>
      <c r="C67" s="2">
        <v>94</v>
      </c>
      <c r="D67" s="2" t="s">
        <v>24</v>
      </c>
      <c r="E67" s="4">
        <v>1</v>
      </c>
      <c r="F67" s="2">
        <f t="shared" ref="F67:F130" si="16">C67*E67</f>
        <v>94</v>
      </c>
      <c r="G67" s="3"/>
      <c r="I67" s="2"/>
      <c r="J67" s="2"/>
      <c r="S67" s="2"/>
      <c r="T67" s="2"/>
      <c r="V67" s="3"/>
    </row>
    <row r="68" spans="2:22" x14ac:dyDescent="0.25">
      <c r="B68" s="2"/>
      <c r="C68" s="2">
        <v>94</v>
      </c>
      <c r="D68" s="2"/>
      <c r="F68" s="2">
        <f t="shared" si="16"/>
        <v>0</v>
      </c>
      <c r="G68" s="3"/>
      <c r="I68" s="2"/>
      <c r="J68" s="2"/>
      <c r="S68" s="2"/>
      <c r="T68" s="2"/>
      <c r="V68" s="3"/>
    </row>
    <row r="69" spans="2:22" x14ac:dyDescent="0.25">
      <c r="B69" s="2" t="s">
        <v>37</v>
      </c>
      <c r="C69" s="2">
        <v>2</v>
      </c>
      <c r="D69" s="2"/>
      <c r="F69" s="2">
        <f t="shared" si="16"/>
        <v>0</v>
      </c>
      <c r="G69" s="3"/>
      <c r="I69" s="2"/>
      <c r="J69" s="2"/>
      <c r="S69" s="2"/>
      <c r="T69" s="2"/>
      <c r="V69" s="3"/>
    </row>
    <row r="70" spans="2:22" x14ac:dyDescent="0.25">
      <c r="B70" s="2"/>
      <c r="C70" s="2">
        <v>2</v>
      </c>
      <c r="D70" s="2"/>
      <c r="F70" s="2">
        <f t="shared" si="16"/>
        <v>0</v>
      </c>
      <c r="G70" s="3"/>
      <c r="I70" s="2"/>
      <c r="J70" s="2"/>
      <c r="S70" s="2"/>
      <c r="T70" s="2"/>
      <c r="V70" s="3"/>
    </row>
    <row r="71" spans="2:22" x14ac:dyDescent="0.25">
      <c r="B71" s="2"/>
      <c r="C71" s="2">
        <v>2</v>
      </c>
      <c r="D71" s="2" t="s">
        <v>24</v>
      </c>
      <c r="E71" s="4">
        <v>1</v>
      </c>
      <c r="F71" s="2">
        <f t="shared" si="16"/>
        <v>2</v>
      </c>
      <c r="G71" s="3"/>
      <c r="I71" s="2"/>
      <c r="J71" s="2"/>
      <c r="S71" s="2"/>
      <c r="T71" s="2"/>
      <c r="V71" s="3"/>
    </row>
    <row r="72" spans="2:22" x14ac:dyDescent="0.25">
      <c r="B72" s="2"/>
      <c r="C72" s="2">
        <v>2</v>
      </c>
      <c r="D72" s="2"/>
      <c r="F72" s="2">
        <f t="shared" si="16"/>
        <v>0</v>
      </c>
      <c r="G72" s="3"/>
      <c r="I72" s="2"/>
      <c r="J72" s="2"/>
      <c r="S72" s="2"/>
      <c r="T72" s="2"/>
      <c r="V72" s="3"/>
    </row>
    <row r="73" spans="2:22" x14ac:dyDescent="0.25">
      <c r="B73" s="2" t="s">
        <v>38</v>
      </c>
      <c r="C73" s="2">
        <v>80</v>
      </c>
      <c r="D73" s="2"/>
      <c r="F73" s="2">
        <f t="shared" si="16"/>
        <v>0</v>
      </c>
      <c r="G73" s="3"/>
      <c r="I73" s="2"/>
      <c r="J73" s="2"/>
      <c r="S73" s="2"/>
      <c r="T73" s="2"/>
      <c r="V73" s="3"/>
    </row>
    <row r="74" spans="2:22" x14ac:dyDescent="0.25">
      <c r="B74" s="2"/>
      <c r="C74" s="2">
        <v>80</v>
      </c>
      <c r="D74" s="2"/>
      <c r="F74" s="2">
        <f t="shared" si="16"/>
        <v>0</v>
      </c>
      <c r="G74" s="3"/>
      <c r="I74" s="2"/>
      <c r="J74" s="2"/>
      <c r="S74" s="2"/>
      <c r="T74" s="2"/>
      <c r="V74" s="3"/>
    </row>
    <row r="75" spans="2:22" x14ac:dyDescent="0.25">
      <c r="B75" s="2"/>
      <c r="C75" s="2">
        <v>80</v>
      </c>
      <c r="D75" s="2" t="s">
        <v>24</v>
      </c>
      <c r="E75" s="4">
        <v>1</v>
      </c>
      <c r="F75" s="2">
        <f t="shared" si="16"/>
        <v>80</v>
      </c>
      <c r="G75" s="3"/>
      <c r="I75" s="2"/>
      <c r="J75" s="2"/>
      <c r="S75" s="2"/>
      <c r="T75" s="2"/>
      <c r="V75" s="3"/>
    </row>
    <row r="76" spans="2:22" x14ac:dyDescent="0.25">
      <c r="B76" s="2"/>
      <c r="C76" s="2">
        <v>80</v>
      </c>
      <c r="D76" s="2"/>
      <c r="F76" s="2">
        <f t="shared" si="16"/>
        <v>0</v>
      </c>
      <c r="G76" s="3"/>
      <c r="I76" s="2"/>
      <c r="J76" s="2"/>
      <c r="S76" s="2"/>
      <c r="T76" s="2"/>
      <c r="V76" s="3"/>
    </row>
    <row r="77" spans="2:22" x14ac:dyDescent="0.25">
      <c r="B77" s="2" t="s">
        <v>39</v>
      </c>
      <c r="C77" s="2">
        <v>45</v>
      </c>
      <c r="D77" s="2"/>
      <c r="F77" s="2">
        <f t="shared" si="16"/>
        <v>0</v>
      </c>
      <c r="G77" s="3"/>
      <c r="I77" s="2"/>
      <c r="J77" s="2"/>
      <c r="S77" s="2"/>
      <c r="T77" s="2"/>
      <c r="V77" s="3"/>
    </row>
    <row r="78" spans="2:22" x14ac:dyDescent="0.25">
      <c r="B78" s="2"/>
      <c r="C78" s="2">
        <v>45</v>
      </c>
      <c r="D78" s="2"/>
      <c r="F78" s="2">
        <f t="shared" si="16"/>
        <v>0</v>
      </c>
      <c r="G78" s="3"/>
      <c r="I78" s="2"/>
      <c r="J78" s="2"/>
      <c r="S78" s="2"/>
      <c r="T78" s="2"/>
      <c r="V78" s="3"/>
    </row>
    <row r="79" spans="2:22" x14ac:dyDescent="0.25">
      <c r="B79" s="2"/>
      <c r="C79" s="2">
        <v>45</v>
      </c>
      <c r="D79" s="2" t="s">
        <v>24</v>
      </c>
      <c r="E79" s="4">
        <v>1</v>
      </c>
      <c r="F79" s="2">
        <f t="shared" si="16"/>
        <v>45</v>
      </c>
      <c r="G79" s="3"/>
      <c r="I79" s="2"/>
      <c r="J79" s="2"/>
      <c r="S79" s="2"/>
      <c r="T79" s="2"/>
      <c r="V79" s="3"/>
    </row>
    <row r="80" spans="2:22" x14ac:dyDescent="0.25">
      <c r="B80" s="2"/>
      <c r="C80" s="2">
        <v>45</v>
      </c>
      <c r="D80" s="2"/>
      <c r="F80" s="2">
        <f t="shared" si="16"/>
        <v>0</v>
      </c>
      <c r="G80" s="3"/>
      <c r="I80" s="2"/>
      <c r="J80" s="2"/>
      <c r="S80" s="2"/>
      <c r="T80" s="2"/>
      <c r="V80" s="3"/>
    </row>
    <row r="81" spans="2:22" x14ac:dyDescent="0.25">
      <c r="B81" s="2" t="s">
        <v>40</v>
      </c>
      <c r="C81" s="2">
        <v>44</v>
      </c>
      <c r="D81" s="2"/>
      <c r="F81" s="2">
        <f t="shared" si="16"/>
        <v>0</v>
      </c>
      <c r="G81" s="3"/>
      <c r="I81" s="2"/>
      <c r="J81" s="2"/>
      <c r="S81" s="2"/>
      <c r="T81" s="2"/>
      <c r="V81" s="3"/>
    </row>
    <row r="82" spans="2:22" x14ac:dyDescent="0.25">
      <c r="B82" s="2"/>
      <c r="C82" s="2">
        <v>44</v>
      </c>
      <c r="D82" s="2"/>
      <c r="F82" s="2">
        <f t="shared" si="16"/>
        <v>0</v>
      </c>
      <c r="G82" s="3"/>
      <c r="I82" s="2"/>
      <c r="J82" s="2"/>
      <c r="S82" s="2"/>
      <c r="T82" s="2"/>
      <c r="V82" s="3"/>
    </row>
    <row r="83" spans="2:22" x14ac:dyDescent="0.25">
      <c r="B83" s="2"/>
      <c r="C83" s="2">
        <v>44</v>
      </c>
      <c r="D83" s="2" t="s">
        <v>17</v>
      </c>
      <c r="E83" s="4">
        <v>1</v>
      </c>
      <c r="F83" s="2">
        <f t="shared" si="16"/>
        <v>44</v>
      </c>
      <c r="G83" s="3"/>
      <c r="I83" s="2"/>
      <c r="J83" s="2"/>
      <c r="S83" s="2"/>
      <c r="T83" s="2"/>
      <c r="V83" s="3"/>
    </row>
    <row r="84" spans="2:22" x14ac:dyDescent="0.25">
      <c r="B84" s="2"/>
      <c r="C84" s="2">
        <v>44</v>
      </c>
      <c r="D84" s="2"/>
      <c r="F84" s="2">
        <f t="shared" si="16"/>
        <v>0</v>
      </c>
      <c r="G84" s="3"/>
      <c r="I84" s="2"/>
      <c r="J84" s="2"/>
      <c r="S84" s="2"/>
      <c r="T84" s="2"/>
      <c r="V84" s="3"/>
    </row>
    <row r="85" spans="2:22" x14ac:dyDescent="0.25">
      <c r="B85" s="2" t="s">
        <v>41</v>
      </c>
      <c r="C85" s="2">
        <v>15</v>
      </c>
      <c r="D85" s="2"/>
      <c r="F85" s="2">
        <f t="shared" si="16"/>
        <v>0</v>
      </c>
      <c r="G85" s="3"/>
      <c r="I85" s="2"/>
      <c r="J85" s="2"/>
      <c r="S85" s="2"/>
      <c r="T85" s="2"/>
      <c r="V85" s="3"/>
    </row>
    <row r="86" spans="2:22" x14ac:dyDescent="0.25">
      <c r="B86" s="2"/>
      <c r="C86" s="2">
        <v>15</v>
      </c>
      <c r="D86" s="2"/>
      <c r="F86" s="2">
        <f t="shared" si="16"/>
        <v>0</v>
      </c>
      <c r="G86" s="3"/>
      <c r="I86" s="2"/>
      <c r="J86" s="2"/>
      <c r="S86" s="2"/>
      <c r="T86" s="2"/>
      <c r="V86" s="3"/>
    </row>
    <row r="87" spans="2:22" x14ac:dyDescent="0.25">
      <c r="B87" s="2"/>
      <c r="C87" s="2">
        <v>15</v>
      </c>
      <c r="D87" s="2" t="s">
        <v>17</v>
      </c>
      <c r="E87" s="4">
        <v>1</v>
      </c>
      <c r="F87" s="2">
        <f t="shared" si="16"/>
        <v>15</v>
      </c>
      <c r="G87" s="3"/>
      <c r="I87" s="2"/>
      <c r="J87" s="2"/>
      <c r="S87" s="2"/>
      <c r="T87" s="2"/>
      <c r="V87" s="3"/>
    </row>
    <row r="88" spans="2:22" x14ac:dyDescent="0.25">
      <c r="B88" s="2"/>
      <c r="C88" s="2">
        <v>15</v>
      </c>
      <c r="D88" s="2"/>
      <c r="F88" s="2">
        <f t="shared" si="16"/>
        <v>0</v>
      </c>
      <c r="G88" s="3"/>
      <c r="I88" s="2"/>
      <c r="J88" s="2"/>
      <c r="S88" s="2"/>
      <c r="T88" s="2"/>
      <c r="V88" s="3"/>
    </row>
    <row r="89" spans="2:22" x14ac:dyDescent="0.25">
      <c r="B89" s="2" t="s">
        <v>42</v>
      </c>
      <c r="C89" s="2">
        <v>4</v>
      </c>
      <c r="D89" s="2"/>
      <c r="F89" s="2">
        <f t="shared" si="16"/>
        <v>0</v>
      </c>
      <c r="G89" s="3"/>
      <c r="I89" s="2"/>
      <c r="J89" s="2"/>
      <c r="S89" s="2"/>
      <c r="T89" s="2"/>
      <c r="V89" s="3"/>
    </row>
    <row r="90" spans="2:22" x14ac:dyDescent="0.25">
      <c r="B90" s="2"/>
      <c r="C90" s="2">
        <v>4</v>
      </c>
      <c r="D90" s="2"/>
      <c r="F90" s="2">
        <f t="shared" si="16"/>
        <v>0</v>
      </c>
      <c r="G90" s="3"/>
      <c r="I90" s="2"/>
      <c r="J90" s="2"/>
      <c r="S90" s="2"/>
      <c r="T90" s="2"/>
      <c r="V90" s="3"/>
    </row>
    <row r="91" spans="2:22" x14ac:dyDescent="0.25">
      <c r="B91" s="2"/>
      <c r="C91" s="2">
        <v>4</v>
      </c>
      <c r="D91" s="2"/>
      <c r="F91" s="2">
        <f t="shared" si="16"/>
        <v>0</v>
      </c>
      <c r="G91" s="3"/>
      <c r="I91" s="2"/>
      <c r="J91" s="2"/>
      <c r="S91" s="2"/>
      <c r="T91" s="2"/>
      <c r="V91" s="3"/>
    </row>
    <row r="92" spans="2:22" x14ac:dyDescent="0.25">
      <c r="B92" s="2" t="s">
        <v>43</v>
      </c>
      <c r="C92" s="2">
        <v>15</v>
      </c>
      <c r="D92" s="2"/>
      <c r="F92" s="2">
        <f t="shared" si="16"/>
        <v>0</v>
      </c>
      <c r="G92" s="3"/>
      <c r="I92" s="2"/>
      <c r="J92" s="2"/>
      <c r="S92" s="2"/>
      <c r="T92" s="2"/>
      <c r="V92" s="3"/>
    </row>
    <row r="93" spans="2:22" x14ac:dyDescent="0.25">
      <c r="B93" s="2"/>
      <c r="C93" s="2">
        <v>15</v>
      </c>
      <c r="D93" s="2"/>
      <c r="F93" s="2">
        <f t="shared" si="16"/>
        <v>0</v>
      </c>
      <c r="G93" s="3"/>
      <c r="I93" s="2"/>
      <c r="J93" s="2"/>
      <c r="S93" s="2"/>
      <c r="T93" s="2"/>
      <c r="V93" s="3"/>
    </row>
    <row r="94" spans="2:22" x14ac:dyDescent="0.25">
      <c r="B94" s="2"/>
      <c r="C94" s="2">
        <v>15</v>
      </c>
      <c r="D94" s="2" t="s">
        <v>24</v>
      </c>
      <c r="E94" s="4">
        <v>1</v>
      </c>
      <c r="F94" s="2">
        <f t="shared" si="16"/>
        <v>15</v>
      </c>
      <c r="G94" s="3"/>
      <c r="I94" s="2"/>
      <c r="J94" s="2"/>
      <c r="S94" s="2"/>
      <c r="T94" s="2"/>
      <c r="V94" s="3"/>
    </row>
    <row r="95" spans="2:22" x14ac:dyDescent="0.25">
      <c r="B95" s="2"/>
      <c r="C95" s="2">
        <v>15</v>
      </c>
      <c r="D95" s="2"/>
      <c r="F95" s="2">
        <f t="shared" si="16"/>
        <v>0</v>
      </c>
      <c r="G95" s="3"/>
      <c r="I95" s="2"/>
      <c r="J95" s="2"/>
      <c r="S95" s="2"/>
      <c r="T95" s="2"/>
      <c r="V95" s="3"/>
    </row>
    <row r="96" spans="2:22" x14ac:dyDescent="0.25">
      <c r="B96" s="2" t="s">
        <v>44</v>
      </c>
      <c r="C96" s="2">
        <v>121</v>
      </c>
      <c r="D96" s="2"/>
      <c r="F96" s="2">
        <f t="shared" si="16"/>
        <v>0</v>
      </c>
      <c r="G96" s="3"/>
      <c r="I96" s="2"/>
      <c r="J96" s="2"/>
      <c r="S96" s="2"/>
      <c r="T96" s="2"/>
      <c r="V96" s="3"/>
    </row>
    <row r="97" spans="2:22" x14ac:dyDescent="0.25">
      <c r="B97" s="2"/>
      <c r="C97" s="2">
        <v>121</v>
      </c>
      <c r="D97" s="2"/>
      <c r="F97" s="2">
        <f t="shared" si="16"/>
        <v>0</v>
      </c>
      <c r="G97" s="3"/>
      <c r="I97" s="2"/>
      <c r="J97" s="2"/>
      <c r="S97" s="2"/>
      <c r="T97" s="2"/>
      <c r="V97" s="3"/>
    </row>
    <row r="98" spans="2:22" x14ac:dyDescent="0.25">
      <c r="B98" s="2"/>
      <c r="C98" s="2">
        <v>121</v>
      </c>
      <c r="D98" s="2" t="s">
        <v>24</v>
      </c>
      <c r="E98" s="4">
        <v>0.43</v>
      </c>
      <c r="F98" s="2">
        <f t="shared" si="16"/>
        <v>52.03</v>
      </c>
      <c r="G98" s="3"/>
      <c r="I98" s="2"/>
      <c r="J98" s="2"/>
      <c r="S98" s="2"/>
      <c r="T98" s="2"/>
      <c r="V98" s="3"/>
    </row>
    <row r="99" spans="2:22" x14ac:dyDescent="0.25">
      <c r="B99" s="2"/>
      <c r="C99" s="2">
        <v>121</v>
      </c>
      <c r="D99" s="2" t="s">
        <v>17</v>
      </c>
      <c r="E99" s="4">
        <v>0.56899999999999995</v>
      </c>
      <c r="F99" s="2">
        <f t="shared" si="16"/>
        <v>68.84899999999999</v>
      </c>
      <c r="G99" s="3"/>
      <c r="I99" s="2"/>
      <c r="J99" s="2"/>
      <c r="S99" s="2"/>
      <c r="T99" s="2"/>
      <c r="V99" s="3"/>
    </row>
    <row r="100" spans="2:22" x14ac:dyDescent="0.25">
      <c r="B100" s="2"/>
      <c r="C100" s="2">
        <v>121</v>
      </c>
      <c r="D100" s="2"/>
      <c r="F100" s="2">
        <f t="shared" si="16"/>
        <v>0</v>
      </c>
      <c r="G100" s="3"/>
      <c r="I100" s="2"/>
      <c r="J100" s="2"/>
      <c r="S100" s="2"/>
      <c r="T100" s="2"/>
      <c r="V100" s="3"/>
    </row>
    <row r="101" spans="2:22" x14ac:dyDescent="0.25">
      <c r="B101" s="2" t="s">
        <v>45</v>
      </c>
      <c r="C101" s="2">
        <v>2</v>
      </c>
      <c r="D101" s="2"/>
      <c r="F101" s="2">
        <f t="shared" si="16"/>
        <v>0</v>
      </c>
      <c r="G101" s="3"/>
      <c r="I101" s="2"/>
      <c r="J101" s="2"/>
      <c r="S101" s="2"/>
      <c r="T101" s="2"/>
      <c r="V101" s="3"/>
    </row>
    <row r="102" spans="2:22" x14ac:dyDescent="0.25">
      <c r="B102" s="2"/>
      <c r="C102" s="2">
        <v>2</v>
      </c>
      <c r="D102" s="2"/>
      <c r="F102" s="2">
        <f t="shared" si="16"/>
        <v>0</v>
      </c>
      <c r="G102" s="3"/>
      <c r="I102" s="2"/>
      <c r="J102" s="2"/>
      <c r="S102" s="2"/>
      <c r="T102" s="2"/>
      <c r="V102" s="3"/>
    </row>
    <row r="103" spans="2:22" x14ac:dyDescent="0.25">
      <c r="B103" s="2"/>
      <c r="C103" s="2">
        <v>2</v>
      </c>
      <c r="D103" s="2" t="s">
        <v>25</v>
      </c>
      <c r="E103" s="4">
        <v>1</v>
      </c>
      <c r="F103" s="2">
        <f t="shared" si="16"/>
        <v>2</v>
      </c>
      <c r="G103" s="3"/>
      <c r="I103" s="2"/>
      <c r="J103" s="2"/>
      <c r="S103" s="2"/>
      <c r="T103" s="2"/>
      <c r="V103" s="3"/>
    </row>
    <row r="104" spans="2:22" x14ac:dyDescent="0.25">
      <c r="B104" s="2"/>
      <c r="C104" s="2">
        <v>2</v>
      </c>
      <c r="D104" s="2"/>
      <c r="F104" s="2">
        <f t="shared" si="16"/>
        <v>0</v>
      </c>
      <c r="G104" s="3"/>
      <c r="I104" s="2"/>
      <c r="J104" s="2"/>
      <c r="S104" s="2"/>
      <c r="T104" s="2"/>
      <c r="V104" s="3"/>
    </row>
    <row r="105" spans="2:22" x14ac:dyDescent="0.25">
      <c r="B105" s="2" t="s">
        <v>46</v>
      </c>
      <c r="C105" s="2">
        <v>21</v>
      </c>
      <c r="D105" s="2"/>
      <c r="F105" s="2">
        <f t="shared" si="16"/>
        <v>0</v>
      </c>
      <c r="G105" s="3"/>
      <c r="I105" s="2"/>
      <c r="J105" s="2"/>
      <c r="S105" s="2"/>
      <c r="T105" s="2"/>
      <c r="V105" s="3"/>
    </row>
    <row r="106" spans="2:22" x14ac:dyDescent="0.25">
      <c r="B106" s="2"/>
      <c r="C106" s="2">
        <v>21</v>
      </c>
      <c r="D106" s="2"/>
      <c r="F106" s="2">
        <f t="shared" si="16"/>
        <v>0</v>
      </c>
      <c r="G106" s="3"/>
      <c r="I106" s="2"/>
      <c r="J106" s="2"/>
      <c r="S106" s="2"/>
      <c r="T106" s="2"/>
      <c r="V106" s="3"/>
    </row>
    <row r="107" spans="2:22" x14ac:dyDescent="0.25">
      <c r="B107" s="2"/>
      <c r="C107" s="2">
        <v>21</v>
      </c>
      <c r="D107" s="2" t="s">
        <v>17</v>
      </c>
      <c r="E107" s="4">
        <v>1</v>
      </c>
      <c r="F107" s="2">
        <f t="shared" si="16"/>
        <v>21</v>
      </c>
      <c r="G107" s="3"/>
      <c r="I107" s="2"/>
      <c r="J107" s="2"/>
      <c r="S107" s="2"/>
      <c r="T107" s="2"/>
      <c r="V107" s="2"/>
    </row>
    <row r="108" spans="2:22" x14ac:dyDescent="0.25">
      <c r="B108" s="2"/>
      <c r="C108" s="2">
        <v>21</v>
      </c>
      <c r="D108" s="2"/>
      <c r="F108" s="2">
        <f t="shared" si="16"/>
        <v>0</v>
      </c>
      <c r="G108" s="3"/>
      <c r="I108" s="2"/>
      <c r="J108" s="2"/>
      <c r="S108" s="2"/>
      <c r="T108" s="2"/>
      <c r="V108" s="2"/>
    </row>
    <row r="109" spans="2:22" x14ac:dyDescent="0.25">
      <c r="B109" s="1" t="s">
        <v>47</v>
      </c>
      <c r="C109" s="2">
        <v>112</v>
      </c>
      <c r="D109" s="2"/>
      <c r="F109" s="2">
        <f t="shared" si="16"/>
        <v>0</v>
      </c>
      <c r="G109" s="3"/>
      <c r="I109" s="2"/>
      <c r="J109" s="2"/>
      <c r="S109" s="2"/>
      <c r="T109" s="2"/>
      <c r="V109" s="2"/>
    </row>
    <row r="110" spans="2:22" x14ac:dyDescent="0.25">
      <c r="B110" s="2"/>
      <c r="C110" s="2">
        <v>112</v>
      </c>
      <c r="D110" s="2"/>
      <c r="F110" s="2">
        <f t="shared" si="16"/>
        <v>0</v>
      </c>
      <c r="G110" s="3"/>
      <c r="I110" s="2"/>
      <c r="J110" s="2"/>
      <c r="S110" s="2"/>
      <c r="T110" s="2"/>
      <c r="V110" s="2"/>
    </row>
    <row r="111" spans="2:22" x14ac:dyDescent="0.25">
      <c r="B111" s="2"/>
      <c r="C111" s="2">
        <v>112</v>
      </c>
      <c r="D111" s="2" t="s">
        <v>17</v>
      </c>
      <c r="E111" s="4">
        <v>0.93200000000000005</v>
      </c>
      <c r="F111" s="2">
        <f t="shared" si="16"/>
        <v>104.384</v>
      </c>
      <c r="G111" s="3"/>
      <c r="I111" s="2"/>
      <c r="J111" s="2"/>
      <c r="S111" s="2"/>
      <c r="T111" s="2"/>
      <c r="V111" s="2"/>
    </row>
    <row r="112" spans="2:22" x14ac:dyDescent="0.25">
      <c r="B112" s="2"/>
      <c r="C112" s="2">
        <v>112</v>
      </c>
      <c r="D112" s="2" t="s">
        <v>48</v>
      </c>
      <c r="E112" s="4">
        <v>6.7000000000000004E-2</v>
      </c>
      <c r="F112" s="2">
        <f t="shared" si="16"/>
        <v>7.5040000000000004</v>
      </c>
      <c r="G112" s="3"/>
      <c r="I112" s="2"/>
      <c r="J112" s="2"/>
      <c r="S112" s="2"/>
      <c r="T112" s="2"/>
      <c r="V112" s="2"/>
    </row>
    <row r="113" spans="2:7" x14ac:dyDescent="0.25">
      <c r="B113" s="2"/>
      <c r="C113" s="2">
        <v>112</v>
      </c>
      <c r="D113" s="2"/>
      <c r="F113" s="2">
        <f t="shared" si="16"/>
        <v>0</v>
      </c>
      <c r="G113" s="3"/>
    </row>
    <row r="114" spans="2:7" x14ac:dyDescent="0.25">
      <c r="B114" s="2" t="s">
        <v>49</v>
      </c>
      <c r="C114" s="2">
        <v>0</v>
      </c>
      <c r="D114" s="2"/>
      <c r="F114" s="2">
        <f t="shared" si="16"/>
        <v>0</v>
      </c>
      <c r="G114" s="3"/>
    </row>
    <row r="115" spans="2:7" x14ac:dyDescent="0.25">
      <c r="B115" s="2"/>
      <c r="C115" s="2">
        <v>0</v>
      </c>
      <c r="D115" s="2"/>
      <c r="F115" s="2">
        <f t="shared" si="16"/>
        <v>0</v>
      </c>
      <c r="G115" s="3"/>
    </row>
    <row r="116" spans="2:7" x14ac:dyDescent="0.25">
      <c r="B116" s="2"/>
      <c r="C116" s="2">
        <v>0</v>
      </c>
      <c r="D116" s="2" t="s">
        <v>48</v>
      </c>
      <c r="E116" s="4">
        <v>1</v>
      </c>
      <c r="F116" s="2">
        <f t="shared" si="16"/>
        <v>0</v>
      </c>
      <c r="G116" s="3"/>
    </row>
    <row r="117" spans="2:7" x14ac:dyDescent="0.25">
      <c r="B117" s="2"/>
      <c r="C117" s="2">
        <v>0</v>
      </c>
      <c r="D117" s="2"/>
      <c r="F117" s="2">
        <f t="shared" si="16"/>
        <v>0</v>
      </c>
      <c r="G117" s="3"/>
    </row>
    <row r="118" spans="2:7" x14ac:dyDescent="0.25">
      <c r="B118" s="2" t="s">
        <v>50</v>
      </c>
      <c r="C118" s="2">
        <v>26</v>
      </c>
      <c r="D118" s="2"/>
      <c r="F118" s="2">
        <f t="shared" si="16"/>
        <v>0</v>
      </c>
      <c r="G118" s="3"/>
    </row>
    <row r="119" spans="2:7" x14ac:dyDescent="0.25">
      <c r="B119" s="2"/>
      <c r="C119" s="2">
        <v>26</v>
      </c>
      <c r="D119" s="2"/>
      <c r="F119" s="2">
        <f t="shared" si="16"/>
        <v>0</v>
      </c>
      <c r="G119" s="3"/>
    </row>
    <row r="120" spans="2:7" x14ac:dyDescent="0.25">
      <c r="B120" s="2"/>
      <c r="C120" s="2">
        <v>26</v>
      </c>
      <c r="D120" s="2" t="s">
        <v>24</v>
      </c>
      <c r="E120" s="4">
        <v>0.112</v>
      </c>
      <c r="F120" s="2">
        <f t="shared" si="16"/>
        <v>2.9119999999999999</v>
      </c>
      <c r="G120" s="3"/>
    </row>
    <row r="121" spans="2:7" x14ac:dyDescent="0.25">
      <c r="B121" s="2"/>
      <c r="C121" s="2">
        <v>26</v>
      </c>
      <c r="D121" s="2" t="s">
        <v>17</v>
      </c>
      <c r="E121" s="4">
        <v>0.88700000000000001</v>
      </c>
      <c r="F121" s="2">
        <f t="shared" si="16"/>
        <v>23.062000000000001</v>
      </c>
      <c r="G121" s="3"/>
    </row>
    <row r="122" spans="2:7" x14ac:dyDescent="0.25">
      <c r="B122" s="2"/>
      <c r="C122" s="2">
        <v>26</v>
      </c>
      <c r="D122" s="2"/>
      <c r="F122" s="2">
        <f t="shared" si="16"/>
        <v>0</v>
      </c>
      <c r="G122" s="3"/>
    </row>
    <row r="123" spans="2:7" x14ac:dyDescent="0.25">
      <c r="B123" s="2" t="s">
        <v>51</v>
      </c>
      <c r="C123" s="2">
        <v>11</v>
      </c>
      <c r="D123" s="2"/>
      <c r="F123" s="2">
        <f t="shared" si="16"/>
        <v>0</v>
      </c>
      <c r="G123" s="3"/>
    </row>
    <row r="124" spans="2:7" x14ac:dyDescent="0.25">
      <c r="B124" s="2"/>
      <c r="C124" s="2">
        <v>11</v>
      </c>
      <c r="D124" s="2"/>
      <c r="F124" s="2">
        <f t="shared" si="16"/>
        <v>0</v>
      </c>
      <c r="G124" s="3"/>
    </row>
    <row r="125" spans="2:7" x14ac:dyDescent="0.25">
      <c r="B125" s="2"/>
      <c r="C125" s="2">
        <v>11</v>
      </c>
      <c r="D125" s="2" t="s">
        <v>24</v>
      </c>
      <c r="E125" s="4">
        <v>0.17199999999999999</v>
      </c>
      <c r="F125" s="2">
        <f t="shared" si="16"/>
        <v>1.8919999999999999</v>
      </c>
      <c r="G125" s="3"/>
    </row>
    <row r="126" spans="2:7" x14ac:dyDescent="0.25">
      <c r="B126" s="2"/>
      <c r="C126" s="2">
        <v>11</v>
      </c>
      <c r="D126" s="2" t="s">
        <v>52</v>
      </c>
      <c r="E126" s="4">
        <v>0.82699999999999996</v>
      </c>
      <c r="F126" s="2">
        <f t="shared" si="16"/>
        <v>9.0969999999999995</v>
      </c>
      <c r="G126" s="3"/>
    </row>
    <row r="127" spans="2:7" x14ac:dyDescent="0.25">
      <c r="B127" s="2"/>
      <c r="C127" s="2">
        <v>11</v>
      </c>
      <c r="D127" s="2"/>
      <c r="F127" s="2">
        <f t="shared" si="16"/>
        <v>0</v>
      </c>
      <c r="G127" s="3"/>
    </row>
    <row r="128" spans="2:7" x14ac:dyDescent="0.25">
      <c r="B128" s="2" t="s">
        <v>53</v>
      </c>
      <c r="C128" s="2">
        <v>269</v>
      </c>
      <c r="D128" s="2"/>
      <c r="F128" s="2">
        <f t="shared" si="16"/>
        <v>0</v>
      </c>
      <c r="G128" s="3"/>
    </row>
    <row r="129" spans="2:7" x14ac:dyDescent="0.25">
      <c r="B129" s="2"/>
      <c r="C129" s="2">
        <v>269</v>
      </c>
      <c r="D129" s="2"/>
      <c r="F129" s="2">
        <f t="shared" si="16"/>
        <v>0</v>
      </c>
      <c r="G129" s="3"/>
    </row>
    <row r="130" spans="2:7" x14ac:dyDescent="0.25">
      <c r="B130" s="2"/>
      <c r="C130" s="2">
        <v>269</v>
      </c>
      <c r="D130" s="2" t="s">
        <v>24</v>
      </c>
      <c r="E130" s="4">
        <v>1.4E-2</v>
      </c>
      <c r="F130" s="2">
        <f t="shared" si="16"/>
        <v>3.766</v>
      </c>
      <c r="G130" s="3"/>
    </row>
    <row r="131" spans="2:7" x14ac:dyDescent="0.25">
      <c r="B131" s="2"/>
      <c r="C131" s="2">
        <v>269</v>
      </c>
      <c r="D131" s="2" t="s">
        <v>25</v>
      </c>
      <c r="E131" s="4">
        <v>3.6999999999999998E-2</v>
      </c>
      <c r="F131" s="2">
        <f t="shared" ref="F131:F194" si="17">C131*E131</f>
        <v>9.9529999999999994</v>
      </c>
      <c r="G131" s="3"/>
    </row>
    <row r="132" spans="2:7" x14ac:dyDescent="0.25">
      <c r="B132" s="2"/>
      <c r="C132" s="2">
        <v>269</v>
      </c>
      <c r="D132" s="2" t="s">
        <v>48</v>
      </c>
      <c r="E132" s="4">
        <v>0.94699999999999995</v>
      </c>
      <c r="F132" s="2">
        <f t="shared" si="17"/>
        <v>254.74299999999999</v>
      </c>
      <c r="G132" s="3"/>
    </row>
    <row r="133" spans="2:7" x14ac:dyDescent="0.25">
      <c r="B133" s="2"/>
      <c r="C133" s="2">
        <v>269</v>
      </c>
      <c r="D133" s="2"/>
      <c r="F133" s="2">
        <f t="shared" si="17"/>
        <v>0</v>
      </c>
      <c r="G133" s="3"/>
    </row>
    <row r="134" spans="2:7" x14ac:dyDescent="0.25">
      <c r="B134" s="2" t="s">
        <v>54</v>
      </c>
      <c r="C134" s="2">
        <v>14</v>
      </c>
      <c r="D134" s="2"/>
      <c r="F134" s="2">
        <f t="shared" si="17"/>
        <v>0</v>
      </c>
      <c r="G134" s="3"/>
    </row>
    <row r="135" spans="2:7" x14ac:dyDescent="0.25">
      <c r="B135" s="2"/>
      <c r="C135" s="2">
        <v>14</v>
      </c>
      <c r="D135" s="2"/>
      <c r="F135" s="2">
        <f t="shared" si="17"/>
        <v>0</v>
      </c>
      <c r="G135" s="3"/>
    </row>
    <row r="136" spans="2:7" x14ac:dyDescent="0.25">
      <c r="B136" s="2"/>
      <c r="C136" s="2">
        <v>14</v>
      </c>
      <c r="D136" s="2" t="s">
        <v>55</v>
      </c>
      <c r="E136" s="4">
        <v>0.53600000000000003</v>
      </c>
      <c r="F136" s="2">
        <f t="shared" si="17"/>
        <v>7.5040000000000004</v>
      </c>
      <c r="G136" s="3"/>
    </row>
    <row r="137" spans="2:7" x14ac:dyDescent="0.25">
      <c r="B137" s="2"/>
      <c r="C137" s="2">
        <v>14</v>
      </c>
      <c r="D137" s="2" t="s">
        <v>56</v>
      </c>
      <c r="E137" s="4">
        <v>0.13600000000000001</v>
      </c>
      <c r="F137" s="2">
        <f t="shared" si="17"/>
        <v>1.9040000000000001</v>
      </c>
      <c r="G137" s="3"/>
    </row>
    <row r="138" spans="2:7" x14ac:dyDescent="0.25">
      <c r="B138" s="2"/>
      <c r="C138" s="2">
        <v>14</v>
      </c>
      <c r="D138" s="2" t="s">
        <v>57</v>
      </c>
      <c r="E138" s="4">
        <v>0.32700000000000001</v>
      </c>
      <c r="F138" s="2">
        <f t="shared" si="17"/>
        <v>4.5780000000000003</v>
      </c>
      <c r="G138" s="3"/>
    </row>
    <row r="139" spans="2:7" x14ac:dyDescent="0.25">
      <c r="B139" s="2"/>
      <c r="C139" s="2">
        <v>14</v>
      </c>
      <c r="D139" s="2"/>
      <c r="F139" s="2">
        <f t="shared" si="17"/>
        <v>0</v>
      </c>
      <c r="G139" s="3"/>
    </row>
    <row r="140" spans="2:7" x14ac:dyDescent="0.25">
      <c r="B140" s="2" t="s">
        <v>58</v>
      </c>
      <c r="C140" s="2">
        <v>0</v>
      </c>
      <c r="D140" s="2"/>
      <c r="F140" s="2">
        <f t="shared" si="17"/>
        <v>0</v>
      </c>
      <c r="G140" s="3"/>
    </row>
    <row r="141" spans="2:7" x14ac:dyDescent="0.25">
      <c r="B141" s="2"/>
      <c r="C141" s="2">
        <v>0</v>
      </c>
      <c r="D141" s="2"/>
      <c r="F141" s="2">
        <f t="shared" si="17"/>
        <v>0</v>
      </c>
      <c r="G141" s="3"/>
    </row>
    <row r="142" spans="2:7" x14ac:dyDescent="0.25">
      <c r="B142" s="2"/>
      <c r="C142" s="2">
        <v>0</v>
      </c>
      <c r="D142" s="2" t="s">
        <v>48</v>
      </c>
      <c r="E142" s="4">
        <v>1</v>
      </c>
      <c r="F142" s="2">
        <f t="shared" si="17"/>
        <v>0</v>
      </c>
      <c r="G142" s="3"/>
    </row>
    <row r="143" spans="2:7" x14ac:dyDescent="0.25">
      <c r="B143" s="2"/>
      <c r="C143" s="2">
        <v>0</v>
      </c>
      <c r="D143" s="2"/>
      <c r="F143" s="2">
        <f t="shared" si="17"/>
        <v>0</v>
      </c>
      <c r="G143" s="3"/>
    </row>
    <row r="144" spans="2:7" x14ac:dyDescent="0.25">
      <c r="B144" s="2" t="s">
        <v>59</v>
      </c>
      <c r="C144" s="2">
        <v>4</v>
      </c>
      <c r="D144" s="2"/>
      <c r="F144" s="2">
        <f t="shared" si="17"/>
        <v>0</v>
      </c>
      <c r="G144" s="3"/>
    </row>
    <row r="145" spans="1:7" x14ac:dyDescent="0.25">
      <c r="B145" s="2"/>
      <c r="C145" s="2">
        <v>4</v>
      </c>
      <c r="D145" s="2"/>
      <c r="F145" s="2">
        <f t="shared" si="17"/>
        <v>0</v>
      </c>
      <c r="G145" s="3"/>
    </row>
    <row r="146" spans="1:7" x14ac:dyDescent="0.25">
      <c r="B146" s="2"/>
      <c r="C146" s="2">
        <v>4</v>
      </c>
      <c r="D146" s="2" t="s">
        <v>17</v>
      </c>
      <c r="E146" s="4">
        <v>1</v>
      </c>
      <c r="F146" s="2">
        <f t="shared" si="17"/>
        <v>4</v>
      </c>
      <c r="G146" s="3"/>
    </row>
    <row r="147" spans="1:7" x14ac:dyDescent="0.25">
      <c r="B147" s="2"/>
      <c r="C147" s="2">
        <v>4</v>
      </c>
      <c r="D147" s="2"/>
      <c r="F147" s="2">
        <f t="shared" si="17"/>
        <v>0</v>
      </c>
      <c r="G147" s="3"/>
    </row>
    <row r="148" spans="1:7" x14ac:dyDescent="0.25">
      <c r="B148" s="2" t="s">
        <v>60</v>
      </c>
      <c r="C148" s="2">
        <v>96</v>
      </c>
      <c r="D148" s="2"/>
      <c r="F148" s="2">
        <f t="shared" si="17"/>
        <v>0</v>
      </c>
      <c r="G148" s="3"/>
    </row>
    <row r="149" spans="1:7" x14ac:dyDescent="0.25">
      <c r="B149" s="2"/>
      <c r="C149" s="2">
        <v>96</v>
      </c>
      <c r="D149" s="2"/>
      <c r="F149" s="2">
        <f t="shared" si="17"/>
        <v>0</v>
      </c>
      <c r="G149" s="3"/>
    </row>
    <row r="150" spans="1:7" x14ac:dyDescent="0.25">
      <c r="B150" s="2"/>
      <c r="C150" s="2">
        <v>96</v>
      </c>
      <c r="D150" s="2" t="s">
        <v>24</v>
      </c>
      <c r="E150" s="4">
        <v>0.86699999999999999</v>
      </c>
      <c r="F150" s="2">
        <f t="shared" si="17"/>
        <v>83.231999999999999</v>
      </c>
      <c r="G150" s="3"/>
    </row>
    <row r="151" spans="1:7" x14ac:dyDescent="0.25">
      <c r="B151" s="2"/>
      <c r="C151" s="2">
        <v>96</v>
      </c>
      <c r="D151" s="2" t="s">
        <v>17</v>
      </c>
      <c r="E151" s="4">
        <v>0.13200000000000001</v>
      </c>
      <c r="F151" s="2">
        <f t="shared" si="17"/>
        <v>12.672000000000001</v>
      </c>
      <c r="G151" s="3"/>
    </row>
    <row r="152" spans="1:7" x14ac:dyDescent="0.25">
      <c r="B152" s="2"/>
      <c r="C152" s="2">
        <v>96</v>
      </c>
      <c r="D152" s="2"/>
      <c r="F152" s="2">
        <f t="shared" si="17"/>
        <v>0</v>
      </c>
      <c r="G152" s="3"/>
    </row>
    <row r="153" spans="1:7" x14ac:dyDescent="0.25">
      <c r="B153" s="2" t="s">
        <v>61</v>
      </c>
      <c r="C153" s="2">
        <v>253</v>
      </c>
      <c r="D153" s="2"/>
      <c r="F153" s="2">
        <f t="shared" si="17"/>
        <v>0</v>
      </c>
      <c r="G153" s="3"/>
    </row>
    <row r="154" spans="1:7" x14ac:dyDescent="0.25">
      <c r="B154" s="2"/>
      <c r="C154" s="2">
        <v>253</v>
      </c>
      <c r="D154" s="2"/>
      <c r="F154" s="2">
        <f t="shared" si="17"/>
        <v>0</v>
      </c>
      <c r="G154" s="3"/>
    </row>
    <row r="155" spans="1:7" x14ac:dyDescent="0.25">
      <c r="B155" s="2"/>
      <c r="C155" s="2">
        <v>253</v>
      </c>
      <c r="D155" s="2" t="s">
        <v>52</v>
      </c>
      <c r="E155" s="4">
        <v>0.49299999999999999</v>
      </c>
      <c r="F155" s="2">
        <f t="shared" si="17"/>
        <v>124.729</v>
      </c>
      <c r="G155" s="3"/>
    </row>
    <row r="156" spans="1:7" x14ac:dyDescent="0.25">
      <c r="B156" s="2"/>
      <c r="C156" s="2">
        <v>253</v>
      </c>
      <c r="D156" s="2" t="s">
        <v>17</v>
      </c>
      <c r="E156" s="4">
        <v>0.50600000000000001</v>
      </c>
      <c r="F156" s="2">
        <f t="shared" si="17"/>
        <v>128.018</v>
      </c>
      <c r="G156" s="3"/>
    </row>
    <row r="157" spans="1:7" x14ac:dyDescent="0.25">
      <c r="A157" t="s">
        <v>62</v>
      </c>
      <c r="B157" s="2"/>
      <c r="C157" s="2">
        <v>253</v>
      </c>
      <c r="D157" s="2"/>
      <c r="F157" s="2">
        <f t="shared" si="17"/>
        <v>0</v>
      </c>
      <c r="G157" s="3"/>
    </row>
    <row r="158" spans="1:7" x14ac:dyDescent="0.25">
      <c r="B158" s="2" t="s">
        <v>63</v>
      </c>
      <c r="C158" s="2">
        <v>68</v>
      </c>
      <c r="D158" s="2"/>
      <c r="F158" s="2">
        <f t="shared" si="17"/>
        <v>0</v>
      </c>
      <c r="G158" s="3"/>
    </row>
    <row r="159" spans="1:7" x14ac:dyDescent="0.25">
      <c r="B159" s="2"/>
      <c r="C159" s="2">
        <v>68</v>
      </c>
      <c r="D159" s="2"/>
      <c r="F159" s="2">
        <f t="shared" si="17"/>
        <v>0</v>
      </c>
      <c r="G159" s="3"/>
    </row>
    <row r="160" spans="1:7" x14ac:dyDescent="0.25">
      <c r="B160" s="2"/>
      <c r="C160" s="2">
        <v>68</v>
      </c>
      <c r="D160" s="2" t="s">
        <v>64</v>
      </c>
      <c r="E160" s="4">
        <v>0.92300000000000004</v>
      </c>
      <c r="F160" s="2">
        <f t="shared" si="17"/>
        <v>62.764000000000003</v>
      </c>
      <c r="G160" s="3"/>
    </row>
    <row r="161" spans="2:7" x14ac:dyDescent="0.25">
      <c r="B161" s="2"/>
      <c r="C161" s="2">
        <v>68</v>
      </c>
      <c r="D161" s="2" t="s">
        <v>65</v>
      </c>
      <c r="E161" s="4">
        <v>7.5999999999999998E-2</v>
      </c>
      <c r="F161" s="2">
        <f t="shared" si="17"/>
        <v>5.1680000000000001</v>
      </c>
      <c r="G161" s="3"/>
    </row>
    <row r="162" spans="2:7" x14ac:dyDescent="0.25">
      <c r="B162" s="2"/>
      <c r="C162" s="2">
        <v>68</v>
      </c>
      <c r="D162" s="2"/>
      <c r="F162" s="2">
        <f t="shared" si="17"/>
        <v>0</v>
      </c>
      <c r="G162" s="3"/>
    </row>
    <row r="163" spans="2:7" x14ac:dyDescent="0.25">
      <c r="B163" s="2" t="s">
        <v>66</v>
      </c>
      <c r="C163" s="2">
        <v>32</v>
      </c>
      <c r="D163" s="2"/>
      <c r="F163" s="2">
        <f t="shared" si="17"/>
        <v>0</v>
      </c>
      <c r="G163" s="3"/>
    </row>
    <row r="164" spans="2:7" x14ac:dyDescent="0.25">
      <c r="B164" s="2"/>
      <c r="C164" s="2">
        <v>32</v>
      </c>
      <c r="D164" s="2"/>
      <c r="F164" s="2">
        <f t="shared" si="17"/>
        <v>0</v>
      </c>
      <c r="G164" s="3"/>
    </row>
    <row r="165" spans="2:7" x14ac:dyDescent="0.25">
      <c r="B165" s="2"/>
      <c r="C165" s="2">
        <v>32</v>
      </c>
      <c r="D165" s="2" t="s">
        <v>17</v>
      </c>
      <c r="E165" s="4">
        <v>1</v>
      </c>
      <c r="F165" s="2">
        <f t="shared" si="17"/>
        <v>32</v>
      </c>
      <c r="G165" s="3"/>
    </row>
    <row r="166" spans="2:7" x14ac:dyDescent="0.25">
      <c r="B166" s="2"/>
      <c r="C166" s="2">
        <v>32</v>
      </c>
      <c r="D166" s="2"/>
      <c r="F166" s="2">
        <f t="shared" si="17"/>
        <v>0</v>
      </c>
      <c r="G166" s="3"/>
    </row>
    <row r="167" spans="2:7" x14ac:dyDescent="0.25">
      <c r="B167" s="2" t="s">
        <v>67</v>
      </c>
      <c r="C167" s="2">
        <v>22</v>
      </c>
      <c r="D167" s="2"/>
      <c r="F167" s="2">
        <f t="shared" si="17"/>
        <v>0</v>
      </c>
      <c r="G167" s="3"/>
    </row>
    <row r="168" spans="2:7" x14ac:dyDescent="0.25">
      <c r="B168" s="2"/>
      <c r="C168" s="2">
        <v>22</v>
      </c>
      <c r="D168" s="2"/>
      <c r="F168" s="2">
        <f t="shared" si="17"/>
        <v>0</v>
      </c>
      <c r="G168" s="3"/>
    </row>
    <row r="169" spans="2:7" x14ac:dyDescent="0.25">
      <c r="B169" s="2"/>
      <c r="C169" s="2">
        <v>22</v>
      </c>
      <c r="D169" s="2" t="s">
        <v>18</v>
      </c>
      <c r="E169" s="4">
        <v>1</v>
      </c>
      <c r="F169" s="2">
        <f t="shared" si="17"/>
        <v>22</v>
      </c>
      <c r="G169" s="3"/>
    </row>
    <row r="170" spans="2:7" x14ac:dyDescent="0.25">
      <c r="B170" s="2"/>
      <c r="C170" s="2">
        <v>22</v>
      </c>
      <c r="D170" s="2"/>
      <c r="F170" s="2">
        <f t="shared" si="17"/>
        <v>0</v>
      </c>
      <c r="G170" s="3"/>
    </row>
    <row r="171" spans="2:7" x14ac:dyDescent="0.25">
      <c r="B171" s="2" t="s">
        <v>68</v>
      </c>
      <c r="C171" s="2">
        <v>0</v>
      </c>
      <c r="D171" s="2"/>
      <c r="F171" s="2">
        <f t="shared" si="17"/>
        <v>0</v>
      </c>
      <c r="G171" s="3"/>
    </row>
    <row r="172" spans="2:7" x14ac:dyDescent="0.25">
      <c r="B172" s="2"/>
      <c r="C172" s="2">
        <v>0</v>
      </c>
      <c r="D172" s="2"/>
      <c r="F172" s="2">
        <f t="shared" si="17"/>
        <v>0</v>
      </c>
      <c r="G172" s="3"/>
    </row>
    <row r="173" spans="2:7" x14ac:dyDescent="0.25">
      <c r="B173" s="2" t="s">
        <v>69</v>
      </c>
      <c r="C173" s="2">
        <v>14</v>
      </c>
      <c r="D173" s="2"/>
      <c r="F173" s="2">
        <f t="shared" si="17"/>
        <v>0</v>
      </c>
      <c r="G173" s="3"/>
    </row>
    <row r="174" spans="2:7" x14ac:dyDescent="0.25">
      <c r="B174" s="2"/>
      <c r="C174" s="2">
        <v>14</v>
      </c>
      <c r="D174" s="2"/>
      <c r="F174" s="2">
        <f t="shared" si="17"/>
        <v>0</v>
      </c>
      <c r="G174" s="3"/>
    </row>
    <row r="175" spans="2:7" x14ac:dyDescent="0.25">
      <c r="B175" s="2"/>
      <c r="C175" s="2">
        <v>14</v>
      </c>
      <c r="D175" s="2" t="s">
        <v>24</v>
      </c>
      <c r="E175" s="4">
        <v>0.45</v>
      </c>
      <c r="F175" s="2">
        <f t="shared" si="17"/>
        <v>6.3</v>
      </c>
      <c r="G175" s="3"/>
    </row>
    <row r="176" spans="2:7" x14ac:dyDescent="0.25">
      <c r="B176" s="2"/>
      <c r="C176" s="2">
        <v>14</v>
      </c>
      <c r="D176" s="2" t="s">
        <v>56</v>
      </c>
      <c r="E176" s="4">
        <v>0.54900000000000004</v>
      </c>
      <c r="F176" s="2">
        <f t="shared" si="17"/>
        <v>7.6860000000000008</v>
      </c>
      <c r="G176" s="3"/>
    </row>
    <row r="177" spans="1:7" x14ac:dyDescent="0.25">
      <c r="A177" t="s">
        <v>660</v>
      </c>
      <c r="B177" s="2"/>
      <c r="C177" s="2">
        <v>14</v>
      </c>
      <c r="D177" s="2"/>
      <c r="F177" s="2">
        <f t="shared" si="17"/>
        <v>0</v>
      </c>
      <c r="G177" s="3"/>
    </row>
    <row r="178" spans="1:7" x14ac:dyDescent="0.25">
      <c r="B178" s="2" t="s">
        <v>72</v>
      </c>
      <c r="C178" s="2">
        <v>6</v>
      </c>
      <c r="D178" s="2"/>
      <c r="F178" s="2">
        <f t="shared" si="17"/>
        <v>0</v>
      </c>
      <c r="G178" s="3"/>
    </row>
    <row r="179" spans="1:7" x14ac:dyDescent="0.25">
      <c r="B179" s="2"/>
      <c r="C179" s="2">
        <v>6</v>
      </c>
      <c r="D179" s="2"/>
      <c r="F179" s="2">
        <f t="shared" si="17"/>
        <v>0</v>
      </c>
      <c r="G179" s="3"/>
    </row>
    <row r="180" spans="1:7" x14ac:dyDescent="0.25">
      <c r="B180" s="2"/>
      <c r="C180" s="2">
        <v>6</v>
      </c>
      <c r="D180" s="2" t="s">
        <v>15</v>
      </c>
      <c r="E180" s="4">
        <v>1</v>
      </c>
      <c r="F180" s="2">
        <f t="shared" si="17"/>
        <v>6</v>
      </c>
      <c r="G180" s="3"/>
    </row>
    <row r="181" spans="1:7" x14ac:dyDescent="0.25">
      <c r="B181" s="2"/>
      <c r="C181" s="2">
        <v>6</v>
      </c>
      <c r="D181" s="2"/>
      <c r="F181" s="2">
        <f t="shared" si="17"/>
        <v>0</v>
      </c>
      <c r="G181" s="3"/>
    </row>
    <row r="182" spans="1:7" x14ac:dyDescent="0.25">
      <c r="B182" s="2" t="s">
        <v>73</v>
      </c>
      <c r="C182" s="2">
        <v>2</v>
      </c>
      <c r="D182" s="2"/>
      <c r="F182" s="2">
        <f t="shared" si="17"/>
        <v>0</v>
      </c>
      <c r="G182" s="3"/>
    </row>
    <row r="183" spans="1:7" x14ac:dyDescent="0.25">
      <c r="B183" s="2"/>
      <c r="C183" s="2">
        <v>2</v>
      </c>
      <c r="D183" s="2"/>
      <c r="F183" s="2">
        <f t="shared" si="17"/>
        <v>0</v>
      </c>
      <c r="G183" s="3"/>
    </row>
    <row r="184" spans="1:7" x14ac:dyDescent="0.25">
      <c r="B184" s="2"/>
      <c r="C184" s="2">
        <v>2</v>
      </c>
      <c r="D184" s="2" t="s">
        <v>15</v>
      </c>
      <c r="E184" s="4">
        <v>1</v>
      </c>
      <c r="F184" s="2">
        <f t="shared" si="17"/>
        <v>2</v>
      </c>
      <c r="G184" s="3"/>
    </row>
    <row r="185" spans="1:7" x14ac:dyDescent="0.25">
      <c r="B185" s="2"/>
      <c r="C185" s="2">
        <v>2</v>
      </c>
      <c r="D185" s="2"/>
      <c r="F185" s="2">
        <f t="shared" si="17"/>
        <v>0</v>
      </c>
      <c r="G185" s="3"/>
    </row>
    <row r="186" spans="1:7" x14ac:dyDescent="0.25">
      <c r="B186" s="2" t="s">
        <v>74</v>
      </c>
      <c r="C186" s="2">
        <v>140</v>
      </c>
      <c r="D186" s="2"/>
      <c r="F186" s="2">
        <f t="shared" si="17"/>
        <v>0</v>
      </c>
      <c r="G186" s="3"/>
    </row>
    <row r="187" spans="1:7" x14ac:dyDescent="0.25">
      <c r="B187" s="2"/>
      <c r="C187" s="2">
        <v>140</v>
      </c>
      <c r="D187" s="2"/>
      <c r="F187" s="2">
        <f t="shared" si="17"/>
        <v>0</v>
      </c>
      <c r="G187" s="3"/>
    </row>
    <row r="188" spans="1:7" x14ac:dyDescent="0.25">
      <c r="B188" s="2"/>
      <c r="C188" s="2">
        <v>140</v>
      </c>
      <c r="D188" s="2" t="s">
        <v>15</v>
      </c>
      <c r="E188" s="4">
        <v>1</v>
      </c>
      <c r="F188" s="2">
        <f t="shared" si="17"/>
        <v>140</v>
      </c>
      <c r="G188" s="3"/>
    </row>
    <row r="189" spans="1:7" x14ac:dyDescent="0.25">
      <c r="B189" s="2"/>
      <c r="C189" s="2">
        <v>140</v>
      </c>
      <c r="D189" s="2"/>
      <c r="F189" s="2">
        <f t="shared" si="17"/>
        <v>0</v>
      </c>
      <c r="G189" s="3"/>
    </row>
    <row r="190" spans="1:7" x14ac:dyDescent="0.25">
      <c r="B190" s="2" t="s">
        <v>75</v>
      </c>
      <c r="C190" s="2">
        <v>26</v>
      </c>
      <c r="D190" s="2"/>
      <c r="F190" s="2">
        <f t="shared" si="17"/>
        <v>0</v>
      </c>
      <c r="G190" s="3"/>
    </row>
    <row r="191" spans="1:7" x14ac:dyDescent="0.25">
      <c r="B191" s="2"/>
      <c r="C191" s="2">
        <v>26</v>
      </c>
      <c r="D191" s="2"/>
      <c r="F191" s="2">
        <f t="shared" si="17"/>
        <v>0</v>
      </c>
      <c r="G191" s="3"/>
    </row>
    <row r="192" spans="1:7" x14ac:dyDescent="0.25">
      <c r="B192" s="2"/>
      <c r="C192" s="2">
        <v>26</v>
      </c>
      <c r="D192" s="2" t="s">
        <v>15</v>
      </c>
      <c r="E192" s="4">
        <v>1</v>
      </c>
      <c r="F192" s="2">
        <f t="shared" si="17"/>
        <v>26</v>
      </c>
      <c r="G192" s="3"/>
    </row>
    <row r="193" spans="2:7" x14ac:dyDescent="0.25">
      <c r="B193" s="2"/>
      <c r="C193" s="2">
        <v>26</v>
      </c>
      <c r="D193" s="2"/>
      <c r="F193" s="2">
        <f t="shared" si="17"/>
        <v>0</v>
      </c>
      <c r="G193" s="3"/>
    </row>
    <row r="194" spans="2:7" x14ac:dyDescent="0.25">
      <c r="B194" s="2" t="s">
        <v>76</v>
      </c>
      <c r="C194" s="2">
        <v>4</v>
      </c>
      <c r="D194" s="2"/>
      <c r="F194" s="2">
        <f t="shared" si="17"/>
        <v>0</v>
      </c>
      <c r="G194" s="3"/>
    </row>
    <row r="195" spans="2:7" x14ac:dyDescent="0.25">
      <c r="B195" s="2"/>
      <c r="C195" s="2">
        <v>4</v>
      </c>
      <c r="D195" s="2"/>
      <c r="F195" s="2">
        <f t="shared" ref="F195:F258" si="18">C195*E195</f>
        <v>0</v>
      </c>
      <c r="G195" s="3"/>
    </row>
    <row r="196" spans="2:7" x14ac:dyDescent="0.25">
      <c r="B196" s="2"/>
      <c r="C196" s="2">
        <v>4</v>
      </c>
      <c r="D196" s="2" t="s">
        <v>56</v>
      </c>
      <c r="E196" s="4">
        <v>1</v>
      </c>
      <c r="F196" s="2">
        <f t="shared" si="18"/>
        <v>4</v>
      </c>
      <c r="G196" s="3"/>
    </row>
    <row r="197" spans="2:7" x14ac:dyDescent="0.25">
      <c r="B197" s="2"/>
      <c r="C197" s="2">
        <v>4</v>
      </c>
      <c r="D197" s="2"/>
      <c r="F197" s="2">
        <f t="shared" si="18"/>
        <v>0</v>
      </c>
      <c r="G197" s="3"/>
    </row>
    <row r="198" spans="2:7" x14ac:dyDescent="0.25">
      <c r="B198" s="1" t="s">
        <v>77</v>
      </c>
      <c r="C198" s="2">
        <v>2</v>
      </c>
      <c r="D198" s="2"/>
      <c r="F198" s="2">
        <f t="shared" si="18"/>
        <v>0</v>
      </c>
      <c r="G198" s="3"/>
    </row>
    <row r="199" spans="2:7" x14ac:dyDescent="0.25">
      <c r="B199" s="2"/>
      <c r="C199" s="2">
        <v>2</v>
      </c>
      <c r="D199" s="2"/>
      <c r="F199" s="2">
        <f t="shared" si="18"/>
        <v>0</v>
      </c>
      <c r="G199" s="3"/>
    </row>
    <row r="200" spans="2:7" x14ac:dyDescent="0.25">
      <c r="B200" s="2"/>
      <c r="C200" s="2">
        <v>2</v>
      </c>
      <c r="D200" s="2" t="s">
        <v>56</v>
      </c>
      <c r="E200" s="4">
        <v>1</v>
      </c>
      <c r="F200" s="2">
        <f t="shared" si="18"/>
        <v>2</v>
      </c>
      <c r="G200" s="3"/>
    </row>
    <row r="201" spans="2:7" x14ac:dyDescent="0.25">
      <c r="B201" s="2"/>
      <c r="C201" s="2">
        <v>2</v>
      </c>
      <c r="D201" s="2"/>
      <c r="F201" s="2">
        <f t="shared" si="18"/>
        <v>0</v>
      </c>
      <c r="G201" s="3"/>
    </row>
    <row r="202" spans="2:7" x14ac:dyDescent="0.25">
      <c r="B202" s="2" t="s">
        <v>78</v>
      </c>
      <c r="C202" s="2">
        <v>5</v>
      </c>
      <c r="D202" s="2"/>
      <c r="F202" s="2">
        <f t="shared" si="18"/>
        <v>0</v>
      </c>
      <c r="G202" s="3"/>
    </row>
    <row r="203" spans="2:7" x14ac:dyDescent="0.25">
      <c r="B203" s="2"/>
      <c r="C203" s="2">
        <v>5</v>
      </c>
      <c r="D203" s="2"/>
      <c r="F203" s="2">
        <f t="shared" si="18"/>
        <v>0</v>
      </c>
      <c r="G203" s="3"/>
    </row>
    <row r="204" spans="2:7" x14ac:dyDescent="0.25">
      <c r="B204" s="2"/>
      <c r="C204" s="2">
        <v>5</v>
      </c>
      <c r="D204" s="2" t="s">
        <v>56</v>
      </c>
      <c r="E204" s="4">
        <v>1</v>
      </c>
      <c r="F204" s="2">
        <f t="shared" si="18"/>
        <v>5</v>
      </c>
      <c r="G204" s="3"/>
    </row>
    <row r="205" spans="2:7" x14ac:dyDescent="0.25">
      <c r="B205" s="2"/>
      <c r="C205" s="2">
        <v>5</v>
      </c>
      <c r="D205" s="2"/>
      <c r="F205" s="2">
        <f t="shared" si="18"/>
        <v>0</v>
      </c>
      <c r="G205" s="3"/>
    </row>
    <row r="206" spans="2:7" x14ac:dyDescent="0.25">
      <c r="B206" s="2" t="s">
        <v>79</v>
      </c>
      <c r="C206" s="2">
        <v>89</v>
      </c>
      <c r="D206" s="2"/>
      <c r="F206" s="2">
        <f t="shared" si="18"/>
        <v>0</v>
      </c>
      <c r="G206" s="3"/>
    </row>
    <row r="207" spans="2:7" x14ac:dyDescent="0.25">
      <c r="B207" s="2"/>
      <c r="C207" s="2">
        <v>89</v>
      </c>
      <c r="D207" s="2"/>
      <c r="F207" s="2">
        <f t="shared" si="18"/>
        <v>0</v>
      </c>
      <c r="G207" s="3"/>
    </row>
    <row r="208" spans="2:7" x14ac:dyDescent="0.25">
      <c r="B208" s="2"/>
      <c r="C208" s="2">
        <v>89</v>
      </c>
      <c r="D208" s="2" t="s">
        <v>15</v>
      </c>
      <c r="E208" s="4">
        <v>0.76300000000000001</v>
      </c>
      <c r="F208" s="2">
        <f t="shared" si="18"/>
        <v>67.906999999999996</v>
      </c>
      <c r="G208" s="3"/>
    </row>
    <row r="209" spans="2:7" x14ac:dyDescent="0.25">
      <c r="B209" s="2"/>
      <c r="C209" s="2">
        <v>89</v>
      </c>
      <c r="D209" s="2" t="s">
        <v>56</v>
      </c>
      <c r="E209" s="4">
        <v>0.23599999999999999</v>
      </c>
      <c r="F209" s="2">
        <f t="shared" si="18"/>
        <v>21.003999999999998</v>
      </c>
      <c r="G209" s="3"/>
    </row>
    <row r="210" spans="2:7" x14ac:dyDescent="0.25">
      <c r="B210" s="2"/>
      <c r="C210" s="2">
        <v>89</v>
      </c>
      <c r="D210" s="2"/>
      <c r="F210" s="2">
        <f t="shared" si="18"/>
        <v>0</v>
      </c>
      <c r="G210" s="3"/>
    </row>
    <row r="211" spans="2:7" x14ac:dyDescent="0.25">
      <c r="B211" s="2" t="s">
        <v>80</v>
      </c>
      <c r="C211" s="2">
        <v>51</v>
      </c>
      <c r="D211" s="2"/>
      <c r="F211" s="2">
        <f t="shared" si="18"/>
        <v>0</v>
      </c>
      <c r="G211" s="3"/>
    </row>
    <row r="212" spans="2:7" x14ac:dyDescent="0.25">
      <c r="B212" s="2"/>
      <c r="C212" s="2">
        <v>51</v>
      </c>
      <c r="D212" s="2"/>
      <c r="F212" s="2">
        <f t="shared" si="18"/>
        <v>0</v>
      </c>
      <c r="G212" s="3"/>
    </row>
    <row r="213" spans="2:7" x14ac:dyDescent="0.25">
      <c r="B213" s="2"/>
      <c r="C213" s="2">
        <v>51</v>
      </c>
      <c r="D213" s="2" t="s">
        <v>56</v>
      </c>
      <c r="E213" s="4">
        <v>1</v>
      </c>
      <c r="F213" s="2">
        <f t="shared" si="18"/>
        <v>51</v>
      </c>
      <c r="G213" s="3"/>
    </row>
    <row r="214" spans="2:7" x14ac:dyDescent="0.25">
      <c r="B214" s="2"/>
      <c r="C214" s="2">
        <v>51</v>
      </c>
      <c r="D214" s="2"/>
      <c r="F214" s="2">
        <f t="shared" si="18"/>
        <v>0</v>
      </c>
      <c r="G214" s="3"/>
    </row>
    <row r="215" spans="2:7" x14ac:dyDescent="0.25">
      <c r="B215" s="2" t="s">
        <v>81</v>
      </c>
      <c r="C215" s="2">
        <v>24</v>
      </c>
      <c r="D215" s="2"/>
      <c r="F215" s="2">
        <f t="shared" si="18"/>
        <v>0</v>
      </c>
      <c r="G215" s="3"/>
    </row>
    <row r="216" spans="2:7" x14ac:dyDescent="0.25">
      <c r="B216" s="2"/>
      <c r="C216" s="2">
        <v>24</v>
      </c>
      <c r="D216" s="2"/>
      <c r="F216" s="2">
        <f t="shared" si="18"/>
        <v>0</v>
      </c>
      <c r="G216" s="3"/>
    </row>
    <row r="217" spans="2:7" x14ac:dyDescent="0.25">
      <c r="B217" s="2"/>
      <c r="C217" s="2">
        <v>24</v>
      </c>
      <c r="D217" s="2" t="s">
        <v>56</v>
      </c>
      <c r="E217" s="4">
        <v>1</v>
      </c>
      <c r="F217" s="2">
        <f t="shared" si="18"/>
        <v>24</v>
      </c>
      <c r="G217" s="3"/>
    </row>
    <row r="218" spans="2:7" x14ac:dyDescent="0.25">
      <c r="B218" s="2"/>
      <c r="C218" s="2">
        <v>24</v>
      </c>
      <c r="D218" s="2"/>
      <c r="F218" s="2">
        <f t="shared" si="18"/>
        <v>0</v>
      </c>
      <c r="G218" s="3"/>
    </row>
    <row r="219" spans="2:7" x14ac:dyDescent="0.25">
      <c r="B219" s="2" t="s">
        <v>82</v>
      </c>
      <c r="C219" s="2">
        <v>1</v>
      </c>
      <c r="D219" s="2"/>
      <c r="F219" s="2">
        <f t="shared" si="18"/>
        <v>0</v>
      </c>
      <c r="G219" s="3"/>
    </row>
    <row r="220" spans="2:7" x14ac:dyDescent="0.25">
      <c r="B220" s="2"/>
      <c r="C220" s="2">
        <v>1</v>
      </c>
      <c r="D220" s="2"/>
      <c r="F220" s="2">
        <f t="shared" si="18"/>
        <v>0</v>
      </c>
      <c r="G220" s="3"/>
    </row>
    <row r="221" spans="2:7" x14ac:dyDescent="0.25">
      <c r="B221" s="2"/>
      <c r="C221" s="2">
        <v>1</v>
      </c>
      <c r="D221" s="2" t="s">
        <v>56</v>
      </c>
      <c r="E221" s="4">
        <v>1</v>
      </c>
      <c r="F221" s="2">
        <f t="shared" si="18"/>
        <v>1</v>
      </c>
      <c r="G221" s="3"/>
    </row>
    <row r="222" spans="2:7" x14ac:dyDescent="0.25">
      <c r="B222" s="2"/>
      <c r="C222" s="2">
        <v>1</v>
      </c>
      <c r="D222" s="2"/>
      <c r="F222" s="2">
        <f t="shared" si="18"/>
        <v>0</v>
      </c>
      <c r="G222" s="3"/>
    </row>
    <row r="223" spans="2:7" x14ac:dyDescent="0.25">
      <c r="B223" s="2" t="s">
        <v>83</v>
      </c>
      <c r="C223" s="2">
        <v>24</v>
      </c>
      <c r="D223" s="2"/>
      <c r="F223" s="2">
        <f t="shared" si="18"/>
        <v>0</v>
      </c>
      <c r="G223" s="3"/>
    </row>
    <row r="224" spans="2:7" x14ac:dyDescent="0.25">
      <c r="B224" s="2"/>
      <c r="C224" s="2">
        <v>24</v>
      </c>
      <c r="D224" s="2"/>
      <c r="F224" s="2">
        <f t="shared" si="18"/>
        <v>0</v>
      </c>
      <c r="G224" s="3"/>
    </row>
    <row r="225" spans="2:7" x14ac:dyDescent="0.25">
      <c r="B225" s="2"/>
      <c r="C225" s="2">
        <v>24</v>
      </c>
      <c r="D225" s="2" t="s">
        <v>56</v>
      </c>
      <c r="E225" s="4">
        <v>1</v>
      </c>
      <c r="F225" s="2">
        <f t="shared" si="18"/>
        <v>24</v>
      </c>
      <c r="G225" s="3"/>
    </row>
    <row r="226" spans="2:7" x14ac:dyDescent="0.25">
      <c r="B226" s="2"/>
      <c r="C226" s="2">
        <v>24</v>
      </c>
      <c r="D226" s="2"/>
      <c r="F226" s="2">
        <f t="shared" si="18"/>
        <v>0</v>
      </c>
      <c r="G226" s="3"/>
    </row>
    <row r="227" spans="2:7" x14ac:dyDescent="0.25">
      <c r="B227" s="2" t="s">
        <v>84</v>
      </c>
      <c r="C227" s="2">
        <v>2</v>
      </c>
      <c r="D227" s="2"/>
      <c r="F227" s="2">
        <f t="shared" si="18"/>
        <v>0</v>
      </c>
      <c r="G227" s="3"/>
    </row>
    <row r="228" spans="2:7" x14ac:dyDescent="0.25">
      <c r="B228" s="2"/>
      <c r="C228" s="2">
        <v>2</v>
      </c>
      <c r="D228" s="2"/>
      <c r="F228" s="2">
        <f t="shared" si="18"/>
        <v>0</v>
      </c>
      <c r="G228" s="3"/>
    </row>
    <row r="229" spans="2:7" x14ac:dyDescent="0.25">
      <c r="B229" s="2"/>
      <c r="C229" s="2">
        <v>2</v>
      </c>
      <c r="D229" s="2" t="s">
        <v>56</v>
      </c>
      <c r="E229" s="4">
        <v>1</v>
      </c>
      <c r="F229" s="2">
        <f t="shared" si="18"/>
        <v>2</v>
      </c>
      <c r="G229" s="3"/>
    </row>
    <row r="230" spans="2:7" x14ac:dyDescent="0.25">
      <c r="B230" s="2"/>
      <c r="C230" s="2">
        <v>2</v>
      </c>
      <c r="D230" s="2"/>
      <c r="F230" s="2">
        <f t="shared" si="18"/>
        <v>0</v>
      </c>
      <c r="G230" s="3"/>
    </row>
    <row r="231" spans="2:7" x14ac:dyDescent="0.25">
      <c r="B231" s="2" t="s">
        <v>85</v>
      </c>
      <c r="C231" s="2">
        <v>10</v>
      </c>
      <c r="D231" s="2"/>
      <c r="F231" s="2">
        <f t="shared" si="18"/>
        <v>0</v>
      </c>
      <c r="G231" s="3"/>
    </row>
    <row r="232" spans="2:7" x14ac:dyDescent="0.25">
      <c r="B232" s="2"/>
      <c r="C232" s="2">
        <v>10</v>
      </c>
      <c r="D232" s="2"/>
      <c r="F232" s="2">
        <f t="shared" si="18"/>
        <v>0</v>
      </c>
      <c r="G232" s="3"/>
    </row>
    <row r="233" spans="2:7" x14ac:dyDescent="0.25">
      <c r="B233" s="2"/>
      <c r="C233" s="2">
        <v>10</v>
      </c>
      <c r="D233" s="2" t="s">
        <v>56</v>
      </c>
      <c r="E233" s="4">
        <v>1</v>
      </c>
      <c r="F233" s="2">
        <f t="shared" si="18"/>
        <v>10</v>
      </c>
      <c r="G233" s="3"/>
    </row>
    <row r="234" spans="2:7" x14ac:dyDescent="0.25">
      <c r="B234" s="2"/>
      <c r="C234" s="2">
        <v>10</v>
      </c>
      <c r="D234" s="2"/>
      <c r="F234" s="2">
        <f t="shared" si="18"/>
        <v>0</v>
      </c>
      <c r="G234" s="3"/>
    </row>
    <row r="235" spans="2:7" x14ac:dyDescent="0.25">
      <c r="B235" s="2" t="s">
        <v>86</v>
      </c>
      <c r="C235" s="2">
        <v>17</v>
      </c>
      <c r="D235" s="2"/>
      <c r="F235" s="2">
        <f t="shared" si="18"/>
        <v>0</v>
      </c>
      <c r="G235" s="3"/>
    </row>
    <row r="236" spans="2:7" x14ac:dyDescent="0.25">
      <c r="B236" s="2"/>
      <c r="C236" s="2">
        <v>17</v>
      </c>
      <c r="D236" s="2"/>
      <c r="F236" s="2">
        <f t="shared" si="18"/>
        <v>0</v>
      </c>
      <c r="G236" s="3"/>
    </row>
    <row r="237" spans="2:7" x14ac:dyDescent="0.25">
      <c r="B237" s="2"/>
      <c r="C237" s="2">
        <v>17</v>
      </c>
      <c r="D237" s="2" t="s">
        <v>56</v>
      </c>
      <c r="E237" s="4">
        <v>1</v>
      </c>
      <c r="F237" s="2">
        <f t="shared" si="18"/>
        <v>17</v>
      </c>
      <c r="G237" s="3"/>
    </row>
    <row r="238" spans="2:7" x14ac:dyDescent="0.25">
      <c r="B238" s="2"/>
      <c r="C238" s="2">
        <v>17</v>
      </c>
      <c r="D238" s="2"/>
      <c r="F238" s="2">
        <f t="shared" si="18"/>
        <v>0</v>
      </c>
      <c r="G238" s="3"/>
    </row>
    <row r="239" spans="2:7" x14ac:dyDescent="0.25">
      <c r="B239" s="2" t="s">
        <v>87</v>
      </c>
      <c r="C239" s="2">
        <v>2</v>
      </c>
      <c r="D239" s="2"/>
      <c r="F239" s="2">
        <f t="shared" si="18"/>
        <v>0</v>
      </c>
      <c r="G239" s="3"/>
    </row>
    <row r="240" spans="2:7" x14ac:dyDescent="0.25">
      <c r="B240" s="2"/>
      <c r="C240" s="2">
        <v>2</v>
      </c>
      <c r="D240" s="2"/>
      <c r="F240" s="2">
        <f t="shared" si="18"/>
        <v>0</v>
      </c>
      <c r="G240" s="3"/>
    </row>
    <row r="241" spans="2:7" x14ac:dyDescent="0.25">
      <c r="B241" s="2"/>
      <c r="C241" s="2">
        <v>2</v>
      </c>
      <c r="D241" s="2" t="s">
        <v>56</v>
      </c>
      <c r="E241" s="4">
        <v>1</v>
      </c>
      <c r="F241" s="2">
        <f t="shared" si="18"/>
        <v>2</v>
      </c>
      <c r="G241" s="3"/>
    </row>
    <row r="242" spans="2:7" x14ac:dyDescent="0.25">
      <c r="B242" s="2"/>
      <c r="C242" s="2">
        <v>2</v>
      </c>
      <c r="D242" s="2"/>
      <c r="F242" s="2">
        <f t="shared" si="18"/>
        <v>0</v>
      </c>
      <c r="G242" s="3"/>
    </row>
    <row r="243" spans="2:7" x14ac:dyDescent="0.25">
      <c r="B243" s="2" t="s">
        <v>88</v>
      </c>
      <c r="C243" s="2">
        <v>7</v>
      </c>
      <c r="D243" s="2"/>
      <c r="F243" s="2">
        <f t="shared" si="18"/>
        <v>0</v>
      </c>
      <c r="G243" s="3"/>
    </row>
    <row r="244" spans="2:7" x14ac:dyDescent="0.25">
      <c r="B244" s="2"/>
      <c r="C244" s="2">
        <v>7</v>
      </c>
      <c r="D244" s="2"/>
      <c r="F244" s="2">
        <f t="shared" si="18"/>
        <v>0</v>
      </c>
      <c r="G244" s="3"/>
    </row>
    <row r="245" spans="2:7" x14ac:dyDescent="0.25">
      <c r="B245" s="2"/>
      <c r="C245" s="2">
        <v>7</v>
      </c>
      <c r="D245" s="2" t="s">
        <v>56</v>
      </c>
      <c r="E245" s="4">
        <v>1</v>
      </c>
      <c r="F245" s="2">
        <f t="shared" si="18"/>
        <v>7</v>
      </c>
      <c r="G245" s="3"/>
    </row>
    <row r="246" spans="2:7" x14ac:dyDescent="0.25">
      <c r="B246" s="2"/>
      <c r="C246" s="2">
        <v>7</v>
      </c>
      <c r="D246" s="2"/>
      <c r="F246" s="2">
        <f t="shared" si="18"/>
        <v>0</v>
      </c>
      <c r="G246" s="3"/>
    </row>
    <row r="247" spans="2:7" x14ac:dyDescent="0.25">
      <c r="B247" s="2" t="s">
        <v>89</v>
      </c>
      <c r="C247" s="2">
        <v>2</v>
      </c>
      <c r="D247" s="2"/>
      <c r="F247" s="2">
        <f t="shared" si="18"/>
        <v>0</v>
      </c>
      <c r="G247" s="3"/>
    </row>
    <row r="248" spans="2:7" x14ac:dyDescent="0.25">
      <c r="B248" s="2"/>
      <c r="C248" s="2">
        <v>2</v>
      </c>
      <c r="D248" s="2"/>
      <c r="F248" s="2">
        <f t="shared" si="18"/>
        <v>0</v>
      </c>
      <c r="G248" s="3"/>
    </row>
    <row r="249" spans="2:7" x14ac:dyDescent="0.25">
      <c r="B249" s="2"/>
      <c r="C249" s="2">
        <v>2</v>
      </c>
      <c r="D249" s="2" t="s">
        <v>15</v>
      </c>
      <c r="E249" s="4">
        <v>1</v>
      </c>
      <c r="F249" s="2">
        <f t="shared" si="18"/>
        <v>2</v>
      </c>
      <c r="G249" s="3"/>
    </row>
    <row r="250" spans="2:7" x14ac:dyDescent="0.25">
      <c r="B250" s="2"/>
      <c r="C250" s="2">
        <v>2</v>
      </c>
      <c r="D250" s="2"/>
      <c r="F250" s="2">
        <f t="shared" si="18"/>
        <v>0</v>
      </c>
      <c r="G250" s="3"/>
    </row>
    <row r="251" spans="2:7" x14ac:dyDescent="0.25">
      <c r="B251" s="2" t="s">
        <v>90</v>
      </c>
      <c r="C251" s="2">
        <v>19</v>
      </c>
      <c r="D251" s="2"/>
      <c r="F251" s="2">
        <f t="shared" si="18"/>
        <v>0</v>
      </c>
      <c r="G251" s="3"/>
    </row>
    <row r="252" spans="2:7" x14ac:dyDescent="0.25">
      <c r="B252" s="2"/>
      <c r="C252" s="2">
        <v>19</v>
      </c>
      <c r="D252" s="2"/>
      <c r="F252" s="2">
        <f t="shared" si="18"/>
        <v>0</v>
      </c>
      <c r="G252" s="3"/>
    </row>
    <row r="253" spans="2:7" x14ac:dyDescent="0.25">
      <c r="B253" s="2"/>
      <c r="C253" s="2">
        <v>19</v>
      </c>
      <c r="D253" s="2" t="s">
        <v>56</v>
      </c>
      <c r="E253" s="4">
        <v>1</v>
      </c>
      <c r="F253" s="2">
        <f t="shared" si="18"/>
        <v>19</v>
      </c>
      <c r="G253" s="3"/>
    </row>
    <row r="254" spans="2:7" x14ac:dyDescent="0.25">
      <c r="B254" s="2"/>
      <c r="C254" s="2">
        <v>19</v>
      </c>
      <c r="D254" s="2"/>
      <c r="F254" s="2">
        <f t="shared" si="18"/>
        <v>0</v>
      </c>
      <c r="G254" s="3"/>
    </row>
    <row r="255" spans="2:7" x14ac:dyDescent="0.25">
      <c r="B255" s="2" t="s">
        <v>91</v>
      </c>
      <c r="C255" s="2">
        <v>1</v>
      </c>
      <c r="D255" s="2"/>
      <c r="F255" s="2">
        <f t="shared" si="18"/>
        <v>0</v>
      </c>
      <c r="G255" s="3"/>
    </row>
    <row r="256" spans="2:7" x14ac:dyDescent="0.25">
      <c r="B256" s="2"/>
      <c r="C256" s="2">
        <v>1</v>
      </c>
      <c r="D256" s="2"/>
      <c r="F256" s="2">
        <f t="shared" si="18"/>
        <v>0</v>
      </c>
      <c r="G256" s="3"/>
    </row>
    <row r="257" spans="2:7" x14ac:dyDescent="0.25">
      <c r="B257" s="2"/>
      <c r="C257" s="2">
        <v>1</v>
      </c>
      <c r="D257" s="2" t="s">
        <v>56</v>
      </c>
      <c r="E257" s="4">
        <v>1</v>
      </c>
      <c r="F257" s="2">
        <f t="shared" si="18"/>
        <v>1</v>
      </c>
      <c r="G257" s="3"/>
    </row>
    <row r="258" spans="2:7" x14ac:dyDescent="0.25">
      <c r="B258" s="2"/>
      <c r="C258" s="2">
        <v>1</v>
      </c>
      <c r="D258" s="2"/>
      <c r="F258" s="2">
        <f t="shared" si="18"/>
        <v>0</v>
      </c>
      <c r="G258" s="3"/>
    </row>
    <row r="259" spans="2:7" x14ac:dyDescent="0.25">
      <c r="B259" s="2" t="s">
        <v>92</v>
      </c>
      <c r="C259" s="2">
        <v>50</v>
      </c>
      <c r="D259" s="2"/>
      <c r="F259" s="2">
        <f t="shared" ref="F259:F322" si="19">C259*E259</f>
        <v>0</v>
      </c>
      <c r="G259" s="3"/>
    </row>
    <row r="260" spans="2:7" x14ac:dyDescent="0.25">
      <c r="B260" s="2"/>
      <c r="C260" s="2">
        <v>50</v>
      </c>
      <c r="D260" s="2"/>
      <c r="F260" s="2">
        <f t="shared" si="19"/>
        <v>0</v>
      </c>
      <c r="G260" s="3"/>
    </row>
    <row r="261" spans="2:7" x14ac:dyDescent="0.25">
      <c r="B261" s="2"/>
      <c r="C261" s="2">
        <v>50</v>
      </c>
      <c r="D261" s="2" t="s">
        <v>56</v>
      </c>
      <c r="E261" s="4">
        <v>0.98799999999999999</v>
      </c>
      <c r="F261" s="2">
        <f t="shared" si="19"/>
        <v>49.4</v>
      </c>
      <c r="G261" s="3"/>
    </row>
    <row r="262" spans="2:7" x14ac:dyDescent="0.25">
      <c r="B262" s="2"/>
      <c r="C262" s="2">
        <v>50</v>
      </c>
      <c r="D262" s="2"/>
      <c r="F262" s="2">
        <f t="shared" si="19"/>
        <v>0</v>
      </c>
      <c r="G262" s="3"/>
    </row>
    <row r="263" spans="2:7" x14ac:dyDescent="0.25">
      <c r="B263" s="2" t="s">
        <v>93</v>
      </c>
      <c r="C263" s="2">
        <v>20</v>
      </c>
      <c r="D263" s="2"/>
      <c r="F263" s="2">
        <f t="shared" si="19"/>
        <v>0</v>
      </c>
      <c r="G263" s="3"/>
    </row>
    <row r="264" spans="2:7" x14ac:dyDescent="0.25">
      <c r="B264" s="2"/>
      <c r="C264" s="2">
        <v>20</v>
      </c>
      <c r="D264" s="2"/>
      <c r="F264" s="2">
        <f t="shared" si="19"/>
        <v>0</v>
      </c>
      <c r="G264" s="3"/>
    </row>
    <row r="265" spans="2:7" x14ac:dyDescent="0.25">
      <c r="B265" s="2"/>
      <c r="C265" s="2">
        <v>20</v>
      </c>
      <c r="D265" s="2" t="s">
        <v>56</v>
      </c>
      <c r="E265" s="4">
        <v>1</v>
      </c>
      <c r="F265" s="2">
        <f t="shared" si="19"/>
        <v>20</v>
      </c>
      <c r="G265" s="3"/>
    </row>
    <row r="266" spans="2:7" x14ac:dyDescent="0.25">
      <c r="B266" s="2"/>
      <c r="C266" s="2">
        <v>20</v>
      </c>
      <c r="D266" s="2"/>
      <c r="F266" s="2">
        <f t="shared" si="19"/>
        <v>0</v>
      </c>
      <c r="G266" s="3"/>
    </row>
    <row r="267" spans="2:7" x14ac:dyDescent="0.25">
      <c r="B267" s="2" t="s">
        <v>94</v>
      </c>
      <c r="C267" s="2">
        <v>16</v>
      </c>
      <c r="D267" s="2"/>
      <c r="F267" s="2">
        <f t="shared" si="19"/>
        <v>0</v>
      </c>
      <c r="G267" s="3"/>
    </row>
    <row r="268" spans="2:7" x14ac:dyDescent="0.25">
      <c r="B268" s="2"/>
      <c r="C268" s="2">
        <v>16</v>
      </c>
      <c r="D268" s="2"/>
      <c r="F268" s="2">
        <f t="shared" si="19"/>
        <v>0</v>
      </c>
      <c r="G268" s="3"/>
    </row>
    <row r="269" spans="2:7" x14ac:dyDescent="0.25">
      <c r="B269" s="2"/>
      <c r="C269" s="2">
        <v>16</v>
      </c>
      <c r="D269" s="2" t="s">
        <v>56</v>
      </c>
      <c r="E269" s="4">
        <v>1</v>
      </c>
      <c r="F269" s="2">
        <f t="shared" si="19"/>
        <v>16</v>
      </c>
      <c r="G269" s="3"/>
    </row>
    <row r="270" spans="2:7" x14ac:dyDescent="0.25">
      <c r="B270" s="2"/>
      <c r="C270" s="2">
        <v>16</v>
      </c>
      <c r="D270" s="2"/>
      <c r="F270" s="2">
        <f t="shared" si="19"/>
        <v>0</v>
      </c>
      <c r="G270" s="3"/>
    </row>
    <row r="271" spans="2:7" x14ac:dyDescent="0.25">
      <c r="B271" s="2" t="s">
        <v>95</v>
      </c>
      <c r="C271" s="2">
        <v>27</v>
      </c>
      <c r="D271" s="2"/>
      <c r="F271" s="2">
        <f t="shared" si="19"/>
        <v>0</v>
      </c>
      <c r="G271" s="3"/>
    </row>
    <row r="272" spans="2:7" x14ac:dyDescent="0.25">
      <c r="B272" s="2"/>
      <c r="C272" s="2">
        <v>27</v>
      </c>
      <c r="D272" s="2"/>
      <c r="F272" s="2">
        <f t="shared" si="19"/>
        <v>0</v>
      </c>
      <c r="G272" s="3"/>
    </row>
    <row r="273" spans="2:7" x14ac:dyDescent="0.25">
      <c r="B273" s="2"/>
      <c r="C273" s="2">
        <v>27</v>
      </c>
      <c r="D273" s="2" t="s">
        <v>56</v>
      </c>
      <c r="E273" s="4">
        <v>0.86399999999999999</v>
      </c>
      <c r="F273" s="2">
        <f t="shared" si="19"/>
        <v>23.327999999999999</v>
      </c>
      <c r="G273" s="3"/>
    </row>
    <row r="274" spans="2:7" x14ac:dyDescent="0.25">
      <c r="B274" s="2"/>
      <c r="C274" s="2">
        <v>27</v>
      </c>
      <c r="D274" s="2" t="s">
        <v>96</v>
      </c>
      <c r="E274" s="4">
        <v>0.13500000000000001</v>
      </c>
      <c r="F274" s="2">
        <f t="shared" si="19"/>
        <v>3.6450000000000005</v>
      </c>
      <c r="G274" s="3"/>
    </row>
    <row r="275" spans="2:7" x14ac:dyDescent="0.25">
      <c r="B275" s="2"/>
      <c r="C275" s="2">
        <v>27</v>
      </c>
      <c r="D275" s="2"/>
      <c r="F275" s="2">
        <f t="shared" si="19"/>
        <v>0</v>
      </c>
      <c r="G275" s="3"/>
    </row>
    <row r="276" spans="2:7" x14ac:dyDescent="0.25">
      <c r="B276" s="2" t="s">
        <v>97</v>
      </c>
      <c r="C276" s="2">
        <v>16</v>
      </c>
      <c r="D276" s="2"/>
      <c r="F276" s="2">
        <f t="shared" si="19"/>
        <v>0</v>
      </c>
      <c r="G276" s="3"/>
    </row>
    <row r="277" spans="2:7" x14ac:dyDescent="0.25">
      <c r="B277" s="2"/>
      <c r="C277" s="2">
        <v>16</v>
      </c>
      <c r="D277" s="2"/>
      <c r="F277" s="2">
        <f t="shared" si="19"/>
        <v>0</v>
      </c>
      <c r="G277" s="3"/>
    </row>
    <row r="278" spans="2:7" x14ac:dyDescent="0.25">
      <c r="B278" s="2"/>
      <c r="C278" s="2">
        <v>16</v>
      </c>
      <c r="D278" s="2" t="s">
        <v>56</v>
      </c>
      <c r="E278" s="4">
        <v>1</v>
      </c>
      <c r="F278" s="2">
        <f t="shared" si="19"/>
        <v>16</v>
      </c>
      <c r="G278" s="3"/>
    </row>
    <row r="279" spans="2:7" x14ac:dyDescent="0.25">
      <c r="B279" s="2"/>
      <c r="C279" s="2">
        <v>16</v>
      </c>
      <c r="D279" s="2"/>
      <c r="F279" s="2">
        <f t="shared" si="19"/>
        <v>0</v>
      </c>
      <c r="G279" s="3"/>
    </row>
    <row r="280" spans="2:7" x14ac:dyDescent="0.25">
      <c r="B280" s="2" t="s">
        <v>98</v>
      </c>
      <c r="C280" s="2">
        <v>68</v>
      </c>
      <c r="D280" s="2"/>
      <c r="F280" s="2">
        <f t="shared" si="19"/>
        <v>0</v>
      </c>
      <c r="G280" s="3"/>
    </row>
    <row r="281" spans="2:7" x14ac:dyDescent="0.25">
      <c r="B281" s="2"/>
      <c r="C281" s="2">
        <v>68</v>
      </c>
      <c r="D281" s="2"/>
      <c r="F281" s="2">
        <f t="shared" si="19"/>
        <v>0</v>
      </c>
      <c r="G281" s="3"/>
    </row>
    <row r="282" spans="2:7" x14ac:dyDescent="0.25">
      <c r="B282" s="2"/>
      <c r="C282" s="2">
        <v>68</v>
      </c>
      <c r="D282" s="2" t="s">
        <v>52</v>
      </c>
      <c r="E282" s="4">
        <v>5.6000000000000001E-2</v>
      </c>
      <c r="F282" s="2">
        <f t="shared" si="19"/>
        <v>3.8080000000000003</v>
      </c>
      <c r="G282" s="3"/>
    </row>
    <row r="283" spans="2:7" x14ac:dyDescent="0.25">
      <c r="B283" s="2"/>
      <c r="C283" s="2">
        <v>68</v>
      </c>
      <c r="D283" s="2" t="s">
        <v>56</v>
      </c>
      <c r="E283" s="4">
        <v>0.94299999999999995</v>
      </c>
      <c r="F283" s="2">
        <f t="shared" si="19"/>
        <v>64.123999999999995</v>
      </c>
      <c r="G283" s="3"/>
    </row>
    <row r="284" spans="2:7" x14ac:dyDescent="0.25">
      <c r="B284" s="2"/>
      <c r="C284" s="2">
        <v>68</v>
      </c>
      <c r="D284" s="2"/>
      <c r="F284" s="2">
        <f t="shared" si="19"/>
        <v>0</v>
      </c>
      <c r="G284" s="3"/>
    </row>
    <row r="285" spans="2:7" x14ac:dyDescent="0.25">
      <c r="B285" s="2" t="s">
        <v>99</v>
      </c>
      <c r="C285" s="2">
        <v>16</v>
      </c>
      <c r="D285" s="2"/>
      <c r="F285" s="2">
        <f t="shared" si="19"/>
        <v>0</v>
      </c>
      <c r="G285" s="3"/>
    </row>
    <row r="286" spans="2:7" x14ac:dyDescent="0.25">
      <c r="B286" s="2"/>
      <c r="C286" s="2">
        <v>16</v>
      </c>
      <c r="D286" s="2"/>
      <c r="F286" s="2">
        <f t="shared" si="19"/>
        <v>0</v>
      </c>
      <c r="G286" s="3"/>
    </row>
    <row r="287" spans="2:7" x14ac:dyDescent="0.25">
      <c r="B287" s="2"/>
      <c r="C287" s="2">
        <v>16</v>
      </c>
      <c r="D287" s="2" t="s">
        <v>56</v>
      </c>
      <c r="E287" s="4">
        <v>1</v>
      </c>
      <c r="F287" s="2">
        <f t="shared" si="19"/>
        <v>16</v>
      </c>
      <c r="G287" s="3"/>
    </row>
    <row r="288" spans="2:7" x14ac:dyDescent="0.25">
      <c r="B288" s="2"/>
      <c r="C288" s="2">
        <v>16</v>
      </c>
      <c r="D288" s="2"/>
      <c r="F288" s="2">
        <f t="shared" si="19"/>
        <v>0</v>
      </c>
      <c r="G288" s="3"/>
    </row>
    <row r="289" spans="2:7" x14ac:dyDescent="0.25">
      <c r="B289" s="2" t="s">
        <v>100</v>
      </c>
      <c r="C289" s="2">
        <v>34</v>
      </c>
      <c r="D289" s="2"/>
      <c r="F289" s="2">
        <f t="shared" si="19"/>
        <v>0</v>
      </c>
      <c r="G289" s="3"/>
    </row>
    <row r="290" spans="2:7" x14ac:dyDescent="0.25">
      <c r="B290" s="2"/>
      <c r="C290" s="2">
        <v>34</v>
      </c>
      <c r="D290" s="2"/>
      <c r="F290" s="2">
        <f t="shared" si="19"/>
        <v>0</v>
      </c>
      <c r="G290" s="3"/>
    </row>
    <row r="291" spans="2:7" x14ac:dyDescent="0.25">
      <c r="B291" s="2"/>
      <c r="C291" s="2">
        <v>34</v>
      </c>
      <c r="D291" s="2" t="s">
        <v>52</v>
      </c>
      <c r="E291" s="4">
        <v>0.183</v>
      </c>
      <c r="F291" s="2">
        <f t="shared" si="19"/>
        <v>6.2219999999999995</v>
      </c>
      <c r="G291" s="3"/>
    </row>
    <row r="292" spans="2:7" x14ac:dyDescent="0.25">
      <c r="B292" s="2"/>
      <c r="C292" s="2">
        <v>34</v>
      </c>
      <c r="D292" s="2" t="s">
        <v>56</v>
      </c>
      <c r="E292" s="4">
        <v>0.81599999999999995</v>
      </c>
      <c r="F292" s="2">
        <f t="shared" si="19"/>
        <v>27.744</v>
      </c>
      <c r="G292" s="3"/>
    </row>
    <row r="293" spans="2:7" x14ac:dyDescent="0.25">
      <c r="B293" s="2"/>
      <c r="C293" s="2">
        <v>34</v>
      </c>
      <c r="D293" s="2"/>
      <c r="F293" s="2">
        <f t="shared" si="19"/>
        <v>0</v>
      </c>
      <c r="G293" s="3"/>
    </row>
    <row r="294" spans="2:7" x14ac:dyDescent="0.25">
      <c r="B294" s="2" t="s">
        <v>101</v>
      </c>
      <c r="C294" s="2">
        <v>19</v>
      </c>
      <c r="D294" s="2"/>
      <c r="F294" s="2">
        <f t="shared" si="19"/>
        <v>0</v>
      </c>
      <c r="G294" s="3"/>
    </row>
    <row r="295" spans="2:7" x14ac:dyDescent="0.25">
      <c r="B295" s="2"/>
      <c r="C295" s="2">
        <v>19</v>
      </c>
      <c r="D295" s="2"/>
      <c r="F295" s="2">
        <f t="shared" si="19"/>
        <v>0</v>
      </c>
      <c r="G295" s="3"/>
    </row>
    <row r="296" spans="2:7" x14ac:dyDescent="0.25">
      <c r="B296" s="2"/>
      <c r="C296" s="2">
        <v>19</v>
      </c>
      <c r="D296" s="2" t="s">
        <v>56</v>
      </c>
      <c r="E296" s="4">
        <v>1</v>
      </c>
      <c r="F296" s="2">
        <f t="shared" si="19"/>
        <v>19</v>
      </c>
      <c r="G296" s="3"/>
    </row>
    <row r="297" spans="2:7" x14ac:dyDescent="0.25">
      <c r="B297" s="2"/>
      <c r="C297" s="2">
        <v>19</v>
      </c>
      <c r="D297" s="2"/>
      <c r="F297" s="2">
        <f t="shared" si="19"/>
        <v>0</v>
      </c>
      <c r="G297" s="3"/>
    </row>
    <row r="298" spans="2:7" x14ac:dyDescent="0.25">
      <c r="B298" s="2" t="s">
        <v>102</v>
      </c>
      <c r="C298" s="2">
        <v>2</v>
      </c>
      <c r="D298" s="2"/>
      <c r="F298" s="2">
        <f t="shared" si="19"/>
        <v>0</v>
      </c>
      <c r="G298" s="3"/>
    </row>
    <row r="299" spans="2:7" x14ac:dyDescent="0.25">
      <c r="B299" s="2"/>
      <c r="C299" s="2">
        <v>2</v>
      </c>
      <c r="D299" s="2"/>
      <c r="F299" s="2">
        <f t="shared" si="19"/>
        <v>0</v>
      </c>
      <c r="G299" s="3"/>
    </row>
    <row r="300" spans="2:7" x14ac:dyDescent="0.25">
      <c r="B300" s="2"/>
      <c r="C300" s="2">
        <v>2</v>
      </c>
      <c r="D300" s="2" t="s">
        <v>56</v>
      </c>
      <c r="E300" s="4">
        <v>1</v>
      </c>
      <c r="F300" s="2">
        <f t="shared" si="19"/>
        <v>2</v>
      </c>
      <c r="G300" s="3"/>
    </row>
    <row r="301" spans="2:7" x14ac:dyDescent="0.25">
      <c r="B301" s="2"/>
      <c r="C301" s="2">
        <v>2</v>
      </c>
      <c r="D301" s="2"/>
      <c r="F301" s="2">
        <f t="shared" si="19"/>
        <v>0</v>
      </c>
      <c r="G301" s="3"/>
    </row>
    <row r="302" spans="2:7" x14ac:dyDescent="0.25">
      <c r="B302" s="2" t="s">
        <v>103</v>
      </c>
      <c r="C302" s="2">
        <v>14</v>
      </c>
      <c r="D302" s="2"/>
      <c r="F302" s="2">
        <f t="shared" si="19"/>
        <v>0</v>
      </c>
      <c r="G302" s="3"/>
    </row>
    <row r="303" spans="2:7" x14ac:dyDescent="0.25">
      <c r="B303" s="2"/>
      <c r="C303" s="2">
        <v>14</v>
      </c>
      <c r="D303" s="2"/>
      <c r="F303" s="2">
        <f t="shared" si="19"/>
        <v>0</v>
      </c>
      <c r="G303" s="3"/>
    </row>
    <row r="304" spans="2:7" x14ac:dyDescent="0.25">
      <c r="B304" s="2"/>
      <c r="C304" s="2">
        <v>14</v>
      </c>
      <c r="D304" s="2" t="s">
        <v>56</v>
      </c>
      <c r="E304" s="4">
        <v>1</v>
      </c>
      <c r="F304" s="2">
        <f t="shared" si="19"/>
        <v>14</v>
      </c>
      <c r="G304" s="3"/>
    </row>
    <row r="305" spans="2:7" x14ac:dyDescent="0.25">
      <c r="B305" s="2"/>
      <c r="C305" s="2">
        <v>14</v>
      </c>
      <c r="D305" s="2"/>
      <c r="F305" s="2">
        <f t="shared" si="19"/>
        <v>0</v>
      </c>
      <c r="G305" s="3"/>
    </row>
    <row r="306" spans="2:7" x14ac:dyDescent="0.25">
      <c r="B306" s="2" t="s">
        <v>104</v>
      </c>
      <c r="C306" s="2">
        <v>27</v>
      </c>
      <c r="D306" s="2"/>
      <c r="F306" s="2">
        <f t="shared" si="19"/>
        <v>0</v>
      </c>
      <c r="G306" s="3"/>
    </row>
    <row r="307" spans="2:7" x14ac:dyDescent="0.25">
      <c r="B307" s="2"/>
      <c r="C307" s="2">
        <v>27</v>
      </c>
      <c r="D307" s="2"/>
      <c r="F307" s="2">
        <f t="shared" si="19"/>
        <v>0</v>
      </c>
      <c r="G307" s="3"/>
    </row>
    <row r="308" spans="2:7" x14ac:dyDescent="0.25">
      <c r="B308" s="2"/>
      <c r="C308" s="2">
        <v>27</v>
      </c>
      <c r="D308" s="2" t="s">
        <v>56</v>
      </c>
      <c r="E308" s="4">
        <v>0.86399999999999999</v>
      </c>
      <c r="F308" s="2">
        <f t="shared" si="19"/>
        <v>23.327999999999999</v>
      </c>
      <c r="G308" s="3"/>
    </row>
    <row r="309" spans="2:7" x14ac:dyDescent="0.25">
      <c r="B309" s="2"/>
      <c r="C309" s="2">
        <v>27</v>
      </c>
      <c r="D309" s="2" t="s">
        <v>96</v>
      </c>
      <c r="E309" s="4">
        <v>0.13500000000000001</v>
      </c>
      <c r="F309" s="2">
        <f t="shared" si="19"/>
        <v>3.6450000000000005</v>
      </c>
      <c r="G309" s="3"/>
    </row>
    <row r="310" spans="2:7" x14ac:dyDescent="0.25">
      <c r="B310" s="2"/>
      <c r="C310" s="2">
        <v>27</v>
      </c>
      <c r="D310" s="2"/>
      <c r="F310" s="2">
        <f t="shared" si="19"/>
        <v>0</v>
      </c>
      <c r="G310" s="3"/>
    </row>
    <row r="311" spans="2:7" x14ac:dyDescent="0.25">
      <c r="B311" s="2" t="s">
        <v>105</v>
      </c>
      <c r="C311" s="2">
        <v>2</v>
      </c>
      <c r="D311" s="2"/>
      <c r="F311" s="2">
        <f t="shared" si="19"/>
        <v>0</v>
      </c>
      <c r="G311" s="3"/>
    </row>
    <row r="312" spans="2:7" x14ac:dyDescent="0.25">
      <c r="B312" s="2"/>
      <c r="C312" s="2">
        <v>2</v>
      </c>
      <c r="D312" s="2"/>
      <c r="F312" s="2">
        <f t="shared" si="19"/>
        <v>0</v>
      </c>
      <c r="G312" s="3"/>
    </row>
    <row r="313" spans="2:7" x14ac:dyDescent="0.25">
      <c r="B313" s="2"/>
      <c r="C313" s="2">
        <v>2</v>
      </c>
      <c r="D313" s="2" t="s">
        <v>56</v>
      </c>
      <c r="E313" s="4">
        <v>1</v>
      </c>
      <c r="F313" s="2">
        <f t="shared" si="19"/>
        <v>2</v>
      </c>
      <c r="G313" s="3"/>
    </row>
    <row r="314" spans="2:7" x14ac:dyDescent="0.25">
      <c r="B314" s="2"/>
      <c r="C314" s="2">
        <v>2</v>
      </c>
      <c r="D314" s="2"/>
      <c r="F314" s="2">
        <f t="shared" si="19"/>
        <v>0</v>
      </c>
      <c r="G314" s="3"/>
    </row>
    <row r="315" spans="2:7" x14ac:dyDescent="0.25">
      <c r="B315" s="2" t="s">
        <v>106</v>
      </c>
      <c r="C315" s="2">
        <v>6</v>
      </c>
      <c r="D315" s="2"/>
      <c r="F315" s="2">
        <f t="shared" si="19"/>
        <v>0</v>
      </c>
      <c r="G315" s="3"/>
    </row>
    <row r="316" spans="2:7" x14ac:dyDescent="0.25">
      <c r="B316" s="2"/>
      <c r="C316" s="2">
        <v>6</v>
      </c>
      <c r="D316" s="2"/>
      <c r="F316" s="2">
        <f t="shared" si="19"/>
        <v>0</v>
      </c>
      <c r="G316" s="3"/>
    </row>
    <row r="317" spans="2:7" x14ac:dyDescent="0.25">
      <c r="B317" s="2"/>
      <c r="C317" s="2">
        <v>6</v>
      </c>
      <c r="D317" s="2" t="s">
        <v>56</v>
      </c>
      <c r="E317" s="4">
        <v>1</v>
      </c>
      <c r="F317" s="2">
        <f t="shared" si="19"/>
        <v>6</v>
      </c>
      <c r="G317" s="3"/>
    </row>
    <row r="318" spans="2:7" x14ac:dyDescent="0.25">
      <c r="B318" s="2"/>
      <c r="C318" s="2">
        <v>6</v>
      </c>
      <c r="D318" s="2"/>
      <c r="F318" s="2">
        <f t="shared" si="19"/>
        <v>0</v>
      </c>
      <c r="G318" s="3"/>
    </row>
    <row r="319" spans="2:7" x14ac:dyDescent="0.25">
      <c r="B319" s="2" t="s">
        <v>107</v>
      </c>
      <c r="C319" s="2">
        <v>3</v>
      </c>
      <c r="D319" s="2"/>
      <c r="F319" s="2">
        <f t="shared" si="19"/>
        <v>0</v>
      </c>
      <c r="G319" s="3"/>
    </row>
    <row r="320" spans="2:7" x14ac:dyDescent="0.25">
      <c r="B320" s="2"/>
      <c r="C320" s="2">
        <v>3</v>
      </c>
      <c r="D320" s="2"/>
      <c r="F320" s="2">
        <f t="shared" si="19"/>
        <v>0</v>
      </c>
      <c r="G320" s="3"/>
    </row>
    <row r="321" spans="2:7" x14ac:dyDescent="0.25">
      <c r="B321" s="2"/>
      <c r="C321" s="2">
        <v>3</v>
      </c>
      <c r="D321" s="2" t="s">
        <v>56</v>
      </c>
      <c r="E321" s="4">
        <v>1</v>
      </c>
      <c r="F321" s="2">
        <f t="shared" si="19"/>
        <v>3</v>
      </c>
      <c r="G321" s="3"/>
    </row>
    <row r="322" spans="2:7" x14ac:dyDescent="0.25">
      <c r="B322" s="2"/>
      <c r="C322" s="2">
        <v>3</v>
      </c>
      <c r="D322" s="2"/>
      <c r="F322" s="2">
        <f t="shared" si="19"/>
        <v>0</v>
      </c>
      <c r="G322" s="3"/>
    </row>
    <row r="323" spans="2:7" x14ac:dyDescent="0.25">
      <c r="B323" s="2" t="s">
        <v>108</v>
      </c>
      <c r="C323" s="2">
        <v>46</v>
      </c>
      <c r="D323" s="2"/>
      <c r="F323" s="2">
        <f t="shared" ref="F323:F386" si="20">C323*E323</f>
        <v>0</v>
      </c>
      <c r="G323" s="3"/>
    </row>
    <row r="324" spans="2:7" x14ac:dyDescent="0.25">
      <c r="B324" s="2"/>
      <c r="C324" s="2">
        <v>46</v>
      </c>
      <c r="D324" s="2"/>
      <c r="F324" s="2">
        <f t="shared" si="20"/>
        <v>0</v>
      </c>
      <c r="G324" s="3"/>
    </row>
    <row r="325" spans="2:7" x14ac:dyDescent="0.25">
      <c r="B325" s="2"/>
      <c r="C325" s="2">
        <v>46</v>
      </c>
      <c r="D325" s="2" t="s">
        <v>56</v>
      </c>
      <c r="E325" s="4">
        <v>1</v>
      </c>
      <c r="F325" s="2">
        <f t="shared" si="20"/>
        <v>46</v>
      </c>
      <c r="G325" s="3"/>
    </row>
    <row r="326" spans="2:7" x14ac:dyDescent="0.25">
      <c r="B326" s="2"/>
      <c r="C326" s="2">
        <v>46</v>
      </c>
      <c r="D326" s="2"/>
      <c r="F326" s="2">
        <f t="shared" si="20"/>
        <v>0</v>
      </c>
      <c r="G326" s="3"/>
    </row>
    <row r="327" spans="2:7" x14ac:dyDescent="0.25">
      <c r="B327" s="2" t="s">
        <v>109</v>
      </c>
      <c r="C327" s="2">
        <v>13</v>
      </c>
      <c r="D327" s="2"/>
      <c r="F327" s="2">
        <f t="shared" si="20"/>
        <v>0</v>
      </c>
      <c r="G327" s="3"/>
    </row>
    <row r="328" spans="2:7" x14ac:dyDescent="0.25">
      <c r="B328" s="2"/>
      <c r="C328" s="2">
        <v>13</v>
      </c>
      <c r="D328" s="2"/>
      <c r="F328" s="2">
        <f t="shared" si="20"/>
        <v>0</v>
      </c>
      <c r="G328" s="3"/>
    </row>
    <row r="329" spans="2:7" x14ac:dyDescent="0.25">
      <c r="B329" s="2"/>
      <c r="C329" s="2">
        <v>13</v>
      </c>
      <c r="D329" s="2" t="s">
        <v>24</v>
      </c>
      <c r="E329" s="4">
        <v>1</v>
      </c>
      <c r="F329" s="2">
        <f t="shared" si="20"/>
        <v>13</v>
      </c>
      <c r="G329" s="3"/>
    </row>
    <row r="330" spans="2:7" x14ac:dyDescent="0.25">
      <c r="B330" s="2"/>
      <c r="C330" s="2">
        <v>13</v>
      </c>
      <c r="D330" s="2"/>
      <c r="F330" s="2">
        <f t="shared" si="20"/>
        <v>0</v>
      </c>
      <c r="G330" s="3"/>
    </row>
    <row r="331" spans="2:7" x14ac:dyDescent="0.25">
      <c r="B331" s="2" t="s">
        <v>110</v>
      </c>
      <c r="C331" s="2">
        <v>1</v>
      </c>
      <c r="D331" s="2"/>
      <c r="F331" s="2">
        <f t="shared" si="20"/>
        <v>0</v>
      </c>
      <c r="G331" s="3"/>
    </row>
    <row r="332" spans="2:7" x14ac:dyDescent="0.25">
      <c r="B332" s="2"/>
      <c r="C332" s="2">
        <v>1</v>
      </c>
      <c r="D332" s="2"/>
      <c r="F332" s="2">
        <f t="shared" si="20"/>
        <v>0</v>
      </c>
      <c r="G332" s="3"/>
    </row>
    <row r="333" spans="2:7" x14ac:dyDescent="0.25">
      <c r="B333" s="2"/>
      <c r="C333" s="2">
        <v>1</v>
      </c>
      <c r="D333" s="2" t="s">
        <v>24</v>
      </c>
      <c r="E333" s="4">
        <v>1</v>
      </c>
      <c r="F333" s="2">
        <f t="shared" si="20"/>
        <v>1</v>
      </c>
      <c r="G333" s="3"/>
    </row>
    <row r="334" spans="2:7" x14ac:dyDescent="0.25">
      <c r="B334" s="2"/>
      <c r="C334" s="2">
        <v>1</v>
      </c>
      <c r="D334" s="2"/>
      <c r="F334" s="2">
        <f t="shared" si="20"/>
        <v>0</v>
      </c>
      <c r="G334" s="3"/>
    </row>
    <row r="335" spans="2:7" x14ac:dyDescent="0.25">
      <c r="B335" s="2" t="s">
        <v>111</v>
      </c>
      <c r="C335" s="2">
        <v>12</v>
      </c>
      <c r="D335" s="2"/>
      <c r="F335" s="2">
        <f t="shared" si="20"/>
        <v>0</v>
      </c>
      <c r="G335" s="3"/>
    </row>
    <row r="336" spans="2:7" x14ac:dyDescent="0.25">
      <c r="B336" s="2"/>
      <c r="C336" s="2">
        <v>12</v>
      </c>
      <c r="D336" s="2"/>
      <c r="F336" s="2">
        <f t="shared" si="20"/>
        <v>0</v>
      </c>
      <c r="G336" s="3"/>
    </row>
    <row r="337" spans="2:7" x14ac:dyDescent="0.25">
      <c r="B337" s="2"/>
      <c r="C337" s="2">
        <v>12</v>
      </c>
      <c r="D337" s="2" t="s">
        <v>56</v>
      </c>
      <c r="E337" s="4">
        <v>1</v>
      </c>
      <c r="F337" s="2">
        <f t="shared" si="20"/>
        <v>12</v>
      </c>
      <c r="G337" s="3"/>
    </row>
    <row r="338" spans="2:7" x14ac:dyDescent="0.25">
      <c r="B338" s="2"/>
      <c r="C338" s="2">
        <v>12</v>
      </c>
      <c r="D338" s="2"/>
      <c r="F338" s="2">
        <f t="shared" si="20"/>
        <v>0</v>
      </c>
      <c r="G338" s="3"/>
    </row>
    <row r="339" spans="2:7" x14ac:dyDescent="0.25">
      <c r="B339" s="2" t="s">
        <v>112</v>
      </c>
      <c r="C339" s="2">
        <v>2</v>
      </c>
      <c r="D339" s="2"/>
      <c r="F339" s="2">
        <f t="shared" si="20"/>
        <v>0</v>
      </c>
      <c r="G339" s="3"/>
    </row>
    <row r="340" spans="2:7" x14ac:dyDescent="0.25">
      <c r="B340" s="2"/>
      <c r="C340" s="2">
        <v>2</v>
      </c>
      <c r="D340" s="2"/>
      <c r="F340" s="2">
        <f t="shared" si="20"/>
        <v>0</v>
      </c>
      <c r="G340" s="3"/>
    </row>
    <row r="341" spans="2:7" x14ac:dyDescent="0.25">
      <c r="B341" s="2"/>
      <c r="C341" s="2">
        <v>2</v>
      </c>
      <c r="D341" s="2" t="s">
        <v>56</v>
      </c>
      <c r="E341" s="4">
        <v>1</v>
      </c>
      <c r="F341" s="2">
        <f t="shared" si="20"/>
        <v>2</v>
      </c>
      <c r="G341" s="3"/>
    </row>
    <row r="342" spans="2:7" x14ac:dyDescent="0.25">
      <c r="B342" s="2"/>
      <c r="C342" s="2">
        <v>2</v>
      </c>
      <c r="D342" s="2"/>
      <c r="F342" s="2">
        <f t="shared" si="20"/>
        <v>0</v>
      </c>
      <c r="G342" s="3"/>
    </row>
    <row r="343" spans="2:7" x14ac:dyDescent="0.25">
      <c r="B343" s="2" t="s">
        <v>113</v>
      </c>
      <c r="C343" s="2">
        <v>4</v>
      </c>
      <c r="D343" s="2"/>
      <c r="F343" s="2">
        <f t="shared" si="20"/>
        <v>0</v>
      </c>
      <c r="G343" s="3"/>
    </row>
    <row r="344" spans="2:7" x14ac:dyDescent="0.25">
      <c r="B344" s="2"/>
      <c r="C344" s="2">
        <v>4</v>
      </c>
      <c r="D344" s="2"/>
      <c r="F344" s="2">
        <f t="shared" si="20"/>
        <v>0</v>
      </c>
      <c r="G344" s="3"/>
    </row>
    <row r="345" spans="2:7" x14ac:dyDescent="0.25">
      <c r="B345" s="2"/>
      <c r="C345" s="2">
        <v>4</v>
      </c>
      <c r="D345" s="2" t="s">
        <v>25</v>
      </c>
      <c r="E345" s="4">
        <v>1</v>
      </c>
      <c r="F345" s="2">
        <f t="shared" si="20"/>
        <v>4</v>
      </c>
      <c r="G345" s="3"/>
    </row>
    <row r="346" spans="2:7" x14ac:dyDescent="0.25">
      <c r="B346" s="2"/>
      <c r="C346" s="2">
        <v>4</v>
      </c>
      <c r="D346" s="2"/>
      <c r="F346" s="2">
        <f t="shared" si="20"/>
        <v>0</v>
      </c>
      <c r="G346" s="3"/>
    </row>
    <row r="347" spans="2:7" x14ac:dyDescent="0.25">
      <c r="B347" s="2" t="s">
        <v>114</v>
      </c>
      <c r="C347" s="2">
        <v>120</v>
      </c>
      <c r="D347" s="2"/>
      <c r="F347" s="2">
        <f t="shared" si="20"/>
        <v>0</v>
      </c>
      <c r="G347" s="3"/>
    </row>
    <row r="348" spans="2:7" x14ac:dyDescent="0.25">
      <c r="B348" s="2"/>
      <c r="C348" s="2">
        <v>120</v>
      </c>
      <c r="D348" s="2"/>
      <c r="F348" s="2">
        <f t="shared" si="20"/>
        <v>0</v>
      </c>
      <c r="G348" s="3"/>
    </row>
    <row r="349" spans="2:7" x14ac:dyDescent="0.25">
      <c r="B349" s="2"/>
      <c r="C349" s="2">
        <v>120</v>
      </c>
      <c r="D349" s="2" t="s">
        <v>56</v>
      </c>
      <c r="E349" s="4">
        <v>1</v>
      </c>
      <c r="F349" s="2">
        <f t="shared" si="20"/>
        <v>120</v>
      </c>
      <c r="G349" s="3"/>
    </row>
    <row r="350" spans="2:7" x14ac:dyDescent="0.25">
      <c r="B350" s="2"/>
      <c r="C350" s="2">
        <v>120</v>
      </c>
      <c r="D350" s="2"/>
      <c r="F350" s="2">
        <f t="shared" si="20"/>
        <v>0</v>
      </c>
      <c r="G350" s="3"/>
    </row>
    <row r="351" spans="2:7" x14ac:dyDescent="0.25">
      <c r="B351" s="2" t="s">
        <v>115</v>
      </c>
      <c r="C351" s="2">
        <v>5</v>
      </c>
      <c r="D351" s="2"/>
      <c r="F351" s="2">
        <f t="shared" si="20"/>
        <v>0</v>
      </c>
      <c r="G351" s="3"/>
    </row>
    <row r="352" spans="2:7" x14ac:dyDescent="0.25">
      <c r="B352" s="2"/>
      <c r="C352" s="2">
        <v>5</v>
      </c>
      <c r="D352" s="2"/>
      <c r="F352" s="2">
        <f t="shared" si="20"/>
        <v>0</v>
      </c>
      <c r="G352" s="3"/>
    </row>
    <row r="353" spans="2:7" x14ac:dyDescent="0.25">
      <c r="B353" s="2"/>
      <c r="C353" s="2">
        <v>5</v>
      </c>
      <c r="D353" s="2" t="s">
        <v>96</v>
      </c>
      <c r="E353" s="4">
        <v>1</v>
      </c>
      <c r="F353" s="2">
        <f t="shared" si="20"/>
        <v>5</v>
      </c>
      <c r="G353" s="3"/>
    </row>
    <row r="354" spans="2:7" x14ac:dyDescent="0.25">
      <c r="B354" s="2"/>
      <c r="C354" s="2">
        <v>5</v>
      </c>
      <c r="D354" s="2"/>
      <c r="F354" s="2">
        <f t="shared" si="20"/>
        <v>0</v>
      </c>
      <c r="G354" s="3"/>
    </row>
    <row r="355" spans="2:7" x14ac:dyDescent="0.25">
      <c r="B355" s="2" t="s">
        <v>116</v>
      </c>
      <c r="C355" s="2">
        <v>27</v>
      </c>
      <c r="D355" s="2"/>
      <c r="F355" s="2">
        <f t="shared" si="20"/>
        <v>0</v>
      </c>
      <c r="G355" s="3"/>
    </row>
    <row r="356" spans="2:7" x14ac:dyDescent="0.25">
      <c r="B356" s="2"/>
      <c r="C356" s="2">
        <v>27</v>
      </c>
      <c r="D356" s="2"/>
      <c r="F356" s="2">
        <f t="shared" si="20"/>
        <v>0</v>
      </c>
      <c r="G356" s="3"/>
    </row>
    <row r="357" spans="2:7" x14ac:dyDescent="0.25">
      <c r="B357" s="2"/>
      <c r="C357" s="2">
        <v>27</v>
      </c>
      <c r="D357" s="2" t="s">
        <v>117</v>
      </c>
      <c r="E357" s="4">
        <v>1</v>
      </c>
      <c r="F357" s="2">
        <f t="shared" si="20"/>
        <v>27</v>
      </c>
      <c r="G357" s="3"/>
    </row>
    <row r="358" spans="2:7" x14ac:dyDescent="0.25">
      <c r="B358" s="2"/>
      <c r="C358" s="2">
        <v>27</v>
      </c>
      <c r="D358" s="2"/>
      <c r="F358" s="2">
        <f t="shared" si="20"/>
        <v>0</v>
      </c>
      <c r="G358" s="3"/>
    </row>
    <row r="359" spans="2:7" x14ac:dyDescent="0.25">
      <c r="B359" s="2" t="s">
        <v>118</v>
      </c>
      <c r="C359" s="2">
        <v>2</v>
      </c>
      <c r="D359" s="2"/>
      <c r="F359" s="2">
        <f t="shared" si="20"/>
        <v>0</v>
      </c>
      <c r="G359" s="3"/>
    </row>
    <row r="360" spans="2:7" x14ac:dyDescent="0.25">
      <c r="B360" s="2"/>
      <c r="C360" s="2">
        <v>2</v>
      </c>
      <c r="D360" s="2"/>
      <c r="F360" s="2">
        <f t="shared" si="20"/>
        <v>0</v>
      </c>
      <c r="G360" s="3"/>
    </row>
    <row r="361" spans="2:7" x14ac:dyDescent="0.25">
      <c r="B361" s="2"/>
      <c r="C361" s="2">
        <v>2</v>
      </c>
      <c r="D361" s="2" t="s">
        <v>117</v>
      </c>
      <c r="E361" s="4">
        <v>1</v>
      </c>
      <c r="F361" s="2">
        <f t="shared" si="20"/>
        <v>2</v>
      </c>
      <c r="G361" s="3"/>
    </row>
    <row r="362" spans="2:7" x14ac:dyDescent="0.25">
      <c r="B362" s="2"/>
      <c r="C362" s="2">
        <v>2</v>
      </c>
      <c r="D362" s="2"/>
      <c r="F362" s="2">
        <f t="shared" si="20"/>
        <v>0</v>
      </c>
      <c r="G362" s="3"/>
    </row>
    <row r="363" spans="2:7" x14ac:dyDescent="0.25">
      <c r="B363" s="2" t="s">
        <v>119</v>
      </c>
      <c r="C363" s="2">
        <v>4</v>
      </c>
      <c r="D363" s="2"/>
      <c r="F363" s="2">
        <f t="shared" si="20"/>
        <v>0</v>
      </c>
      <c r="G363" s="3"/>
    </row>
    <row r="364" spans="2:7" x14ac:dyDescent="0.25">
      <c r="B364" s="2"/>
      <c r="C364" s="2">
        <v>4</v>
      </c>
      <c r="D364" s="2"/>
      <c r="F364" s="2">
        <f t="shared" si="20"/>
        <v>0</v>
      </c>
      <c r="G364" s="3"/>
    </row>
    <row r="365" spans="2:7" x14ac:dyDescent="0.25">
      <c r="B365" s="2"/>
      <c r="C365" s="2">
        <v>4</v>
      </c>
      <c r="D365" s="2" t="s">
        <v>56</v>
      </c>
      <c r="E365" s="4">
        <v>1</v>
      </c>
      <c r="F365" s="2">
        <f t="shared" si="20"/>
        <v>4</v>
      </c>
      <c r="G365" s="3"/>
    </row>
    <row r="366" spans="2:7" x14ac:dyDescent="0.25">
      <c r="B366" s="2"/>
      <c r="C366" s="2">
        <v>4</v>
      </c>
      <c r="D366" s="2"/>
      <c r="F366" s="2">
        <f t="shared" si="20"/>
        <v>0</v>
      </c>
      <c r="G366" s="3"/>
    </row>
    <row r="367" spans="2:7" x14ac:dyDescent="0.25">
      <c r="B367" s="2" t="s">
        <v>120</v>
      </c>
      <c r="C367" s="2">
        <v>2</v>
      </c>
      <c r="D367" s="2"/>
      <c r="F367" s="2">
        <f t="shared" si="20"/>
        <v>0</v>
      </c>
      <c r="G367" s="3"/>
    </row>
    <row r="368" spans="2:7" x14ac:dyDescent="0.25">
      <c r="B368" s="2"/>
      <c r="C368" s="2">
        <v>2</v>
      </c>
      <c r="D368" s="2"/>
      <c r="F368" s="2">
        <f t="shared" si="20"/>
        <v>0</v>
      </c>
      <c r="G368" s="3"/>
    </row>
    <row r="369" spans="2:7" x14ac:dyDescent="0.25">
      <c r="B369" s="2"/>
      <c r="C369" s="2">
        <v>2</v>
      </c>
      <c r="D369" s="2" t="s">
        <v>56</v>
      </c>
      <c r="E369" s="4">
        <v>1</v>
      </c>
      <c r="F369" s="2">
        <f t="shared" si="20"/>
        <v>2</v>
      </c>
      <c r="G369" s="3"/>
    </row>
    <row r="370" spans="2:7" x14ac:dyDescent="0.25">
      <c r="B370" s="2"/>
      <c r="C370" s="2">
        <v>2</v>
      </c>
      <c r="D370" s="2"/>
      <c r="F370" s="2">
        <f t="shared" si="20"/>
        <v>0</v>
      </c>
      <c r="G370" s="3"/>
    </row>
    <row r="371" spans="2:7" x14ac:dyDescent="0.25">
      <c r="B371" s="2" t="s">
        <v>121</v>
      </c>
      <c r="C371" s="2">
        <v>150</v>
      </c>
      <c r="D371" s="2"/>
      <c r="F371" s="2">
        <f t="shared" si="20"/>
        <v>0</v>
      </c>
      <c r="G371" s="3"/>
    </row>
    <row r="372" spans="2:7" x14ac:dyDescent="0.25">
      <c r="B372" s="2"/>
      <c r="C372" s="2">
        <v>150</v>
      </c>
      <c r="D372" s="2"/>
      <c r="F372" s="2">
        <f t="shared" si="20"/>
        <v>0</v>
      </c>
      <c r="G372" s="3"/>
    </row>
    <row r="373" spans="2:7" x14ac:dyDescent="0.25">
      <c r="B373" s="2"/>
      <c r="C373" s="2">
        <v>150</v>
      </c>
      <c r="D373" s="2" t="s">
        <v>56</v>
      </c>
      <c r="E373" s="4">
        <v>1</v>
      </c>
      <c r="F373" s="2">
        <f t="shared" si="20"/>
        <v>150</v>
      </c>
      <c r="G373" s="3"/>
    </row>
    <row r="374" spans="2:7" x14ac:dyDescent="0.25">
      <c r="B374" s="2"/>
      <c r="C374" s="2">
        <v>150</v>
      </c>
      <c r="D374" s="2"/>
      <c r="F374" s="2">
        <f t="shared" si="20"/>
        <v>0</v>
      </c>
      <c r="G374" s="3"/>
    </row>
    <row r="375" spans="2:7" x14ac:dyDescent="0.25">
      <c r="B375" s="2" t="s">
        <v>122</v>
      </c>
      <c r="C375" s="2">
        <v>3</v>
      </c>
      <c r="D375" s="2"/>
      <c r="F375" s="2">
        <f t="shared" si="20"/>
        <v>0</v>
      </c>
      <c r="G375" s="3"/>
    </row>
    <row r="376" spans="2:7" x14ac:dyDescent="0.25">
      <c r="B376" s="2"/>
      <c r="C376" s="2">
        <v>3</v>
      </c>
      <c r="D376" s="2"/>
      <c r="F376" s="2">
        <f t="shared" si="20"/>
        <v>0</v>
      </c>
      <c r="G376" s="3"/>
    </row>
    <row r="377" spans="2:7" x14ac:dyDescent="0.25">
      <c r="B377" s="2"/>
      <c r="C377" s="2">
        <v>3</v>
      </c>
      <c r="D377" s="2" t="s">
        <v>52</v>
      </c>
      <c r="E377" s="4">
        <v>1</v>
      </c>
      <c r="F377" s="2">
        <f t="shared" si="20"/>
        <v>3</v>
      </c>
      <c r="G377" s="3"/>
    </row>
    <row r="378" spans="2:7" x14ac:dyDescent="0.25">
      <c r="B378" s="2"/>
      <c r="C378" s="2">
        <v>3</v>
      </c>
      <c r="D378" s="2"/>
      <c r="F378" s="2">
        <f t="shared" si="20"/>
        <v>0</v>
      </c>
      <c r="G378" s="3"/>
    </row>
    <row r="379" spans="2:7" x14ac:dyDescent="0.25">
      <c r="B379" s="2" t="s">
        <v>123</v>
      </c>
      <c r="C379" s="2">
        <v>104</v>
      </c>
      <c r="D379" s="2"/>
      <c r="F379" s="2">
        <f t="shared" si="20"/>
        <v>0</v>
      </c>
      <c r="G379" s="3"/>
    </row>
    <row r="380" spans="2:7" x14ac:dyDescent="0.25">
      <c r="B380" s="2"/>
      <c r="C380" s="2">
        <v>104</v>
      </c>
      <c r="D380" s="2"/>
      <c r="F380" s="2">
        <f t="shared" si="20"/>
        <v>0</v>
      </c>
      <c r="G380" s="3"/>
    </row>
    <row r="381" spans="2:7" x14ac:dyDescent="0.25">
      <c r="B381" s="2"/>
      <c r="C381" s="2">
        <v>104</v>
      </c>
      <c r="D381" s="2" t="s">
        <v>25</v>
      </c>
      <c r="E381" s="4">
        <v>0.70399999999999996</v>
      </c>
      <c r="F381" s="2">
        <f t="shared" si="20"/>
        <v>73.215999999999994</v>
      </c>
      <c r="G381" s="3"/>
    </row>
    <row r="382" spans="2:7" x14ac:dyDescent="0.25">
      <c r="B382" s="2"/>
      <c r="C382" s="2">
        <v>104</v>
      </c>
      <c r="D382" s="2" t="s">
        <v>56</v>
      </c>
      <c r="E382" s="4">
        <v>0.29499999999999998</v>
      </c>
      <c r="F382" s="2">
        <f t="shared" si="20"/>
        <v>30.68</v>
      </c>
      <c r="G382" s="3"/>
    </row>
    <row r="383" spans="2:7" x14ac:dyDescent="0.25">
      <c r="B383" s="2"/>
      <c r="C383" s="2">
        <v>104</v>
      </c>
      <c r="D383" s="2"/>
      <c r="F383" s="2">
        <f t="shared" si="20"/>
        <v>0</v>
      </c>
      <c r="G383" s="3"/>
    </row>
    <row r="384" spans="2:7" x14ac:dyDescent="0.25">
      <c r="B384" s="2" t="s">
        <v>124</v>
      </c>
      <c r="C384" s="2">
        <v>6</v>
      </c>
      <c r="D384" s="2"/>
      <c r="F384" s="2">
        <f t="shared" si="20"/>
        <v>0</v>
      </c>
      <c r="G384" s="3"/>
    </row>
    <row r="385" spans="2:7" x14ac:dyDescent="0.25">
      <c r="B385" s="2"/>
      <c r="C385" s="2">
        <v>6</v>
      </c>
      <c r="D385" s="2"/>
      <c r="F385" s="2">
        <f t="shared" si="20"/>
        <v>0</v>
      </c>
      <c r="G385" s="3"/>
    </row>
    <row r="386" spans="2:7" x14ac:dyDescent="0.25">
      <c r="B386" s="2"/>
      <c r="C386" s="2">
        <v>6</v>
      </c>
      <c r="D386" s="2" t="s">
        <v>117</v>
      </c>
      <c r="E386" s="4">
        <v>1</v>
      </c>
      <c r="F386" s="2">
        <f t="shared" si="20"/>
        <v>6</v>
      </c>
      <c r="G386" s="3"/>
    </row>
    <row r="387" spans="2:7" x14ac:dyDescent="0.25">
      <c r="B387" s="2"/>
      <c r="C387" s="2">
        <v>6</v>
      </c>
      <c r="D387" s="2"/>
      <c r="F387" s="2">
        <f t="shared" ref="F387:F450" si="21">C387*E387</f>
        <v>0</v>
      </c>
      <c r="G387" s="3"/>
    </row>
    <row r="388" spans="2:7" x14ac:dyDescent="0.25">
      <c r="B388" s="2" t="s">
        <v>125</v>
      </c>
      <c r="C388" s="2">
        <v>2</v>
      </c>
      <c r="D388" s="2"/>
      <c r="F388" s="2">
        <f t="shared" si="21"/>
        <v>0</v>
      </c>
      <c r="G388" s="3"/>
    </row>
    <row r="389" spans="2:7" x14ac:dyDescent="0.25">
      <c r="B389" s="2"/>
      <c r="C389" s="2">
        <v>2</v>
      </c>
      <c r="D389" s="2"/>
      <c r="F389" s="2">
        <f t="shared" si="21"/>
        <v>0</v>
      </c>
      <c r="G389" s="3"/>
    </row>
    <row r="390" spans="2:7" x14ac:dyDescent="0.25">
      <c r="B390" s="2"/>
      <c r="C390" s="2">
        <v>2</v>
      </c>
      <c r="D390" s="2" t="s">
        <v>56</v>
      </c>
      <c r="E390" s="4">
        <v>1</v>
      </c>
      <c r="F390" s="2">
        <f t="shared" si="21"/>
        <v>2</v>
      </c>
      <c r="G390" s="3"/>
    </row>
    <row r="391" spans="2:7" x14ac:dyDescent="0.25">
      <c r="B391" s="2"/>
      <c r="C391" s="2">
        <v>2</v>
      </c>
      <c r="D391" s="2"/>
      <c r="F391" s="2">
        <f t="shared" si="21"/>
        <v>0</v>
      </c>
      <c r="G391" s="3"/>
    </row>
    <row r="392" spans="2:7" x14ac:dyDescent="0.25">
      <c r="B392" s="2" t="s">
        <v>126</v>
      </c>
      <c r="C392" s="2">
        <v>264</v>
      </c>
      <c r="D392" s="2"/>
      <c r="F392" s="2">
        <f t="shared" si="21"/>
        <v>0</v>
      </c>
      <c r="G392" s="3"/>
    </row>
    <row r="393" spans="2:7" x14ac:dyDescent="0.25">
      <c r="B393" s="2"/>
      <c r="C393" s="2">
        <v>264</v>
      </c>
      <c r="D393" s="2"/>
      <c r="F393" s="2">
        <f t="shared" si="21"/>
        <v>0</v>
      </c>
      <c r="G393" s="3"/>
    </row>
    <row r="394" spans="2:7" x14ac:dyDescent="0.25">
      <c r="B394" s="2"/>
      <c r="C394" s="2">
        <v>264</v>
      </c>
      <c r="D394" s="2" t="s">
        <v>15</v>
      </c>
      <c r="E394" s="4">
        <v>0.32500000000000001</v>
      </c>
      <c r="F394" s="2">
        <f t="shared" si="21"/>
        <v>85.8</v>
      </c>
      <c r="G394" s="3"/>
    </row>
    <row r="395" spans="2:7" x14ac:dyDescent="0.25">
      <c r="B395" s="2"/>
      <c r="C395" s="2">
        <v>264</v>
      </c>
      <c r="D395" s="2" t="s">
        <v>56</v>
      </c>
      <c r="E395" s="4">
        <v>0.67400000000000004</v>
      </c>
      <c r="F395" s="2">
        <f t="shared" si="21"/>
        <v>177.93600000000001</v>
      </c>
      <c r="G395" s="3"/>
    </row>
    <row r="396" spans="2:7" x14ac:dyDescent="0.25">
      <c r="B396" s="2"/>
      <c r="C396" s="2">
        <v>264</v>
      </c>
      <c r="D396" s="2"/>
      <c r="F396" s="2">
        <f t="shared" si="21"/>
        <v>0</v>
      </c>
      <c r="G396" s="3"/>
    </row>
    <row r="397" spans="2:7" x14ac:dyDescent="0.25">
      <c r="B397" s="2" t="s">
        <v>127</v>
      </c>
      <c r="C397" s="2">
        <v>4</v>
      </c>
      <c r="D397" s="2"/>
      <c r="F397" s="2">
        <f t="shared" si="21"/>
        <v>0</v>
      </c>
      <c r="G397" s="3"/>
    </row>
    <row r="398" spans="2:7" x14ac:dyDescent="0.25">
      <c r="B398" s="2"/>
      <c r="C398" s="2">
        <v>4</v>
      </c>
      <c r="D398" s="2"/>
      <c r="F398" s="2">
        <f t="shared" si="21"/>
        <v>0</v>
      </c>
      <c r="G398" s="3"/>
    </row>
    <row r="399" spans="2:7" x14ac:dyDescent="0.25">
      <c r="B399" s="2"/>
      <c r="C399" s="2">
        <v>4</v>
      </c>
      <c r="D399" s="2" t="s">
        <v>56</v>
      </c>
      <c r="E399" s="4">
        <v>1</v>
      </c>
      <c r="F399" s="2">
        <f t="shared" si="21"/>
        <v>4</v>
      </c>
      <c r="G399" s="3"/>
    </row>
    <row r="400" spans="2:7" x14ac:dyDescent="0.25">
      <c r="B400" s="2"/>
      <c r="C400" s="2">
        <v>4</v>
      </c>
      <c r="D400" s="2"/>
      <c r="F400" s="2">
        <f t="shared" si="21"/>
        <v>0</v>
      </c>
      <c r="G400" s="3"/>
    </row>
    <row r="401" spans="2:7" x14ac:dyDescent="0.25">
      <c r="B401" s="2" t="s">
        <v>128</v>
      </c>
      <c r="C401" s="2">
        <v>68</v>
      </c>
      <c r="D401" s="2"/>
      <c r="F401" s="2">
        <f t="shared" si="21"/>
        <v>0</v>
      </c>
      <c r="G401" s="3"/>
    </row>
    <row r="402" spans="2:7" x14ac:dyDescent="0.25">
      <c r="B402" s="2"/>
      <c r="C402" s="2">
        <v>68</v>
      </c>
      <c r="D402" s="2"/>
      <c r="F402" s="2">
        <f t="shared" si="21"/>
        <v>0</v>
      </c>
      <c r="G402" s="3"/>
    </row>
    <row r="403" spans="2:7" x14ac:dyDescent="0.25">
      <c r="B403" s="2"/>
      <c r="C403" s="2">
        <v>68</v>
      </c>
      <c r="D403" s="2" t="s">
        <v>25</v>
      </c>
      <c r="E403" s="4">
        <v>0.40400000000000003</v>
      </c>
      <c r="F403" s="2">
        <f t="shared" si="21"/>
        <v>27.472000000000001</v>
      </c>
      <c r="G403" s="3"/>
    </row>
    <row r="404" spans="2:7" x14ac:dyDescent="0.25">
      <c r="B404" s="2"/>
      <c r="C404" s="2">
        <v>68</v>
      </c>
      <c r="D404" s="2" t="s">
        <v>56</v>
      </c>
      <c r="E404" s="4">
        <v>0.59499999999999997</v>
      </c>
      <c r="F404" s="2">
        <f t="shared" si="21"/>
        <v>40.46</v>
      </c>
      <c r="G404" s="3"/>
    </row>
    <row r="405" spans="2:7" x14ac:dyDescent="0.25">
      <c r="B405" s="2"/>
      <c r="C405" s="2">
        <v>68</v>
      </c>
      <c r="D405" s="2"/>
      <c r="F405" s="2">
        <f t="shared" si="21"/>
        <v>0</v>
      </c>
      <c r="G405" s="3"/>
    </row>
    <row r="406" spans="2:7" x14ac:dyDescent="0.25">
      <c r="B406" s="2" t="s">
        <v>129</v>
      </c>
      <c r="C406" s="2">
        <v>85</v>
      </c>
      <c r="D406" s="2"/>
      <c r="F406" s="2">
        <f t="shared" si="21"/>
        <v>0</v>
      </c>
      <c r="G406" s="3"/>
    </row>
    <row r="407" spans="2:7" x14ac:dyDescent="0.25">
      <c r="B407" s="2"/>
      <c r="C407" s="2">
        <v>85</v>
      </c>
      <c r="D407" s="2"/>
      <c r="F407" s="2">
        <f t="shared" si="21"/>
        <v>0</v>
      </c>
      <c r="G407" s="3"/>
    </row>
    <row r="408" spans="2:7" x14ac:dyDescent="0.25">
      <c r="B408" s="2"/>
      <c r="C408" s="2">
        <v>85</v>
      </c>
      <c r="D408" s="2" t="s">
        <v>56</v>
      </c>
      <c r="E408" s="4">
        <v>1</v>
      </c>
      <c r="F408" s="2">
        <f t="shared" si="21"/>
        <v>85</v>
      </c>
      <c r="G408" s="3"/>
    </row>
    <row r="409" spans="2:7" x14ac:dyDescent="0.25">
      <c r="B409" s="2"/>
      <c r="C409" s="2">
        <v>85</v>
      </c>
      <c r="D409" s="2"/>
      <c r="F409" s="2">
        <f t="shared" si="21"/>
        <v>0</v>
      </c>
      <c r="G409" s="3"/>
    </row>
    <row r="410" spans="2:7" x14ac:dyDescent="0.25">
      <c r="B410" s="2" t="s">
        <v>130</v>
      </c>
      <c r="C410" s="2">
        <v>94</v>
      </c>
      <c r="D410" s="2"/>
      <c r="F410" s="2">
        <f t="shared" si="21"/>
        <v>0</v>
      </c>
      <c r="G410" s="3"/>
    </row>
    <row r="411" spans="2:7" x14ac:dyDescent="0.25">
      <c r="B411" s="2"/>
      <c r="C411" s="2">
        <v>94</v>
      </c>
      <c r="D411" s="2"/>
      <c r="F411" s="2">
        <f t="shared" si="21"/>
        <v>0</v>
      </c>
      <c r="G411" s="3"/>
    </row>
    <row r="412" spans="2:7" x14ac:dyDescent="0.25">
      <c r="B412" s="2"/>
      <c r="C412" s="2">
        <v>94</v>
      </c>
      <c r="D412" s="2" t="s">
        <v>56</v>
      </c>
      <c r="E412" s="4">
        <v>1</v>
      </c>
      <c r="F412" s="2">
        <f t="shared" si="21"/>
        <v>94</v>
      </c>
      <c r="G412" s="3"/>
    </row>
    <row r="413" spans="2:7" x14ac:dyDescent="0.25">
      <c r="B413" s="2"/>
      <c r="C413" s="2">
        <v>94</v>
      </c>
      <c r="D413" s="2"/>
      <c r="F413" s="2">
        <f t="shared" si="21"/>
        <v>0</v>
      </c>
      <c r="G413" s="3"/>
    </row>
    <row r="414" spans="2:7" x14ac:dyDescent="0.25">
      <c r="B414" s="2" t="s">
        <v>131</v>
      </c>
      <c r="C414" s="2">
        <v>11</v>
      </c>
      <c r="D414" s="2"/>
      <c r="F414" s="2">
        <f t="shared" si="21"/>
        <v>0</v>
      </c>
      <c r="G414" s="3"/>
    </row>
    <row r="415" spans="2:7" x14ac:dyDescent="0.25">
      <c r="B415" s="2"/>
      <c r="C415" s="2">
        <v>11</v>
      </c>
      <c r="D415" s="2"/>
      <c r="F415" s="2">
        <f t="shared" si="21"/>
        <v>0</v>
      </c>
      <c r="G415" s="3"/>
    </row>
    <row r="416" spans="2:7" x14ac:dyDescent="0.25">
      <c r="B416" s="2"/>
      <c r="C416" s="2">
        <v>11</v>
      </c>
      <c r="D416" s="2" t="s">
        <v>15</v>
      </c>
      <c r="E416" s="4">
        <v>1</v>
      </c>
      <c r="F416" s="2">
        <f t="shared" si="21"/>
        <v>11</v>
      </c>
      <c r="G416" s="3"/>
    </row>
    <row r="417" spans="2:7" x14ac:dyDescent="0.25">
      <c r="B417" s="2"/>
      <c r="C417" s="2">
        <v>11</v>
      </c>
      <c r="D417" s="2"/>
      <c r="F417" s="2">
        <f t="shared" si="21"/>
        <v>0</v>
      </c>
      <c r="G417" s="3"/>
    </row>
    <row r="418" spans="2:7" x14ac:dyDescent="0.25">
      <c r="B418" s="2" t="s">
        <v>132</v>
      </c>
      <c r="C418" s="2">
        <v>6</v>
      </c>
      <c r="D418" s="2"/>
      <c r="F418" s="2">
        <f t="shared" si="21"/>
        <v>0</v>
      </c>
      <c r="G418" s="3"/>
    </row>
    <row r="419" spans="2:7" x14ac:dyDescent="0.25">
      <c r="B419" s="2"/>
      <c r="C419" s="2">
        <v>6</v>
      </c>
      <c r="D419" s="2"/>
      <c r="F419" s="2">
        <f t="shared" si="21"/>
        <v>0</v>
      </c>
      <c r="G419" s="3"/>
    </row>
    <row r="420" spans="2:7" x14ac:dyDescent="0.25">
      <c r="B420" s="2"/>
      <c r="C420" s="2">
        <v>6</v>
      </c>
      <c r="D420" s="2" t="s">
        <v>56</v>
      </c>
      <c r="E420" s="4">
        <v>1</v>
      </c>
      <c r="F420" s="2">
        <f t="shared" si="21"/>
        <v>6</v>
      </c>
      <c r="G420" s="3"/>
    </row>
    <row r="421" spans="2:7" x14ac:dyDescent="0.25">
      <c r="B421" s="2"/>
      <c r="C421" s="2">
        <v>6</v>
      </c>
      <c r="D421" s="2"/>
      <c r="F421" s="2">
        <f t="shared" si="21"/>
        <v>0</v>
      </c>
      <c r="G421" s="3"/>
    </row>
    <row r="422" spans="2:7" x14ac:dyDescent="0.25">
      <c r="B422" s="2" t="s">
        <v>133</v>
      </c>
      <c r="C422" s="2">
        <v>14</v>
      </c>
      <c r="D422" s="2"/>
      <c r="F422" s="2">
        <f t="shared" si="21"/>
        <v>0</v>
      </c>
      <c r="G422" s="3"/>
    </row>
    <row r="423" spans="2:7" x14ac:dyDescent="0.25">
      <c r="B423" s="2"/>
      <c r="C423" s="2">
        <v>14</v>
      </c>
      <c r="D423" s="2"/>
      <c r="F423" s="2">
        <f t="shared" si="21"/>
        <v>0</v>
      </c>
      <c r="G423" s="3"/>
    </row>
    <row r="424" spans="2:7" x14ac:dyDescent="0.25">
      <c r="B424" s="2"/>
      <c r="C424" s="2">
        <v>14</v>
      </c>
      <c r="D424" s="2" t="s">
        <v>56</v>
      </c>
      <c r="E424" s="4">
        <v>1</v>
      </c>
      <c r="F424" s="2">
        <f t="shared" si="21"/>
        <v>14</v>
      </c>
      <c r="G424" s="3"/>
    </row>
    <row r="425" spans="2:7" x14ac:dyDescent="0.25">
      <c r="B425" s="2"/>
      <c r="C425" s="2">
        <v>14</v>
      </c>
      <c r="D425" s="2"/>
      <c r="F425" s="2">
        <f t="shared" si="21"/>
        <v>0</v>
      </c>
      <c r="G425" s="3"/>
    </row>
    <row r="426" spans="2:7" x14ac:dyDescent="0.25">
      <c r="B426" s="2" t="s">
        <v>134</v>
      </c>
      <c r="C426" s="2">
        <v>5</v>
      </c>
      <c r="D426" s="2"/>
      <c r="F426" s="2">
        <f t="shared" si="21"/>
        <v>0</v>
      </c>
      <c r="G426" s="3"/>
    </row>
    <row r="427" spans="2:7" x14ac:dyDescent="0.25">
      <c r="B427" s="2"/>
      <c r="C427" s="2">
        <v>5</v>
      </c>
      <c r="D427" s="2"/>
      <c r="F427" s="2">
        <f t="shared" si="21"/>
        <v>0</v>
      </c>
      <c r="G427" s="3"/>
    </row>
    <row r="428" spans="2:7" x14ac:dyDescent="0.25">
      <c r="B428" s="2"/>
      <c r="C428" s="2">
        <v>5</v>
      </c>
      <c r="D428" s="2" t="s">
        <v>56</v>
      </c>
      <c r="E428" s="4">
        <v>1</v>
      </c>
      <c r="F428" s="2">
        <f t="shared" si="21"/>
        <v>5</v>
      </c>
      <c r="G428" s="3"/>
    </row>
    <row r="429" spans="2:7" x14ac:dyDescent="0.25">
      <c r="B429" s="2"/>
      <c r="C429" s="2">
        <v>5</v>
      </c>
      <c r="D429" s="2"/>
      <c r="F429" s="2">
        <f t="shared" si="21"/>
        <v>0</v>
      </c>
      <c r="G429" s="3"/>
    </row>
    <row r="430" spans="2:7" x14ac:dyDescent="0.25">
      <c r="B430" s="2" t="s">
        <v>135</v>
      </c>
      <c r="C430" s="2">
        <v>134</v>
      </c>
      <c r="D430" s="2"/>
      <c r="F430" s="2">
        <f t="shared" si="21"/>
        <v>0</v>
      </c>
      <c r="G430" s="3"/>
    </row>
    <row r="431" spans="2:7" x14ac:dyDescent="0.25">
      <c r="B431" s="2"/>
      <c r="C431" s="2">
        <v>134</v>
      </c>
      <c r="D431" s="2"/>
      <c r="F431" s="2">
        <f t="shared" si="21"/>
        <v>0</v>
      </c>
      <c r="G431" s="3"/>
    </row>
    <row r="432" spans="2:7" x14ac:dyDescent="0.25">
      <c r="B432" s="2"/>
      <c r="C432" s="2">
        <v>134</v>
      </c>
      <c r="D432" s="2" t="s">
        <v>25</v>
      </c>
      <c r="E432" s="4">
        <v>0.42399999999999999</v>
      </c>
      <c r="F432" s="2">
        <f t="shared" si="21"/>
        <v>56.815999999999995</v>
      </c>
      <c r="G432" s="3"/>
    </row>
    <row r="433" spans="1:7" x14ac:dyDescent="0.25">
      <c r="B433" s="2"/>
      <c r="C433" s="2">
        <v>134</v>
      </c>
      <c r="D433" s="2" t="s">
        <v>56</v>
      </c>
      <c r="E433" s="4">
        <v>0.57499999999999996</v>
      </c>
      <c r="F433" s="2">
        <f t="shared" si="21"/>
        <v>77.05</v>
      </c>
      <c r="G433" s="3"/>
    </row>
    <row r="434" spans="1:7" x14ac:dyDescent="0.25">
      <c r="B434" s="2"/>
      <c r="C434" s="2">
        <v>134</v>
      </c>
      <c r="D434" s="2"/>
      <c r="F434" s="2">
        <f t="shared" si="21"/>
        <v>0</v>
      </c>
      <c r="G434" s="3"/>
    </row>
    <row r="435" spans="1:7" x14ac:dyDescent="0.25">
      <c r="B435" s="2" t="s">
        <v>136</v>
      </c>
      <c r="C435" s="2">
        <v>4</v>
      </c>
      <c r="D435" s="2"/>
      <c r="F435" s="2">
        <f t="shared" si="21"/>
        <v>0</v>
      </c>
      <c r="G435" s="3"/>
    </row>
    <row r="436" spans="1:7" x14ac:dyDescent="0.25">
      <c r="B436" s="2"/>
      <c r="C436" s="2">
        <v>4</v>
      </c>
      <c r="D436" s="2"/>
      <c r="F436" s="2">
        <f t="shared" si="21"/>
        <v>0</v>
      </c>
      <c r="G436" s="3"/>
    </row>
    <row r="437" spans="1:7" x14ac:dyDescent="0.25">
      <c r="B437" s="2"/>
      <c r="C437" s="2">
        <v>4</v>
      </c>
      <c r="D437" s="2" t="s">
        <v>56</v>
      </c>
      <c r="E437" s="4">
        <v>1</v>
      </c>
      <c r="F437" s="2">
        <f t="shared" si="21"/>
        <v>4</v>
      </c>
      <c r="G437" s="3"/>
    </row>
    <row r="438" spans="1:7" x14ac:dyDescent="0.25">
      <c r="A438" t="s">
        <v>137</v>
      </c>
      <c r="B438" s="2"/>
      <c r="C438" s="2">
        <v>4</v>
      </c>
      <c r="D438" s="2"/>
      <c r="F438" s="2">
        <f t="shared" si="21"/>
        <v>0</v>
      </c>
      <c r="G438" s="3"/>
    </row>
    <row r="439" spans="1:7" x14ac:dyDescent="0.25">
      <c r="B439" s="2" t="s">
        <v>138</v>
      </c>
      <c r="C439" s="2">
        <v>84</v>
      </c>
      <c r="D439" s="2"/>
      <c r="F439" s="2">
        <f t="shared" si="21"/>
        <v>0</v>
      </c>
      <c r="G439" s="3"/>
    </row>
    <row r="440" spans="1:7" x14ac:dyDescent="0.25">
      <c r="B440" s="2"/>
      <c r="C440" s="2">
        <v>84</v>
      </c>
      <c r="D440" s="2"/>
      <c r="F440" s="2">
        <f t="shared" si="21"/>
        <v>0</v>
      </c>
      <c r="G440" s="3"/>
    </row>
    <row r="441" spans="1:7" x14ac:dyDescent="0.25">
      <c r="B441" s="2"/>
      <c r="C441" s="2">
        <v>84</v>
      </c>
      <c r="D441" s="2" t="s">
        <v>139</v>
      </c>
      <c r="E441" s="4">
        <v>1</v>
      </c>
      <c r="F441" s="2">
        <f t="shared" si="21"/>
        <v>84</v>
      </c>
      <c r="G441" s="3"/>
    </row>
    <row r="442" spans="1:7" x14ac:dyDescent="0.25">
      <c r="B442" s="2"/>
      <c r="C442" s="2">
        <v>84</v>
      </c>
      <c r="D442" s="2"/>
      <c r="F442" s="2">
        <f t="shared" si="21"/>
        <v>0</v>
      </c>
      <c r="G442" s="3"/>
    </row>
    <row r="443" spans="1:7" x14ac:dyDescent="0.25">
      <c r="B443" s="2" t="s">
        <v>140</v>
      </c>
      <c r="C443" s="2">
        <v>2</v>
      </c>
      <c r="D443" s="2"/>
      <c r="F443" s="2">
        <f t="shared" si="21"/>
        <v>0</v>
      </c>
      <c r="G443" s="3"/>
    </row>
    <row r="444" spans="1:7" x14ac:dyDescent="0.25">
      <c r="B444" s="2"/>
      <c r="C444" s="2">
        <v>2</v>
      </c>
      <c r="D444" s="2"/>
      <c r="F444" s="2">
        <f t="shared" si="21"/>
        <v>0</v>
      </c>
      <c r="G444" s="3"/>
    </row>
    <row r="445" spans="1:7" x14ac:dyDescent="0.25">
      <c r="B445" s="2"/>
      <c r="C445" s="2">
        <v>2</v>
      </c>
      <c r="D445" s="2" t="s">
        <v>96</v>
      </c>
      <c r="E445" s="4">
        <v>1</v>
      </c>
      <c r="F445" s="2">
        <f t="shared" si="21"/>
        <v>2</v>
      </c>
      <c r="G445" s="3"/>
    </row>
    <row r="446" spans="1:7" x14ac:dyDescent="0.25">
      <c r="B446" s="2"/>
      <c r="C446" s="2">
        <v>2</v>
      </c>
      <c r="D446" s="2"/>
      <c r="F446" s="2">
        <f t="shared" si="21"/>
        <v>0</v>
      </c>
      <c r="G446" s="3"/>
    </row>
    <row r="447" spans="1:7" x14ac:dyDescent="0.25">
      <c r="B447" s="2" t="s">
        <v>141</v>
      </c>
      <c r="C447" s="2">
        <v>10</v>
      </c>
      <c r="D447" s="2"/>
      <c r="F447" s="2">
        <f t="shared" si="21"/>
        <v>0</v>
      </c>
      <c r="G447" s="3"/>
    </row>
    <row r="448" spans="1:7" x14ac:dyDescent="0.25">
      <c r="B448" s="2"/>
      <c r="C448" s="2">
        <v>10</v>
      </c>
      <c r="D448" s="2"/>
      <c r="F448" s="2">
        <f t="shared" si="21"/>
        <v>0</v>
      </c>
      <c r="G448" s="3"/>
    </row>
    <row r="449" spans="2:7" x14ac:dyDescent="0.25">
      <c r="B449" s="2"/>
      <c r="C449" s="2">
        <v>10</v>
      </c>
      <c r="D449" s="2" t="s">
        <v>139</v>
      </c>
      <c r="E449" s="4">
        <v>1</v>
      </c>
      <c r="F449" s="2">
        <f t="shared" si="21"/>
        <v>10</v>
      </c>
      <c r="G449" s="3"/>
    </row>
    <row r="450" spans="2:7" x14ac:dyDescent="0.25">
      <c r="B450" s="2"/>
      <c r="C450" s="2">
        <v>10</v>
      </c>
      <c r="D450" s="2"/>
      <c r="F450" s="2">
        <f t="shared" si="21"/>
        <v>0</v>
      </c>
      <c r="G450" s="3"/>
    </row>
    <row r="451" spans="2:7" x14ac:dyDescent="0.25">
      <c r="B451" s="2" t="s">
        <v>142</v>
      </c>
      <c r="C451" s="2">
        <v>6</v>
      </c>
      <c r="D451" s="2"/>
      <c r="F451" s="2">
        <f t="shared" ref="F451:F514" si="22">C451*E451</f>
        <v>0</v>
      </c>
      <c r="G451" s="3"/>
    </row>
    <row r="452" spans="2:7" x14ac:dyDescent="0.25">
      <c r="B452" s="2"/>
      <c r="C452" s="2">
        <v>6</v>
      </c>
      <c r="D452" s="2"/>
      <c r="F452" s="2">
        <f t="shared" si="22"/>
        <v>0</v>
      </c>
      <c r="G452" s="3"/>
    </row>
    <row r="453" spans="2:7" x14ac:dyDescent="0.25">
      <c r="B453" s="2"/>
      <c r="C453" s="2">
        <v>6</v>
      </c>
      <c r="D453" s="2" t="s">
        <v>24</v>
      </c>
      <c r="E453" s="4">
        <v>0.55200000000000005</v>
      </c>
      <c r="F453" s="2">
        <f t="shared" si="22"/>
        <v>3.3120000000000003</v>
      </c>
      <c r="G453" s="3"/>
    </row>
    <row r="454" spans="2:7" x14ac:dyDescent="0.25">
      <c r="B454" s="2"/>
      <c r="C454" s="2">
        <v>6</v>
      </c>
      <c r="D454" s="2" t="s">
        <v>143</v>
      </c>
      <c r="E454" s="4">
        <v>0.44700000000000001</v>
      </c>
      <c r="F454" s="2">
        <f t="shared" si="22"/>
        <v>2.6819999999999999</v>
      </c>
      <c r="G454" s="3"/>
    </row>
    <row r="455" spans="2:7" x14ac:dyDescent="0.25">
      <c r="B455" s="2"/>
      <c r="C455" s="2">
        <v>6</v>
      </c>
      <c r="D455" s="2"/>
      <c r="F455" s="2">
        <f t="shared" si="22"/>
        <v>0</v>
      </c>
      <c r="G455" s="3"/>
    </row>
    <row r="456" spans="2:7" x14ac:dyDescent="0.25">
      <c r="B456" s="2" t="s">
        <v>144</v>
      </c>
      <c r="C456" s="2">
        <v>26</v>
      </c>
      <c r="D456" s="2"/>
      <c r="F456" s="2">
        <f t="shared" si="22"/>
        <v>0</v>
      </c>
      <c r="G456" s="3"/>
    </row>
    <row r="457" spans="2:7" x14ac:dyDescent="0.25">
      <c r="B457" s="2"/>
      <c r="C457" s="2">
        <v>26</v>
      </c>
      <c r="D457" s="2"/>
      <c r="F457" s="2">
        <f t="shared" si="22"/>
        <v>0</v>
      </c>
      <c r="G457" s="3"/>
    </row>
    <row r="458" spans="2:7" x14ac:dyDescent="0.25">
      <c r="B458" s="2"/>
      <c r="C458" s="2">
        <v>26</v>
      </c>
      <c r="D458" s="2" t="s">
        <v>139</v>
      </c>
      <c r="E458" s="4">
        <v>1</v>
      </c>
      <c r="F458" s="2">
        <f t="shared" si="22"/>
        <v>26</v>
      </c>
      <c r="G458" s="3"/>
    </row>
    <row r="459" spans="2:7" x14ac:dyDescent="0.25">
      <c r="B459" s="2"/>
      <c r="C459" s="2">
        <v>26</v>
      </c>
      <c r="D459" s="2"/>
      <c r="F459" s="2">
        <f t="shared" si="22"/>
        <v>0</v>
      </c>
      <c r="G459" s="3"/>
    </row>
    <row r="460" spans="2:7" x14ac:dyDescent="0.25">
      <c r="B460" s="2" t="s">
        <v>145</v>
      </c>
      <c r="C460" s="2">
        <v>2</v>
      </c>
      <c r="D460" s="2"/>
      <c r="F460" s="2">
        <f t="shared" si="22"/>
        <v>0</v>
      </c>
      <c r="G460" s="3"/>
    </row>
    <row r="461" spans="2:7" x14ac:dyDescent="0.25">
      <c r="B461" s="2"/>
      <c r="C461" s="2">
        <v>2</v>
      </c>
      <c r="D461" s="2"/>
      <c r="F461" s="2">
        <f t="shared" si="22"/>
        <v>0</v>
      </c>
      <c r="G461" s="3"/>
    </row>
    <row r="462" spans="2:7" x14ac:dyDescent="0.25">
      <c r="B462" s="2"/>
      <c r="C462" s="2">
        <v>2</v>
      </c>
      <c r="D462" s="2" t="s">
        <v>96</v>
      </c>
      <c r="E462" s="4">
        <v>1</v>
      </c>
      <c r="F462" s="2">
        <f t="shared" si="22"/>
        <v>2</v>
      </c>
      <c r="G462" s="3"/>
    </row>
    <row r="463" spans="2:7" x14ac:dyDescent="0.25">
      <c r="B463" s="2"/>
      <c r="C463" s="2">
        <v>2</v>
      </c>
      <c r="D463" s="2"/>
      <c r="F463" s="2">
        <f t="shared" si="22"/>
        <v>0</v>
      </c>
      <c r="G463" s="3"/>
    </row>
    <row r="464" spans="2:7" x14ac:dyDescent="0.25">
      <c r="B464" s="2" t="s">
        <v>146</v>
      </c>
      <c r="C464" s="2">
        <v>2</v>
      </c>
      <c r="D464" s="2"/>
      <c r="F464" s="2">
        <f t="shared" si="22"/>
        <v>0</v>
      </c>
      <c r="G464" s="3"/>
    </row>
    <row r="465" spans="2:7" x14ac:dyDescent="0.25">
      <c r="B465" s="2"/>
      <c r="C465" s="2">
        <v>2</v>
      </c>
      <c r="D465" s="2"/>
      <c r="F465" s="2">
        <f t="shared" si="22"/>
        <v>0</v>
      </c>
      <c r="G465" s="3"/>
    </row>
    <row r="466" spans="2:7" x14ac:dyDescent="0.25">
      <c r="B466" s="2"/>
      <c r="C466" s="2">
        <v>2</v>
      </c>
      <c r="D466" s="2" t="s">
        <v>96</v>
      </c>
      <c r="E466" s="4">
        <v>1</v>
      </c>
      <c r="F466" s="2">
        <f t="shared" si="22"/>
        <v>2</v>
      </c>
      <c r="G466" s="3"/>
    </row>
    <row r="467" spans="2:7" x14ac:dyDescent="0.25">
      <c r="B467" s="2"/>
      <c r="C467" s="2">
        <v>2</v>
      </c>
      <c r="D467" s="2"/>
      <c r="F467" s="2">
        <f t="shared" si="22"/>
        <v>0</v>
      </c>
      <c r="G467" s="3"/>
    </row>
    <row r="468" spans="2:7" x14ac:dyDescent="0.25">
      <c r="B468" s="2" t="s">
        <v>147</v>
      </c>
      <c r="C468" s="2">
        <v>67</v>
      </c>
      <c r="D468" s="2"/>
      <c r="F468" s="2">
        <f t="shared" si="22"/>
        <v>0</v>
      </c>
      <c r="G468" s="3"/>
    </row>
    <row r="469" spans="2:7" x14ac:dyDescent="0.25">
      <c r="B469" s="2"/>
      <c r="C469" s="2">
        <v>67</v>
      </c>
      <c r="D469" s="2"/>
      <c r="F469" s="2">
        <f t="shared" si="22"/>
        <v>0</v>
      </c>
      <c r="G469" s="3"/>
    </row>
    <row r="470" spans="2:7" x14ac:dyDescent="0.25">
      <c r="B470" s="2"/>
      <c r="C470" s="2">
        <v>67</v>
      </c>
      <c r="D470" s="2" t="s">
        <v>25</v>
      </c>
      <c r="E470" s="4">
        <v>0.443</v>
      </c>
      <c r="F470" s="2">
        <f t="shared" si="22"/>
        <v>29.681000000000001</v>
      </c>
      <c r="G470" s="3"/>
    </row>
    <row r="471" spans="2:7" x14ac:dyDescent="0.25">
      <c r="B471" s="2"/>
      <c r="C471" s="2">
        <v>67</v>
      </c>
      <c r="D471" s="2" t="s">
        <v>96</v>
      </c>
      <c r="E471" s="4">
        <v>0.55600000000000005</v>
      </c>
      <c r="F471" s="2">
        <f t="shared" si="22"/>
        <v>37.252000000000002</v>
      </c>
      <c r="G471" s="3"/>
    </row>
    <row r="472" spans="2:7" x14ac:dyDescent="0.25">
      <c r="B472" s="2"/>
      <c r="C472" s="2">
        <v>67</v>
      </c>
      <c r="D472" s="2"/>
      <c r="F472" s="2">
        <f t="shared" si="22"/>
        <v>0</v>
      </c>
      <c r="G472" s="3"/>
    </row>
    <row r="473" spans="2:7" x14ac:dyDescent="0.25">
      <c r="B473" s="2" t="s">
        <v>148</v>
      </c>
      <c r="C473" s="2">
        <v>2</v>
      </c>
      <c r="D473" s="2"/>
      <c r="F473" s="2">
        <f t="shared" si="22"/>
        <v>0</v>
      </c>
      <c r="G473" s="3"/>
    </row>
    <row r="474" spans="2:7" x14ac:dyDescent="0.25">
      <c r="B474" s="2"/>
      <c r="C474" s="2">
        <v>2</v>
      </c>
      <c r="D474" s="2"/>
      <c r="F474" s="2">
        <f t="shared" si="22"/>
        <v>0</v>
      </c>
      <c r="G474" s="3"/>
    </row>
    <row r="475" spans="2:7" x14ac:dyDescent="0.25">
      <c r="B475" s="2"/>
      <c r="C475" s="2">
        <v>2</v>
      </c>
      <c r="D475" s="2" t="s">
        <v>24</v>
      </c>
      <c r="E475" s="4">
        <v>1</v>
      </c>
      <c r="F475" s="2">
        <f t="shared" si="22"/>
        <v>2</v>
      </c>
      <c r="G475" s="3"/>
    </row>
    <row r="476" spans="2:7" x14ac:dyDescent="0.25">
      <c r="B476" s="2"/>
      <c r="C476" s="2">
        <v>2</v>
      </c>
      <c r="D476" s="2"/>
      <c r="F476" s="2">
        <f t="shared" si="22"/>
        <v>0</v>
      </c>
      <c r="G476" s="3"/>
    </row>
    <row r="477" spans="2:7" x14ac:dyDescent="0.25">
      <c r="B477" s="2" t="s">
        <v>149</v>
      </c>
      <c r="C477" s="2">
        <v>7</v>
      </c>
      <c r="D477" s="2"/>
      <c r="F477" s="2">
        <f t="shared" si="22"/>
        <v>0</v>
      </c>
      <c r="G477" s="3"/>
    </row>
    <row r="478" spans="2:7" x14ac:dyDescent="0.25">
      <c r="B478" s="2"/>
      <c r="C478" s="2">
        <v>7</v>
      </c>
      <c r="D478" s="2"/>
      <c r="F478" s="2">
        <f t="shared" si="22"/>
        <v>0</v>
      </c>
      <c r="G478" s="3"/>
    </row>
    <row r="479" spans="2:7" x14ac:dyDescent="0.25">
      <c r="B479" s="2"/>
      <c r="C479" s="2">
        <v>7</v>
      </c>
      <c r="D479" s="2" t="s">
        <v>96</v>
      </c>
      <c r="E479" s="4">
        <v>1</v>
      </c>
      <c r="F479" s="2">
        <f t="shared" si="22"/>
        <v>7</v>
      </c>
      <c r="G479" s="3"/>
    </row>
    <row r="480" spans="2:7" x14ac:dyDescent="0.25">
      <c r="B480" s="2"/>
      <c r="C480" s="2">
        <v>7</v>
      </c>
      <c r="D480" s="2"/>
      <c r="F480" s="2">
        <f t="shared" si="22"/>
        <v>0</v>
      </c>
      <c r="G480" s="3"/>
    </row>
    <row r="481" spans="2:7" x14ac:dyDescent="0.25">
      <c r="B481" s="2" t="s">
        <v>150</v>
      </c>
      <c r="C481" s="2">
        <v>6</v>
      </c>
      <c r="D481" s="2"/>
      <c r="F481" s="2">
        <f t="shared" si="22"/>
        <v>0</v>
      </c>
      <c r="G481" s="3"/>
    </row>
    <row r="482" spans="2:7" x14ac:dyDescent="0.25">
      <c r="B482" s="2"/>
      <c r="C482" s="2">
        <v>6</v>
      </c>
      <c r="D482" s="2"/>
      <c r="F482" s="2">
        <f t="shared" si="22"/>
        <v>0</v>
      </c>
      <c r="G482" s="3"/>
    </row>
    <row r="483" spans="2:7" x14ac:dyDescent="0.25">
      <c r="B483" s="2"/>
      <c r="C483" s="2">
        <v>6</v>
      </c>
      <c r="D483" s="2" t="s">
        <v>25</v>
      </c>
      <c r="E483" s="4">
        <v>1</v>
      </c>
      <c r="F483" s="2">
        <f t="shared" si="22"/>
        <v>6</v>
      </c>
      <c r="G483" s="3"/>
    </row>
    <row r="484" spans="2:7" x14ac:dyDescent="0.25">
      <c r="B484" s="2"/>
      <c r="C484" s="2">
        <v>6</v>
      </c>
      <c r="D484" s="2"/>
      <c r="F484" s="2">
        <f t="shared" si="22"/>
        <v>0</v>
      </c>
      <c r="G484" s="3"/>
    </row>
    <row r="485" spans="2:7" x14ac:dyDescent="0.25">
      <c r="B485" s="2" t="s">
        <v>151</v>
      </c>
      <c r="C485" s="2">
        <v>1</v>
      </c>
      <c r="D485" s="2"/>
      <c r="F485" s="2">
        <f t="shared" si="22"/>
        <v>0</v>
      </c>
      <c r="G485" s="3"/>
    </row>
    <row r="486" spans="2:7" x14ac:dyDescent="0.25">
      <c r="B486" s="2"/>
      <c r="C486" s="2">
        <v>1</v>
      </c>
      <c r="D486" s="2"/>
      <c r="F486" s="2">
        <f t="shared" si="22"/>
        <v>0</v>
      </c>
      <c r="G486" s="3"/>
    </row>
    <row r="487" spans="2:7" x14ac:dyDescent="0.25">
      <c r="B487" s="2"/>
      <c r="C487" s="2">
        <v>1</v>
      </c>
      <c r="D487" s="2" t="s">
        <v>24</v>
      </c>
      <c r="E487" s="4">
        <v>1</v>
      </c>
      <c r="F487" s="2">
        <f t="shared" si="22"/>
        <v>1</v>
      </c>
      <c r="G487" s="3"/>
    </row>
    <row r="488" spans="2:7" x14ac:dyDescent="0.25">
      <c r="B488" s="2"/>
      <c r="C488" s="2">
        <v>1</v>
      </c>
      <c r="D488" s="2"/>
      <c r="F488" s="2">
        <f t="shared" si="22"/>
        <v>0</v>
      </c>
      <c r="G488" s="3"/>
    </row>
    <row r="489" spans="2:7" x14ac:dyDescent="0.25">
      <c r="B489" s="2" t="s">
        <v>152</v>
      </c>
      <c r="C489" s="2">
        <v>1</v>
      </c>
      <c r="D489" s="2"/>
      <c r="F489" s="2">
        <f t="shared" si="22"/>
        <v>0</v>
      </c>
      <c r="G489" s="3"/>
    </row>
    <row r="490" spans="2:7" x14ac:dyDescent="0.25">
      <c r="B490" s="2"/>
      <c r="C490" s="2">
        <v>1</v>
      </c>
      <c r="D490" s="2"/>
      <c r="F490" s="2">
        <f t="shared" si="22"/>
        <v>0</v>
      </c>
      <c r="G490" s="3"/>
    </row>
    <row r="491" spans="2:7" x14ac:dyDescent="0.25">
      <c r="B491" s="2"/>
      <c r="C491" s="2">
        <v>1</v>
      </c>
      <c r="D491" s="2" t="s">
        <v>24</v>
      </c>
      <c r="E491" s="4">
        <v>1</v>
      </c>
      <c r="F491" s="2">
        <f t="shared" si="22"/>
        <v>1</v>
      </c>
      <c r="G491" s="3"/>
    </row>
    <row r="492" spans="2:7" x14ac:dyDescent="0.25">
      <c r="B492" s="2"/>
      <c r="C492" s="2">
        <v>1</v>
      </c>
      <c r="D492" s="2"/>
      <c r="F492" s="2">
        <f t="shared" si="22"/>
        <v>0</v>
      </c>
      <c r="G492" s="3"/>
    </row>
    <row r="493" spans="2:7" x14ac:dyDescent="0.25">
      <c r="B493" s="2" t="s">
        <v>153</v>
      </c>
      <c r="C493" s="2">
        <v>3</v>
      </c>
      <c r="D493" s="2"/>
      <c r="F493" s="2">
        <f t="shared" si="22"/>
        <v>0</v>
      </c>
      <c r="G493" s="3"/>
    </row>
    <row r="494" spans="2:7" x14ac:dyDescent="0.25">
      <c r="B494" s="2"/>
      <c r="C494" s="2">
        <v>3</v>
      </c>
      <c r="D494" s="2"/>
      <c r="F494" s="2">
        <f t="shared" si="22"/>
        <v>0</v>
      </c>
      <c r="G494" s="3"/>
    </row>
    <row r="495" spans="2:7" x14ac:dyDescent="0.25">
      <c r="B495" s="2"/>
      <c r="C495" s="2">
        <v>3</v>
      </c>
      <c r="D495" s="2" t="s">
        <v>24</v>
      </c>
      <c r="E495" s="4">
        <v>1</v>
      </c>
      <c r="F495" s="2">
        <f t="shared" si="22"/>
        <v>3</v>
      </c>
      <c r="G495" s="3"/>
    </row>
    <row r="496" spans="2:7" x14ac:dyDescent="0.25">
      <c r="B496" s="2"/>
      <c r="C496" s="2">
        <v>3</v>
      </c>
      <c r="D496" s="2"/>
      <c r="F496" s="2">
        <f t="shared" si="22"/>
        <v>0</v>
      </c>
      <c r="G496" s="3"/>
    </row>
    <row r="497" spans="2:7" x14ac:dyDescent="0.25">
      <c r="B497" s="2" t="s">
        <v>154</v>
      </c>
      <c r="C497" s="2">
        <v>73</v>
      </c>
      <c r="D497" s="2"/>
      <c r="F497" s="2">
        <f t="shared" si="22"/>
        <v>0</v>
      </c>
      <c r="G497" s="3"/>
    </row>
    <row r="498" spans="2:7" x14ac:dyDescent="0.25">
      <c r="B498" s="2"/>
      <c r="C498" s="2">
        <v>73</v>
      </c>
      <c r="D498" s="2"/>
      <c r="F498" s="2">
        <f t="shared" si="22"/>
        <v>0</v>
      </c>
      <c r="G498" s="3"/>
    </row>
    <row r="499" spans="2:7" x14ac:dyDescent="0.25">
      <c r="B499" s="2"/>
      <c r="C499" s="2">
        <v>73</v>
      </c>
      <c r="D499" s="2" t="s">
        <v>155</v>
      </c>
      <c r="E499" s="4">
        <v>1</v>
      </c>
      <c r="F499" s="2">
        <f t="shared" si="22"/>
        <v>73</v>
      </c>
      <c r="G499" s="3"/>
    </row>
    <row r="500" spans="2:7" x14ac:dyDescent="0.25">
      <c r="B500" s="2"/>
      <c r="C500" s="2">
        <v>73</v>
      </c>
      <c r="D500" s="2"/>
      <c r="F500" s="2">
        <f t="shared" si="22"/>
        <v>0</v>
      </c>
      <c r="G500" s="3"/>
    </row>
    <row r="501" spans="2:7" x14ac:dyDescent="0.25">
      <c r="B501" s="1" t="s">
        <v>156</v>
      </c>
      <c r="C501" s="2">
        <v>25</v>
      </c>
      <c r="D501" s="2"/>
      <c r="F501" s="2">
        <f t="shared" si="22"/>
        <v>0</v>
      </c>
      <c r="G501" s="3"/>
    </row>
    <row r="502" spans="2:7" x14ac:dyDescent="0.25">
      <c r="B502" s="2"/>
      <c r="C502" s="2">
        <v>25</v>
      </c>
      <c r="D502" s="2"/>
      <c r="F502" s="2">
        <f t="shared" si="22"/>
        <v>0</v>
      </c>
      <c r="G502" s="3"/>
    </row>
    <row r="503" spans="2:7" x14ac:dyDescent="0.25">
      <c r="B503" s="2"/>
      <c r="C503" s="2">
        <v>25</v>
      </c>
      <c r="D503" s="2" t="s">
        <v>155</v>
      </c>
      <c r="E503" s="4">
        <v>1</v>
      </c>
      <c r="F503" s="2">
        <f t="shared" si="22"/>
        <v>25</v>
      </c>
      <c r="G503" s="3"/>
    </row>
    <row r="504" spans="2:7" x14ac:dyDescent="0.25">
      <c r="B504" s="2"/>
      <c r="C504" s="2">
        <v>25</v>
      </c>
      <c r="D504" s="2"/>
      <c r="F504" s="2">
        <f t="shared" si="22"/>
        <v>0</v>
      </c>
      <c r="G504" s="3"/>
    </row>
    <row r="505" spans="2:7" x14ac:dyDescent="0.25">
      <c r="B505" s="2" t="s">
        <v>157</v>
      </c>
      <c r="C505" s="2">
        <v>2</v>
      </c>
      <c r="D505" s="2"/>
      <c r="F505" s="2">
        <f t="shared" si="22"/>
        <v>0</v>
      </c>
      <c r="G505" s="3"/>
    </row>
    <row r="506" spans="2:7" x14ac:dyDescent="0.25">
      <c r="B506" s="2"/>
      <c r="C506" s="2">
        <v>2</v>
      </c>
      <c r="D506" s="2"/>
      <c r="F506" s="2">
        <f t="shared" si="22"/>
        <v>0</v>
      </c>
      <c r="G506" s="3"/>
    </row>
    <row r="507" spans="2:7" x14ac:dyDescent="0.25">
      <c r="B507" s="2"/>
      <c r="C507" s="2">
        <v>2</v>
      </c>
      <c r="D507" s="2" t="s">
        <v>117</v>
      </c>
      <c r="E507" s="4">
        <v>1</v>
      </c>
      <c r="F507" s="2">
        <f t="shared" si="22"/>
        <v>2</v>
      </c>
      <c r="G507" s="3"/>
    </row>
    <row r="508" spans="2:7" x14ac:dyDescent="0.25">
      <c r="B508" s="2"/>
      <c r="C508" s="2">
        <v>2</v>
      </c>
      <c r="D508" s="2"/>
      <c r="F508" s="2">
        <f t="shared" si="22"/>
        <v>0</v>
      </c>
      <c r="G508" s="3"/>
    </row>
    <row r="509" spans="2:7" x14ac:dyDescent="0.25">
      <c r="B509" s="2" t="s">
        <v>158</v>
      </c>
      <c r="C509" s="2">
        <v>2</v>
      </c>
      <c r="D509" s="2"/>
      <c r="F509" s="2">
        <f t="shared" si="22"/>
        <v>0</v>
      </c>
      <c r="G509" s="3"/>
    </row>
    <row r="510" spans="2:7" x14ac:dyDescent="0.25">
      <c r="B510" s="2"/>
      <c r="C510" s="2">
        <v>2</v>
      </c>
      <c r="D510" s="2"/>
      <c r="F510" s="2">
        <f t="shared" si="22"/>
        <v>0</v>
      </c>
      <c r="G510" s="3"/>
    </row>
    <row r="511" spans="2:7" x14ac:dyDescent="0.25">
      <c r="B511" s="2"/>
      <c r="C511" s="2">
        <v>2</v>
      </c>
      <c r="D511" s="2" t="s">
        <v>96</v>
      </c>
      <c r="E511" s="4">
        <v>1</v>
      </c>
      <c r="F511" s="2">
        <f t="shared" si="22"/>
        <v>2</v>
      </c>
      <c r="G511" s="3"/>
    </row>
    <row r="512" spans="2:7" x14ac:dyDescent="0.25">
      <c r="B512" s="2"/>
      <c r="C512" s="2">
        <v>2</v>
      </c>
      <c r="D512" s="2"/>
      <c r="F512" s="2">
        <f t="shared" si="22"/>
        <v>0</v>
      </c>
      <c r="G512" s="3"/>
    </row>
    <row r="513" spans="2:7" x14ac:dyDescent="0.25">
      <c r="B513" s="2" t="s">
        <v>159</v>
      </c>
      <c r="C513" s="2">
        <v>2</v>
      </c>
      <c r="D513" s="2"/>
      <c r="F513" s="2">
        <f t="shared" si="22"/>
        <v>0</v>
      </c>
      <c r="G513" s="3"/>
    </row>
    <row r="514" spans="2:7" x14ac:dyDescent="0.25">
      <c r="B514" s="2"/>
      <c r="C514" s="2">
        <v>2</v>
      </c>
      <c r="D514" s="2"/>
      <c r="F514" s="2">
        <f t="shared" si="22"/>
        <v>0</v>
      </c>
      <c r="G514" s="3"/>
    </row>
    <row r="515" spans="2:7" x14ac:dyDescent="0.25">
      <c r="B515" s="2"/>
      <c r="C515" s="2">
        <v>2</v>
      </c>
      <c r="D515" s="2" t="s">
        <v>96</v>
      </c>
      <c r="E515" s="4">
        <v>1</v>
      </c>
      <c r="F515" s="2">
        <f t="shared" ref="F515:F578" si="23">C515*E515</f>
        <v>2</v>
      </c>
      <c r="G515" s="3"/>
    </row>
    <row r="516" spans="2:7" x14ac:dyDescent="0.25">
      <c r="B516" s="2"/>
      <c r="C516" s="2">
        <v>2</v>
      </c>
      <c r="D516" s="2"/>
      <c r="F516" s="2">
        <f t="shared" si="23"/>
        <v>0</v>
      </c>
      <c r="G516" s="3"/>
    </row>
    <row r="517" spans="2:7" x14ac:dyDescent="0.25">
      <c r="B517" s="2" t="s">
        <v>160</v>
      </c>
      <c r="C517" s="2">
        <v>0</v>
      </c>
      <c r="D517" s="2"/>
      <c r="F517" s="2">
        <f t="shared" si="23"/>
        <v>0</v>
      </c>
      <c r="G517" s="3"/>
    </row>
    <row r="518" spans="2:7" x14ac:dyDescent="0.25">
      <c r="B518" s="2"/>
      <c r="C518" s="2">
        <v>0</v>
      </c>
      <c r="D518" s="2"/>
      <c r="F518" s="2">
        <f t="shared" si="23"/>
        <v>0</v>
      </c>
      <c r="G518" s="3"/>
    </row>
    <row r="519" spans="2:7" x14ac:dyDescent="0.25">
      <c r="B519" s="2" t="s">
        <v>161</v>
      </c>
      <c r="C519" s="2">
        <v>1</v>
      </c>
      <c r="D519" s="2"/>
      <c r="F519" s="2">
        <f t="shared" si="23"/>
        <v>0</v>
      </c>
      <c r="G519" s="3"/>
    </row>
    <row r="520" spans="2:7" x14ac:dyDescent="0.25">
      <c r="B520" s="2"/>
      <c r="C520" s="2">
        <v>1</v>
      </c>
      <c r="D520" s="2"/>
      <c r="F520" s="2">
        <f t="shared" si="23"/>
        <v>0</v>
      </c>
      <c r="G520" s="3"/>
    </row>
    <row r="521" spans="2:7" x14ac:dyDescent="0.25">
      <c r="B521" s="2"/>
      <c r="C521" s="2">
        <v>1</v>
      </c>
      <c r="D521" s="2" t="s">
        <v>155</v>
      </c>
      <c r="E521" s="4">
        <v>1</v>
      </c>
      <c r="F521" s="2">
        <f t="shared" si="23"/>
        <v>1</v>
      </c>
      <c r="G521" s="3"/>
    </row>
    <row r="522" spans="2:7" x14ac:dyDescent="0.25">
      <c r="B522" s="2"/>
      <c r="C522" s="2">
        <v>1</v>
      </c>
      <c r="D522" s="2"/>
      <c r="F522" s="2">
        <f t="shared" si="23"/>
        <v>0</v>
      </c>
      <c r="G522" s="3"/>
    </row>
    <row r="523" spans="2:7" x14ac:dyDescent="0.25">
      <c r="B523" s="2" t="s">
        <v>162</v>
      </c>
      <c r="C523" s="2">
        <v>0</v>
      </c>
      <c r="D523" s="2"/>
      <c r="F523" s="2">
        <f t="shared" si="23"/>
        <v>0</v>
      </c>
      <c r="G523" s="3"/>
    </row>
    <row r="524" spans="2:7" x14ac:dyDescent="0.25">
      <c r="B524" s="2"/>
      <c r="C524" s="2">
        <v>0</v>
      </c>
      <c r="D524" s="2"/>
      <c r="F524" s="2">
        <f t="shared" si="23"/>
        <v>0</v>
      </c>
      <c r="G524" s="3"/>
    </row>
    <row r="525" spans="2:7" x14ac:dyDescent="0.25">
      <c r="B525" s="2" t="s">
        <v>163</v>
      </c>
      <c r="C525" s="2">
        <v>4</v>
      </c>
      <c r="D525" s="2"/>
      <c r="F525" s="2">
        <f t="shared" si="23"/>
        <v>0</v>
      </c>
      <c r="G525" s="3"/>
    </row>
    <row r="526" spans="2:7" x14ac:dyDescent="0.25">
      <c r="B526" s="2"/>
      <c r="C526" s="2">
        <v>4</v>
      </c>
      <c r="D526" s="2"/>
      <c r="F526" s="2">
        <f t="shared" si="23"/>
        <v>0</v>
      </c>
      <c r="G526" s="3"/>
    </row>
    <row r="527" spans="2:7" x14ac:dyDescent="0.25">
      <c r="B527" s="2"/>
      <c r="C527" s="2">
        <v>4</v>
      </c>
      <c r="D527" s="2" t="s">
        <v>143</v>
      </c>
      <c r="E527" s="4">
        <v>1</v>
      </c>
      <c r="F527" s="2">
        <f t="shared" si="23"/>
        <v>4</v>
      </c>
      <c r="G527" s="3"/>
    </row>
    <row r="528" spans="2:7" x14ac:dyDescent="0.25">
      <c r="B528" s="2"/>
      <c r="C528" s="2">
        <v>4</v>
      </c>
      <c r="D528" s="2"/>
      <c r="F528" s="2">
        <f t="shared" si="23"/>
        <v>0</v>
      </c>
      <c r="G528" s="3"/>
    </row>
    <row r="529" spans="2:7" x14ac:dyDescent="0.25">
      <c r="B529" s="2" t="s">
        <v>164</v>
      </c>
      <c r="C529" s="2">
        <v>28</v>
      </c>
      <c r="D529" s="2"/>
      <c r="F529" s="2">
        <f t="shared" si="23"/>
        <v>0</v>
      </c>
      <c r="G529" s="3"/>
    </row>
    <row r="530" spans="2:7" x14ac:dyDescent="0.25">
      <c r="B530" s="2"/>
      <c r="C530" s="2">
        <v>28</v>
      </c>
      <c r="D530" s="2"/>
      <c r="F530" s="2">
        <f t="shared" si="23"/>
        <v>0</v>
      </c>
      <c r="G530" s="3"/>
    </row>
    <row r="531" spans="2:7" x14ac:dyDescent="0.25">
      <c r="B531" s="2"/>
      <c r="C531" s="2">
        <v>28</v>
      </c>
      <c r="D531" s="2" t="s">
        <v>155</v>
      </c>
      <c r="E531" s="4">
        <v>1</v>
      </c>
      <c r="F531" s="2">
        <f t="shared" si="23"/>
        <v>28</v>
      </c>
      <c r="G531" s="3"/>
    </row>
    <row r="532" spans="2:7" x14ac:dyDescent="0.25">
      <c r="B532" s="2"/>
      <c r="C532" s="2">
        <v>28</v>
      </c>
      <c r="D532" s="2"/>
      <c r="F532" s="2">
        <f t="shared" si="23"/>
        <v>0</v>
      </c>
      <c r="G532" s="3"/>
    </row>
    <row r="533" spans="2:7" x14ac:dyDescent="0.25">
      <c r="B533" s="2" t="s">
        <v>165</v>
      </c>
      <c r="C533" s="2">
        <v>12</v>
      </c>
      <c r="D533" s="2"/>
      <c r="F533" s="2">
        <f t="shared" si="23"/>
        <v>0</v>
      </c>
      <c r="G533" s="3"/>
    </row>
    <row r="534" spans="2:7" x14ac:dyDescent="0.25">
      <c r="B534" s="2"/>
      <c r="C534" s="2">
        <v>12</v>
      </c>
      <c r="D534" s="2"/>
      <c r="F534" s="2">
        <f t="shared" si="23"/>
        <v>0</v>
      </c>
      <c r="G534" s="3"/>
    </row>
    <row r="535" spans="2:7" x14ac:dyDescent="0.25">
      <c r="B535" s="2"/>
      <c r="C535" s="2">
        <v>12</v>
      </c>
      <c r="D535" s="2" t="s">
        <v>25</v>
      </c>
      <c r="E535" s="4">
        <v>0.56100000000000005</v>
      </c>
      <c r="F535" s="2">
        <f t="shared" si="23"/>
        <v>6.7320000000000011</v>
      </c>
      <c r="G535" s="3"/>
    </row>
    <row r="536" spans="2:7" x14ac:dyDescent="0.25">
      <c r="B536" s="2"/>
      <c r="C536" s="2">
        <v>12</v>
      </c>
      <c r="D536" s="2" t="s">
        <v>56</v>
      </c>
      <c r="E536" s="4">
        <v>0.438</v>
      </c>
      <c r="F536" s="2">
        <f t="shared" si="23"/>
        <v>5.2560000000000002</v>
      </c>
      <c r="G536" s="3"/>
    </row>
    <row r="537" spans="2:7" x14ac:dyDescent="0.25">
      <c r="B537" s="2"/>
      <c r="C537" s="2">
        <v>12</v>
      </c>
      <c r="D537" s="2"/>
      <c r="F537" s="2">
        <f t="shared" si="23"/>
        <v>0</v>
      </c>
      <c r="G537" s="3"/>
    </row>
    <row r="538" spans="2:7" x14ac:dyDescent="0.25">
      <c r="B538" s="2" t="s">
        <v>166</v>
      </c>
      <c r="C538" s="2">
        <v>14</v>
      </c>
      <c r="D538" s="2"/>
      <c r="F538" s="2">
        <f t="shared" si="23"/>
        <v>0</v>
      </c>
      <c r="G538" s="3"/>
    </row>
    <row r="539" spans="2:7" x14ac:dyDescent="0.25">
      <c r="B539" s="2"/>
      <c r="C539" s="2">
        <v>14</v>
      </c>
      <c r="D539" s="2"/>
      <c r="F539" s="2">
        <f t="shared" si="23"/>
        <v>0</v>
      </c>
      <c r="G539" s="3"/>
    </row>
    <row r="540" spans="2:7" x14ac:dyDescent="0.25">
      <c r="B540" s="2"/>
      <c r="C540" s="2">
        <v>14</v>
      </c>
      <c r="D540" s="2" t="s">
        <v>167</v>
      </c>
      <c r="E540" s="4">
        <v>0.92600000000000005</v>
      </c>
      <c r="F540" s="2">
        <f t="shared" si="23"/>
        <v>12.964</v>
      </c>
      <c r="G540" s="3"/>
    </row>
    <row r="541" spans="2:7" x14ac:dyDescent="0.25">
      <c r="B541" s="2"/>
      <c r="C541" s="2">
        <v>14</v>
      </c>
      <c r="D541" s="2" t="s">
        <v>96</v>
      </c>
      <c r="E541" s="4">
        <v>7.2999999999999995E-2</v>
      </c>
      <c r="F541" s="2">
        <f t="shared" si="23"/>
        <v>1.022</v>
      </c>
      <c r="G541" s="3"/>
    </row>
    <row r="542" spans="2:7" x14ac:dyDescent="0.25">
      <c r="B542" s="2"/>
      <c r="C542" s="2">
        <v>14</v>
      </c>
      <c r="D542" s="2"/>
      <c r="F542" s="2">
        <f t="shared" si="23"/>
        <v>0</v>
      </c>
      <c r="G542" s="3"/>
    </row>
    <row r="543" spans="2:7" x14ac:dyDescent="0.25">
      <c r="B543" s="2" t="s">
        <v>168</v>
      </c>
      <c r="C543" s="2">
        <v>6</v>
      </c>
      <c r="D543" s="2"/>
      <c r="F543" s="2">
        <f t="shared" si="23"/>
        <v>0</v>
      </c>
      <c r="G543" s="3"/>
    </row>
    <row r="544" spans="2:7" x14ac:dyDescent="0.25">
      <c r="B544" s="2"/>
      <c r="C544" s="2">
        <v>6</v>
      </c>
      <c r="D544" s="2"/>
      <c r="F544" s="2">
        <f t="shared" si="23"/>
        <v>0</v>
      </c>
      <c r="G544" s="3"/>
    </row>
    <row r="545" spans="2:7" x14ac:dyDescent="0.25">
      <c r="B545" s="2"/>
      <c r="C545" s="2">
        <v>6</v>
      </c>
      <c r="D545" s="2" t="s">
        <v>24</v>
      </c>
      <c r="E545" s="4">
        <v>1</v>
      </c>
      <c r="F545" s="2">
        <f t="shared" si="23"/>
        <v>6</v>
      </c>
      <c r="G545" s="3"/>
    </row>
    <row r="546" spans="2:7" x14ac:dyDescent="0.25">
      <c r="B546" s="2"/>
      <c r="C546" s="2">
        <v>6</v>
      </c>
      <c r="D546" s="2"/>
      <c r="F546" s="2">
        <f t="shared" si="23"/>
        <v>0</v>
      </c>
      <c r="G546" s="3"/>
    </row>
    <row r="547" spans="2:7" x14ac:dyDescent="0.25">
      <c r="B547" s="2" t="s">
        <v>169</v>
      </c>
      <c r="C547" s="2">
        <v>1</v>
      </c>
      <c r="D547" s="2"/>
      <c r="F547" s="2">
        <f t="shared" si="23"/>
        <v>0</v>
      </c>
      <c r="G547" s="3"/>
    </row>
    <row r="548" spans="2:7" x14ac:dyDescent="0.25">
      <c r="B548" s="2"/>
      <c r="C548" s="2">
        <v>1</v>
      </c>
      <c r="D548" s="2"/>
      <c r="F548" s="2">
        <f t="shared" si="23"/>
        <v>0</v>
      </c>
      <c r="G548" s="3"/>
    </row>
    <row r="549" spans="2:7" x14ac:dyDescent="0.25">
      <c r="B549" s="2"/>
      <c r="C549" s="2">
        <v>1</v>
      </c>
      <c r="D549" s="2" t="s">
        <v>24</v>
      </c>
      <c r="E549" s="4">
        <v>1</v>
      </c>
      <c r="F549" s="2">
        <f t="shared" si="23"/>
        <v>1</v>
      </c>
      <c r="G549" s="3"/>
    </row>
    <row r="550" spans="2:7" x14ac:dyDescent="0.25">
      <c r="B550" s="2"/>
      <c r="C550" s="2">
        <v>1</v>
      </c>
      <c r="D550" s="2"/>
      <c r="F550" s="2">
        <f t="shared" si="23"/>
        <v>0</v>
      </c>
      <c r="G550" s="3"/>
    </row>
    <row r="551" spans="2:7" x14ac:dyDescent="0.25">
      <c r="B551" s="2" t="s">
        <v>170</v>
      </c>
      <c r="C551" s="2">
        <v>71</v>
      </c>
      <c r="D551" s="2"/>
      <c r="F551" s="2">
        <f t="shared" si="23"/>
        <v>0</v>
      </c>
      <c r="G551" s="3"/>
    </row>
    <row r="552" spans="2:7" x14ac:dyDescent="0.25">
      <c r="B552" s="2"/>
      <c r="C552" s="2">
        <v>71</v>
      </c>
      <c r="D552" s="2"/>
      <c r="F552" s="2">
        <f t="shared" si="23"/>
        <v>0</v>
      </c>
      <c r="G552" s="3"/>
    </row>
    <row r="553" spans="2:7" x14ac:dyDescent="0.25">
      <c r="B553" s="2"/>
      <c r="C553" s="2">
        <v>71</v>
      </c>
      <c r="D553" s="2" t="s">
        <v>24</v>
      </c>
      <c r="E553" s="4">
        <v>1</v>
      </c>
      <c r="F553" s="2">
        <f t="shared" si="23"/>
        <v>71</v>
      </c>
      <c r="G553" s="3"/>
    </row>
    <row r="554" spans="2:7" x14ac:dyDescent="0.25">
      <c r="B554" s="2"/>
      <c r="C554" s="2">
        <v>71</v>
      </c>
      <c r="D554" s="2"/>
      <c r="F554" s="2">
        <f t="shared" si="23"/>
        <v>0</v>
      </c>
      <c r="G554" s="3"/>
    </row>
    <row r="555" spans="2:7" x14ac:dyDescent="0.25">
      <c r="B555" s="2" t="s">
        <v>171</v>
      </c>
      <c r="C555" s="2">
        <v>2</v>
      </c>
      <c r="D555" s="2"/>
      <c r="F555" s="2">
        <f t="shared" si="23"/>
        <v>0</v>
      </c>
      <c r="G555" s="3"/>
    </row>
    <row r="556" spans="2:7" x14ac:dyDescent="0.25">
      <c r="B556" s="2"/>
      <c r="C556" s="2">
        <v>2</v>
      </c>
      <c r="D556" s="2"/>
      <c r="F556" s="2">
        <f t="shared" si="23"/>
        <v>0</v>
      </c>
      <c r="G556" s="3"/>
    </row>
    <row r="557" spans="2:7" x14ac:dyDescent="0.25">
      <c r="B557" s="2"/>
      <c r="C557" s="2">
        <v>2</v>
      </c>
      <c r="D557" s="2" t="s">
        <v>24</v>
      </c>
      <c r="E557" s="4">
        <v>1</v>
      </c>
      <c r="F557" s="2">
        <f t="shared" si="23"/>
        <v>2</v>
      </c>
      <c r="G557" s="3"/>
    </row>
    <row r="558" spans="2:7" x14ac:dyDescent="0.25">
      <c r="B558" s="2"/>
      <c r="C558" s="2">
        <v>2</v>
      </c>
      <c r="D558" s="2"/>
      <c r="F558" s="2">
        <f t="shared" si="23"/>
        <v>0</v>
      </c>
      <c r="G558" s="3"/>
    </row>
    <row r="559" spans="2:7" x14ac:dyDescent="0.25">
      <c r="B559" s="2" t="s">
        <v>172</v>
      </c>
      <c r="C559" s="2">
        <v>2</v>
      </c>
      <c r="D559" s="2"/>
      <c r="F559" s="2">
        <f t="shared" si="23"/>
        <v>0</v>
      </c>
      <c r="G559" s="3"/>
    </row>
    <row r="560" spans="2:7" x14ac:dyDescent="0.25">
      <c r="B560" s="2"/>
      <c r="C560" s="2">
        <v>2</v>
      </c>
      <c r="D560" s="2"/>
      <c r="F560" s="2">
        <f t="shared" si="23"/>
        <v>0</v>
      </c>
      <c r="G560" s="3"/>
    </row>
    <row r="561" spans="2:7" x14ac:dyDescent="0.25">
      <c r="B561" s="2"/>
      <c r="C561" s="2">
        <v>2</v>
      </c>
      <c r="D561" s="2" t="s">
        <v>24</v>
      </c>
      <c r="E561" s="4">
        <v>1</v>
      </c>
      <c r="F561" s="2">
        <f t="shared" si="23"/>
        <v>2</v>
      </c>
      <c r="G561" s="3"/>
    </row>
    <row r="562" spans="2:7" x14ac:dyDescent="0.25">
      <c r="B562" s="2"/>
      <c r="C562" s="2">
        <v>2</v>
      </c>
      <c r="D562" s="2"/>
      <c r="F562" s="2">
        <f t="shared" si="23"/>
        <v>0</v>
      </c>
      <c r="G562" s="3"/>
    </row>
    <row r="563" spans="2:7" x14ac:dyDescent="0.25">
      <c r="B563" s="2" t="s">
        <v>173</v>
      </c>
      <c r="C563" s="2">
        <v>1</v>
      </c>
      <c r="D563" s="2"/>
      <c r="F563" s="2">
        <f t="shared" si="23"/>
        <v>0</v>
      </c>
      <c r="G563" s="3"/>
    </row>
    <row r="564" spans="2:7" x14ac:dyDescent="0.25">
      <c r="B564" s="2"/>
      <c r="C564" s="2">
        <v>1</v>
      </c>
      <c r="D564" s="2"/>
      <c r="F564" s="2">
        <f t="shared" si="23"/>
        <v>0</v>
      </c>
      <c r="G564" s="3"/>
    </row>
    <row r="565" spans="2:7" x14ac:dyDescent="0.25">
      <c r="B565" s="2"/>
      <c r="C565" s="2">
        <v>1</v>
      </c>
      <c r="D565" s="2" t="s">
        <v>24</v>
      </c>
      <c r="E565" s="4">
        <v>1</v>
      </c>
      <c r="F565" s="2">
        <f t="shared" si="23"/>
        <v>1</v>
      </c>
      <c r="G565" s="3"/>
    </row>
    <row r="566" spans="2:7" x14ac:dyDescent="0.25">
      <c r="B566" s="2"/>
      <c r="C566" s="2">
        <v>1</v>
      </c>
      <c r="D566" s="2"/>
      <c r="F566" s="2">
        <f t="shared" si="23"/>
        <v>0</v>
      </c>
      <c r="G566" s="3"/>
    </row>
    <row r="567" spans="2:7" x14ac:dyDescent="0.25">
      <c r="B567" s="2" t="s">
        <v>174</v>
      </c>
      <c r="C567" s="2">
        <v>15</v>
      </c>
      <c r="D567" s="2"/>
      <c r="F567" s="2">
        <f t="shared" si="23"/>
        <v>0</v>
      </c>
      <c r="G567" s="3"/>
    </row>
    <row r="568" spans="2:7" x14ac:dyDescent="0.25">
      <c r="B568" s="2"/>
      <c r="C568" s="2">
        <v>15</v>
      </c>
      <c r="D568" s="2"/>
      <c r="F568" s="2">
        <f t="shared" si="23"/>
        <v>0</v>
      </c>
      <c r="G568" s="3"/>
    </row>
    <row r="569" spans="2:7" x14ac:dyDescent="0.25">
      <c r="B569" s="2"/>
      <c r="C569" s="2">
        <v>15</v>
      </c>
      <c r="D569" s="2" t="s">
        <v>24</v>
      </c>
      <c r="E569" s="4">
        <v>1</v>
      </c>
      <c r="F569" s="2">
        <f t="shared" si="23"/>
        <v>15</v>
      </c>
      <c r="G569" s="3"/>
    </row>
    <row r="570" spans="2:7" x14ac:dyDescent="0.25">
      <c r="B570" s="2"/>
      <c r="C570" s="2">
        <v>15</v>
      </c>
      <c r="D570" s="2"/>
      <c r="F570" s="2">
        <f t="shared" si="23"/>
        <v>0</v>
      </c>
      <c r="G570" s="3"/>
    </row>
    <row r="571" spans="2:7" x14ac:dyDescent="0.25">
      <c r="B571" s="2" t="s">
        <v>175</v>
      </c>
      <c r="C571" s="2">
        <v>5</v>
      </c>
      <c r="D571" s="2"/>
      <c r="F571" s="2">
        <f t="shared" si="23"/>
        <v>0</v>
      </c>
      <c r="G571" s="3"/>
    </row>
    <row r="572" spans="2:7" x14ac:dyDescent="0.25">
      <c r="B572" s="2"/>
      <c r="C572" s="2">
        <v>5</v>
      </c>
      <c r="D572" s="2"/>
      <c r="F572" s="2">
        <f t="shared" si="23"/>
        <v>0</v>
      </c>
      <c r="G572" s="3"/>
    </row>
    <row r="573" spans="2:7" x14ac:dyDescent="0.25">
      <c r="B573" s="2"/>
      <c r="C573" s="2">
        <v>5</v>
      </c>
      <c r="D573" s="2" t="s">
        <v>96</v>
      </c>
      <c r="E573" s="4">
        <v>1</v>
      </c>
      <c r="F573" s="2">
        <f t="shared" si="23"/>
        <v>5</v>
      </c>
      <c r="G573" s="3"/>
    </row>
    <row r="574" spans="2:7" x14ac:dyDescent="0.25">
      <c r="B574" s="2"/>
      <c r="C574" s="2">
        <v>5</v>
      </c>
      <c r="D574" s="2"/>
      <c r="F574" s="2">
        <f t="shared" si="23"/>
        <v>0</v>
      </c>
      <c r="G574" s="3"/>
    </row>
    <row r="575" spans="2:7" x14ac:dyDescent="0.25">
      <c r="B575" s="2" t="s">
        <v>176</v>
      </c>
      <c r="C575" s="2">
        <v>6</v>
      </c>
      <c r="D575" s="2"/>
      <c r="F575" s="2">
        <f t="shared" si="23"/>
        <v>0</v>
      </c>
      <c r="G575" s="3"/>
    </row>
    <row r="576" spans="2:7" x14ac:dyDescent="0.25">
      <c r="B576" s="2"/>
      <c r="C576" s="2">
        <v>6</v>
      </c>
      <c r="D576" s="2"/>
      <c r="F576" s="2">
        <f t="shared" si="23"/>
        <v>0</v>
      </c>
      <c r="G576" s="3"/>
    </row>
    <row r="577" spans="2:7" x14ac:dyDescent="0.25">
      <c r="B577" s="2"/>
      <c r="C577" s="2">
        <v>6</v>
      </c>
      <c r="D577" s="2" t="s">
        <v>25</v>
      </c>
      <c r="E577" s="4">
        <v>1</v>
      </c>
      <c r="F577" s="2">
        <f t="shared" si="23"/>
        <v>6</v>
      </c>
      <c r="G577" s="3"/>
    </row>
    <row r="578" spans="2:7" x14ac:dyDescent="0.25">
      <c r="B578" s="2"/>
      <c r="C578" s="2">
        <v>6</v>
      </c>
      <c r="D578" s="2"/>
      <c r="F578" s="2">
        <f t="shared" si="23"/>
        <v>0</v>
      </c>
      <c r="G578" s="3"/>
    </row>
    <row r="579" spans="2:7" x14ac:dyDescent="0.25">
      <c r="B579" s="2" t="s">
        <v>177</v>
      </c>
      <c r="C579" s="2">
        <v>94</v>
      </c>
      <c r="D579" s="2"/>
      <c r="F579" s="2">
        <f t="shared" ref="F579:F642" si="24">C579*E579</f>
        <v>0</v>
      </c>
      <c r="G579" s="3"/>
    </row>
    <row r="580" spans="2:7" x14ac:dyDescent="0.25">
      <c r="B580" s="2"/>
      <c r="C580" s="2">
        <v>94</v>
      </c>
      <c r="D580" s="2"/>
      <c r="F580" s="2">
        <f t="shared" si="24"/>
        <v>0</v>
      </c>
      <c r="G580" s="3"/>
    </row>
    <row r="581" spans="2:7" x14ac:dyDescent="0.25">
      <c r="B581" s="2"/>
      <c r="C581" s="2">
        <v>94</v>
      </c>
      <c r="D581" s="2" t="s">
        <v>24</v>
      </c>
      <c r="E581" s="4">
        <v>0.98199999999999998</v>
      </c>
      <c r="F581" s="2">
        <f t="shared" si="24"/>
        <v>92.307999999999993</v>
      </c>
      <c r="G581" s="3"/>
    </row>
    <row r="582" spans="2:7" x14ac:dyDescent="0.25">
      <c r="B582" s="2"/>
      <c r="C582" s="2">
        <v>94</v>
      </c>
      <c r="D582" s="2" t="s">
        <v>25</v>
      </c>
      <c r="E582" s="4">
        <v>1.7000000000000001E-2</v>
      </c>
      <c r="F582" s="2">
        <f t="shared" si="24"/>
        <v>1.5980000000000001</v>
      </c>
      <c r="G582" s="3"/>
    </row>
    <row r="583" spans="2:7" x14ac:dyDescent="0.25">
      <c r="B583" s="2"/>
      <c r="C583" s="2">
        <v>94</v>
      </c>
      <c r="D583" s="2"/>
      <c r="F583" s="2">
        <f t="shared" si="24"/>
        <v>0</v>
      </c>
      <c r="G583" s="3"/>
    </row>
    <row r="584" spans="2:7" x14ac:dyDescent="0.25">
      <c r="B584" s="2" t="s">
        <v>178</v>
      </c>
      <c r="C584" s="2">
        <v>1</v>
      </c>
      <c r="D584" s="2"/>
      <c r="F584" s="2">
        <f t="shared" si="24"/>
        <v>0</v>
      </c>
      <c r="G584" s="3"/>
    </row>
    <row r="585" spans="2:7" x14ac:dyDescent="0.25">
      <c r="B585" s="2"/>
      <c r="C585" s="2">
        <v>1</v>
      </c>
      <c r="D585" s="2"/>
      <c r="F585" s="2">
        <f t="shared" si="24"/>
        <v>0</v>
      </c>
      <c r="G585" s="3"/>
    </row>
    <row r="586" spans="2:7" x14ac:dyDescent="0.25">
      <c r="B586" s="2"/>
      <c r="C586" s="2">
        <v>1</v>
      </c>
      <c r="D586" s="2" t="s">
        <v>155</v>
      </c>
      <c r="E586" s="4">
        <v>1</v>
      </c>
      <c r="F586" s="2">
        <f t="shared" si="24"/>
        <v>1</v>
      </c>
      <c r="G586" s="3"/>
    </row>
    <row r="587" spans="2:7" x14ac:dyDescent="0.25">
      <c r="B587" s="2"/>
      <c r="C587" s="2">
        <v>1</v>
      </c>
      <c r="D587" s="2"/>
      <c r="F587" s="2">
        <f t="shared" si="24"/>
        <v>0</v>
      </c>
      <c r="G587" s="3"/>
    </row>
    <row r="588" spans="2:7" x14ac:dyDescent="0.25">
      <c r="B588" s="2" t="s">
        <v>179</v>
      </c>
      <c r="C588" s="2">
        <v>76</v>
      </c>
      <c r="D588" s="2"/>
      <c r="F588" s="2">
        <f t="shared" si="24"/>
        <v>0</v>
      </c>
      <c r="G588" s="3"/>
    </row>
    <row r="589" spans="2:7" x14ac:dyDescent="0.25">
      <c r="B589" s="2"/>
      <c r="C589" s="2">
        <v>76</v>
      </c>
      <c r="D589" s="2"/>
      <c r="F589" s="2">
        <f t="shared" si="24"/>
        <v>0</v>
      </c>
      <c r="G589" s="3"/>
    </row>
    <row r="590" spans="2:7" x14ac:dyDescent="0.25">
      <c r="B590" s="2"/>
      <c r="C590" s="2">
        <v>76</v>
      </c>
      <c r="D590" s="2" t="s">
        <v>25</v>
      </c>
      <c r="E590" s="4">
        <v>0.97</v>
      </c>
      <c r="F590" s="2">
        <f t="shared" si="24"/>
        <v>73.72</v>
      </c>
      <c r="G590" s="3"/>
    </row>
    <row r="591" spans="2:7" x14ac:dyDescent="0.25">
      <c r="B591" s="2"/>
      <c r="C591" s="2">
        <v>76</v>
      </c>
      <c r="D591" s="2" t="s">
        <v>155</v>
      </c>
      <c r="E591" s="4">
        <v>2.9000000000000001E-2</v>
      </c>
      <c r="F591" s="2">
        <f t="shared" si="24"/>
        <v>2.2040000000000002</v>
      </c>
      <c r="G591" s="3"/>
    </row>
    <row r="592" spans="2:7" x14ac:dyDescent="0.25">
      <c r="B592" s="2"/>
      <c r="C592" s="2">
        <v>76</v>
      </c>
      <c r="D592" s="2"/>
      <c r="F592" s="2">
        <f t="shared" si="24"/>
        <v>0</v>
      </c>
      <c r="G592" s="3"/>
    </row>
    <row r="593" spans="2:7" x14ac:dyDescent="0.25">
      <c r="B593" s="2" t="s">
        <v>180</v>
      </c>
      <c r="C593" s="2">
        <v>32</v>
      </c>
      <c r="D593" s="2"/>
      <c r="F593" s="2">
        <f t="shared" si="24"/>
        <v>0</v>
      </c>
      <c r="G593" s="3"/>
    </row>
    <row r="594" spans="2:7" x14ac:dyDescent="0.25">
      <c r="B594" s="2"/>
      <c r="C594" s="2">
        <v>32</v>
      </c>
      <c r="D594" s="2"/>
      <c r="F594" s="2">
        <f t="shared" si="24"/>
        <v>0</v>
      </c>
      <c r="G594" s="3"/>
    </row>
    <row r="595" spans="2:7" x14ac:dyDescent="0.25">
      <c r="B595" s="2"/>
      <c r="C595" s="2">
        <v>32</v>
      </c>
      <c r="D595" s="2" t="s">
        <v>24</v>
      </c>
      <c r="E595" s="4">
        <v>0.47199999999999998</v>
      </c>
      <c r="F595" s="2">
        <f t="shared" si="24"/>
        <v>15.103999999999999</v>
      </c>
      <c r="G595" s="3"/>
    </row>
    <row r="596" spans="2:7" x14ac:dyDescent="0.25">
      <c r="B596" s="2"/>
      <c r="C596" s="2">
        <v>32</v>
      </c>
      <c r="D596" s="2" t="s">
        <v>25</v>
      </c>
      <c r="E596" s="4">
        <v>0.52700000000000002</v>
      </c>
      <c r="F596" s="2">
        <f t="shared" si="24"/>
        <v>16.864000000000001</v>
      </c>
      <c r="G596" s="3"/>
    </row>
    <row r="597" spans="2:7" x14ac:dyDescent="0.25">
      <c r="B597" s="2"/>
      <c r="C597" s="2">
        <v>32</v>
      </c>
      <c r="D597" s="2"/>
      <c r="F597" s="2">
        <f t="shared" si="24"/>
        <v>0</v>
      </c>
      <c r="G597" s="3"/>
    </row>
    <row r="598" spans="2:7" x14ac:dyDescent="0.25">
      <c r="B598" s="2" t="s">
        <v>181</v>
      </c>
      <c r="C598" s="2">
        <v>7</v>
      </c>
      <c r="D598" s="2"/>
      <c r="F598" s="2">
        <f t="shared" si="24"/>
        <v>0</v>
      </c>
      <c r="G598" s="3"/>
    </row>
    <row r="599" spans="2:7" x14ac:dyDescent="0.25">
      <c r="B599" s="2"/>
      <c r="C599" s="2">
        <v>7</v>
      </c>
      <c r="D599" s="2"/>
      <c r="F599" s="2">
        <f t="shared" si="24"/>
        <v>0</v>
      </c>
      <c r="G599" s="3"/>
    </row>
    <row r="600" spans="2:7" x14ac:dyDescent="0.25">
      <c r="B600" s="2"/>
      <c r="C600" s="2">
        <v>7</v>
      </c>
      <c r="D600" s="2" t="s">
        <v>25</v>
      </c>
      <c r="E600" s="4">
        <v>1</v>
      </c>
      <c r="F600" s="2">
        <f t="shared" si="24"/>
        <v>7</v>
      </c>
      <c r="G600" s="3"/>
    </row>
    <row r="601" spans="2:7" x14ac:dyDescent="0.25">
      <c r="B601" s="2"/>
      <c r="C601" s="2">
        <v>7</v>
      </c>
      <c r="D601" s="2"/>
      <c r="F601" s="2">
        <f t="shared" si="24"/>
        <v>0</v>
      </c>
      <c r="G601" s="3"/>
    </row>
    <row r="602" spans="2:7" x14ac:dyDescent="0.25">
      <c r="B602" s="2" t="s">
        <v>182</v>
      </c>
      <c r="C602" s="2">
        <v>6</v>
      </c>
      <c r="D602" s="2"/>
      <c r="F602" s="2">
        <f t="shared" si="24"/>
        <v>0</v>
      </c>
      <c r="G602" s="3"/>
    </row>
    <row r="603" spans="2:7" x14ac:dyDescent="0.25">
      <c r="B603" s="2"/>
      <c r="C603" s="2">
        <v>6</v>
      </c>
      <c r="D603" s="2"/>
      <c r="F603" s="2">
        <f t="shared" si="24"/>
        <v>0</v>
      </c>
      <c r="G603" s="3"/>
    </row>
    <row r="604" spans="2:7" x14ac:dyDescent="0.25">
      <c r="B604" s="2"/>
      <c r="C604" s="2">
        <v>6</v>
      </c>
      <c r="D604" s="2" t="s">
        <v>25</v>
      </c>
      <c r="E604" s="4">
        <v>1</v>
      </c>
      <c r="F604" s="2">
        <f t="shared" si="24"/>
        <v>6</v>
      </c>
      <c r="G604" s="3"/>
    </row>
    <row r="605" spans="2:7" x14ac:dyDescent="0.25">
      <c r="B605" s="2"/>
      <c r="C605" s="2">
        <v>6</v>
      </c>
      <c r="D605" s="2"/>
      <c r="F605" s="2">
        <f t="shared" si="24"/>
        <v>0</v>
      </c>
      <c r="G605" s="3"/>
    </row>
    <row r="606" spans="2:7" x14ac:dyDescent="0.25">
      <c r="B606" s="2" t="s">
        <v>183</v>
      </c>
      <c r="C606" s="2">
        <v>7</v>
      </c>
      <c r="D606" s="2"/>
      <c r="F606" s="2">
        <f t="shared" si="24"/>
        <v>0</v>
      </c>
      <c r="G606" s="3"/>
    </row>
    <row r="607" spans="2:7" x14ac:dyDescent="0.25">
      <c r="B607" s="2"/>
      <c r="C607" s="2">
        <v>7</v>
      </c>
      <c r="D607" s="2"/>
      <c r="F607" s="2">
        <f t="shared" si="24"/>
        <v>0</v>
      </c>
      <c r="G607" s="3"/>
    </row>
    <row r="608" spans="2:7" x14ac:dyDescent="0.25">
      <c r="B608" s="2"/>
      <c r="C608" s="2">
        <v>7</v>
      </c>
      <c r="D608" s="2" t="s">
        <v>24</v>
      </c>
      <c r="E608" s="4">
        <v>1</v>
      </c>
      <c r="F608" s="2">
        <f t="shared" si="24"/>
        <v>7</v>
      </c>
      <c r="G608" s="3"/>
    </row>
    <row r="609" spans="2:7" x14ac:dyDescent="0.25">
      <c r="B609" s="2"/>
      <c r="C609" s="2">
        <v>7</v>
      </c>
      <c r="D609" s="2"/>
      <c r="F609" s="2">
        <f t="shared" si="24"/>
        <v>0</v>
      </c>
      <c r="G609" s="3"/>
    </row>
    <row r="610" spans="2:7" x14ac:dyDescent="0.25">
      <c r="B610" s="2" t="s">
        <v>184</v>
      </c>
      <c r="C610" s="2">
        <v>12</v>
      </c>
      <c r="D610" s="2"/>
      <c r="F610" s="2">
        <f t="shared" si="24"/>
        <v>0</v>
      </c>
      <c r="G610" s="3"/>
    </row>
    <row r="611" spans="2:7" x14ac:dyDescent="0.25">
      <c r="B611" s="2"/>
      <c r="C611" s="2">
        <v>12</v>
      </c>
      <c r="D611" s="2"/>
      <c r="F611" s="2">
        <f t="shared" si="24"/>
        <v>0</v>
      </c>
      <c r="G611" s="3"/>
    </row>
    <row r="612" spans="2:7" x14ac:dyDescent="0.25">
      <c r="B612" s="2"/>
      <c r="C612" s="2">
        <v>12</v>
      </c>
      <c r="D612" s="2" t="s">
        <v>25</v>
      </c>
      <c r="E612" s="4">
        <v>1</v>
      </c>
      <c r="F612" s="2">
        <f t="shared" si="24"/>
        <v>12</v>
      </c>
      <c r="G612" s="3"/>
    </row>
    <row r="613" spans="2:7" x14ac:dyDescent="0.25">
      <c r="B613" s="2"/>
      <c r="C613" s="2">
        <v>12</v>
      </c>
      <c r="D613" s="2"/>
      <c r="F613" s="2">
        <f t="shared" si="24"/>
        <v>0</v>
      </c>
      <c r="G613" s="3"/>
    </row>
    <row r="614" spans="2:7" x14ac:dyDescent="0.25">
      <c r="B614" s="2" t="s">
        <v>185</v>
      </c>
      <c r="C614" s="2">
        <v>27</v>
      </c>
      <c r="D614" s="2"/>
      <c r="F614" s="2">
        <f t="shared" si="24"/>
        <v>0</v>
      </c>
      <c r="G614" s="3"/>
    </row>
    <row r="615" spans="2:7" x14ac:dyDescent="0.25">
      <c r="B615" s="2"/>
      <c r="C615" s="2">
        <v>27</v>
      </c>
      <c r="D615" s="2"/>
      <c r="F615" s="2">
        <f t="shared" si="24"/>
        <v>0</v>
      </c>
      <c r="G615" s="3"/>
    </row>
    <row r="616" spans="2:7" x14ac:dyDescent="0.25">
      <c r="B616" s="2"/>
      <c r="C616" s="2">
        <v>27</v>
      </c>
      <c r="D616" s="2" t="s">
        <v>24</v>
      </c>
      <c r="E616" s="4">
        <v>1</v>
      </c>
      <c r="F616" s="2">
        <f t="shared" si="24"/>
        <v>27</v>
      </c>
      <c r="G616" s="3"/>
    </row>
    <row r="617" spans="2:7" x14ac:dyDescent="0.25">
      <c r="B617" s="2"/>
      <c r="C617" s="2">
        <v>27</v>
      </c>
      <c r="D617" s="2"/>
      <c r="F617" s="2">
        <f t="shared" si="24"/>
        <v>0</v>
      </c>
      <c r="G617" s="3"/>
    </row>
    <row r="618" spans="2:7" x14ac:dyDescent="0.25">
      <c r="B618" s="2" t="s">
        <v>186</v>
      </c>
      <c r="C618" s="2">
        <v>30</v>
      </c>
      <c r="D618" s="2"/>
      <c r="F618" s="2">
        <f t="shared" si="24"/>
        <v>0</v>
      </c>
      <c r="G618" s="3"/>
    </row>
    <row r="619" spans="2:7" x14ac:dyDescent="0.25">
      <c r="B619" s="2"/>
      <c r="C619" s="2">
        <v>30</v>
      </c>
      <c r="D619" s="2"/>
      <c r="F619" s="2">
        <f t="shared" si="24"/>
        <v>0</v>
      </c>
      <c r="G619" s="3"/>
    </row>
    <row r="620" spans="2:7" x14ac:dyDescent="0.25">
      <c r="B620" s="2"/>
      <c r="C620" s="2">
        <v>30</v>
      </c>
      <c r="D620" s="2" t="s">
        <v>24</v>
      </c>
      <c r="E620" s="4">
        <v>0.48199999999999998</v>
      </c>
      <c r="F620" s="2">
        <f t="shared" si="24"/>
        <v>14.459999999999999</v>
      </c>
      <c r="G620" s="3"/>
    </row>
    <row r="621" spans="2:7" x14ac:dyDescent="0.25">
      <c r="B621" s="2"/>
      <c r="C621" s="2">
        <v>30</v>
      </c>
      <c r="D621" s="2" t="s">
        <v>25</v>
      </c>
      <c r="E621" s="4">
        <v>0.51700000000000002</v>
      </c>
      <c r="F621" s="2">
        <f t="shared" si="24"/>
        <v>15.51</v>
      </c>
      <c r="G621" s="3"/>
    </row>
    <row r="622" spans="2:7" x14ac:dyDescent="0.25">
      <c r="B622" s="2"/>
      <c r="C622" s="2">
        <v>30</v>
      </c>
      <c r="D622" s="2"/>
      <c r="F622" s="2">
        <f t="shared" si="24"/>
        <v>0</v>
      </c>
      <c r="G622" s="3"/>
    </row>
    <row r="623" spans="2:7" x14ac:dyDescent="0.25">
      <c r="B623" s="2" t="s">
        <v>187</v>
      </c>
      <c r="C623" s="2">
        <v>18</v>
      </c>
      <c r="D623" s="2"/>
      <c r="F623" s="2">
        <f t="shared" si="24"/>
        <v>0</v>
      </c>
      <c r="G623" s="3"/>
    </row>
    <row r="624" spans="2:7" x14ac:dyDescent="0.25">
      <c r="B624" s="2"/>
      <c r="C624" s="2">
        <v>18</v>
      </c>
      <c r="D624" s="2"/>
      <c r="F624" s="2">
        <f t="shared" si="24"/>
        <v>0</v>
      </c>
      <c r="G624" s="3"/>
    </row>
    <row r="625" spans="2:7" x14ac:dyDescent="0.25">
      <c r="B625" s="2"/>
      <c r="C625" s="2">
        <v>18</v>
      </c>
      <c r="D625" s="2" t="s">
        <v>25</v>
      </c>
      <c r="E625" s="4">
        <v>1</v>
      </c>
      <c r="F625" s="2">
        <f t="shared" si="24"/>
        <v>18</v>
      </c>
      <c r="G625" s="3"/>
    </row>
    <row r="626" spans="2:7" x14ac:dyDescent="0.25">
      <c r="B626" s="2"/>
      <c r="C626" s="2">
        <v>18</v>
      </c>
      <c r="D626" s="2"/>
      <c r="F626" s="2">
        <f t="shared" si="24"/>
        <v>0</v>
      </c>
      <c r="G626" s="3"/>
    </row>
    <row r="627" spans="2:7" x14ac:dyDescent="0.25">
      <c r="B627" s="2" t="s">
        <v>188</v>
      </c>
      <c r="C627" s="2">
        <v>5</v>
      </c>
      <c r="D627" s="2"/>
      <c r="F627" s="2">
        <f t="shared" si="24"/>
        <v>0</v>
      </c>
      <c r="G627" s="3"/>
    </row>
    <row r="628" spans="2:7" x14ac:dyDescent="0.25">
      <c r="B628" s="2"/>
      <c r="C628" s="2">
        <v>5</v>
      </c>
      <c r="D628" s="2"/>
      <c r="F628" s="2">
        <f t="shared" si="24"/>
        <v>0</v>
      </c>
      <c r="G628" s="3"/>
    </row>
    <row r="629" spans="2:7" x14ac:dyDescent="0.25">
      <c r="B629" s="2"/>
      <c r="C629" s="2">
        <v>5</v>
      </c>
      <c r="D629" s="2" t="s">
        <v>25</v>
      </c>
      <c r="E629" s="4">
        <v>1</v>
      </c>
      <c r="F629" s="2">
        <f t="shared" si="24"/>
        <v>5</v>
      </c>
      <c r="G629" s="3"/>
    </row>
    <row r="630" spans="2:7" x14ac:dyDescent="0.25">
      <c r="B630" s="2"/>
      <c r="C630" s="2">
        <v>5</v>
      </c>
      <c r="D630" s="2"/>
      <c r="F630" s="2">
        <f t="shared" si="24"/>
        <v>0</v>
      </c>
      <c r="G630" s="3"/>
    </row>
    <row r="631" spans="2:7" x14ac:dyDescent="0.25">
      <c r="B631" s="2" t="s">
        <v>189</v>
      </c>
      <c r="C631" s="2">
        <v>2</v>
      </c>
      <c r="D631" s="2"/>
      <c r="F631" s="2">
        <f t="shared" si="24"/>
        <v>0</v>
      </c>
      <c r="G631" s="3"/>
    </row>
    <row r="632" spans="2:7" x14ac:dyDescent="0.25">
      <c r="B632" s="2"/>
      <c r="C632" s="2">
        <v>2</v>
      </c>
      <c r="D632" s="2"/>
      <c r="F632" s="2">
        <f t="shared" si="24"/>
        <v>0</v>
      </c>
      <c r="G632" s="3"/>
    </row>
    <row r="633" spans="2:7" x14ac:dyDescent="0.25">
      <c r="B633" s="2"/>
      <c r="C633" s="2">
        <v>2</v>
      </c>
      <c r="D633" s="2" t="s">
        <v>24</v>
      </c>
      <c r="E633" s="4">
        <v>1</v>
      </c>
      <c r="F633" s="2">
        <f t="shared" si="24"/>
        <v>2</v>
      </c>
      <c r="G633" s="3"/>
    </row>
    <row r="634" spans="2:7" x14ac:dyDescent="0.25">
      <c r="B634" s="2"/>
      <c r="C634" s="2">
        <v>2</v>
      </c>
      <c r="D634" s="2"/>
      <c r="F634" s="2">
        <f t="shared" si="24"/>
        <v>0</v>
      </c>
      <c r="G634" s="3"/>
    </row>
    <row r="635" spans="2:7" x14ac:dyDescent="0.25">
      <c r="B635" s="2" t="s">
        <v>190</v>
      </c>
      <c r="C635" s="2">
        <v>2</v>
      </c>
      <c r="D635" s="2"/>
      <c r="F635" s="2">
        <f t="shared" si="24"/>
        <v>0</v>
      </c>
      <c r="G635" s="3"/>
    </row>
    <row r="636" spans="2:7" x14ac:dyDescent="0.25">
      <c r="B636" s="2"/>
      <c r="C636" s="2">
        <v>2</v>
      </c>
      <c r="D636" s="2"/>
      <c r="F636" s="2">
        <f t="shared" si="24"/>
        <v>0</v>
      </c>
      <c r="G636" s="3"/>
    </row>
    <row r="637" spans="2:7" x14ac:dyDescent="0.25">
      <c r="B637" s="2"/>
      <c r="C637" s="2">
        <v>2</v>
      </c>
      <c r="D637" s="2" t="s">
        <v>24</v>
      </c>
      <c r="E637" s="4">
        <v>1</v>
      </c>
      <c r="F637" s="2">
        <f t="shared" si="24"/>
        <v>2</v>
      </c>
      <c r="G637" s="3"/>
    </row>
    <row r="638" spans="2:7" x14ac:dyDescent="0.25">
      <c r="B638" s="2"/>
      <c r="C638" s="2">
        <v>2</v>
      </c>
      <c r="D638" s="2"/>
      <c r="F638" s="2">
        <f t="shared" si="24"/>
        <v>0</v>
      </c>
      <c r="G638" s="3"/>
    </row>
    <row r="639" spans="2:7" x14ac:dyDescent="0.25">
      <c r="B639" s="2" t="s">
        <v>191</v>
      </c>
      <c r="C639" s="2">
        <v>2</v>
      </c>
      <c r="D639" s="2"/>
      <c r="F639" s="2">
        <f t="shared" si="24"/>
        <v>0</v>
      </c>
      <c r="G639" s="3"/>
    </row>
    <row r="640" spans="2:7" x14ac:dyDescent="0.25">
      <c r="B640" s="2"/>
      <c r="C640" s="2">
        <v>2</v>
      </c>
      <c r="D640" s="2"/>
      <c r="F640" s="2">
        <f t="shared" si="24"/>
        <v>0</v>
      </c>
      <c r="G640" s="3"/>
    </row>
    <row r="641" spans="2:7" x14ac:dyDescent="0.25">
      <c r="B641" s="2"/>
      <c r="C641" s="2">
        <v>2</v>
      </c>
      <c r="D641" s="2" t="s">
        <v>24</v>
      </c>
      <c r="E641" s="4">
        <v>1</v>
      </c>
      <c r="F641" s="2">
        <f t="shared" si="24"/>
        <v>2</v>
      </c>
      <c r="G641" s="3"/>
    </row>
    <row r="642" spans="2:7" x14ac:dyDescent="0.25">
      <c r="B642" s="2"/>
      <c r="C642" s="2">
        <v>2</v>
      </c>
      <c r="D642" s="2"/>
      <c r="F642" s="2">
        <f t="shared" si="24"/>
        <v>0</v>
      </c>
      <c r="G642" s="3"/>
    </row>
    <row r="643" spans="2:7" x14ac:dyDescent="0.25">
      <c r="B643" s="2" t="s">
        <v>192</v>
      </c>
      <c r="C643" s="2">
        <v>2</v>
      </c>
      <c r="D643" s="2"/>
      <c r="F643" s="2">
        <f t="shared" ref="F643:F706" si="25">C643*E643</f>
        <v>0</v>
      </c>
      <c r="G643" s="3"/>
    </row>
    <row r="644" spans="2:7" x14ac:dyDescent="0.25">
      <c r="B644" s="2"/>
      <c r="C644" s="2">
        <v>2</v>
      </c>
      <c r="D644" s="2"/>
      <c r="F644" s="2">
        <f t="shared" si="25"/>
        <v>0</v>
      </c>
      <c r="G644" s="3"/>
    </row>
    <row r="645" spans="2:7" x14ac:dyDescent="0.25">
      <c r="B645" s="2"/>
      <c r="C645" s="2">
        <v>2</v>
      </c>
      <c r="D645" s="2" t="s">
        <v>96</v>
      </c>
      <c r="E645" s="4">
        <v>1</v>
      </c>
      <c r="F645" s="2">
        <f t="shared" si="25"/>
        <v>2</v>
      </c>
      <c r="G645" s="3"/>
    </row>
    <row r="646" spans="2:7" x14ac:dyDescent="0.25">
      <c r="B646" s="2"/>
      <c r="C646" s="2">
        <v>2</v>
      </c>
      <c r="D646" s="2"/>
      <c r="F646" s="2">
        <f t="shared" si="25"/>
        <v>0</v>
      </c>
      <c r="G646" s="3"/>
    </row>
    <row r="647" spans="2:7" x14ac:dyDescent="0.25">
      <c r="B647" s="2" t="s">
        <v>193</v>
      </c>
      <c r="C647" s="2">
        <v>48</v>
      </c>
      <c r="D647" s="2"/>
      <c r="F647" s="2">
        <f t="shared" si="25"/>
        <v>0</v>
      </c>
      <c r="G647" s="3"/>
    </row>
    <row r="648" spans="2:7" x14ac:dyDescent="0.25">
      <c r="B648" s="2"/>
      <c r="C648" s="2">
        <v>48</v>
      </c>
      <c r="D648" s="2"/>
      <c r="F648" s="2">
        <f t="shared" si="25"/>
        <v>0</v>
      </c>
      <c r="G648" s="3"/>
    </row>
    <row r="649" spans="2:7" x14ac:dyDescent="0.25">
      <c r="B649" s="2"/>
      <c r="C649" s="2">
        <v>48</v>
      </c>
      <c r="D649" s="2" t="s">
        <v>155</v>
      </c>
      <c r="E649" s="4">
        <v>1</v>
      </c>
      <c r="F649" s="2">
        <f t="shared" si="25"/>
        <v>48</v>
      </c>
      <c r="G649" s="3"/>
    </row>
    <row r="650" spans="2:7" x14ac:dyDescent="0.25">
      <c r="B650" s="2"/>
      <c r="C650" s="2">
        <v>48</v>
      </c>
      <c r="D650" s="2"/>
      <c r="F650" s="2">
        <f t="shared" si="25"/>
        <v>0</v>
      </c>
      <c r="G650" s="3"/>
    </row>
    <row r="651" spans="2:7" x14ac:dyDescent="0.25">
      <c r="B651" s="2" t="s">
        <v>194</v>
      </c>
      <c r="C651" s="2">
        <v>11</v>
      </c>
      <c r="D651" s="2"/>
      <c r="F651" s="2">
        <f t="shared" si="25"/>
        <v>0</v>
      </c>
      <c r="G651" s="3"/>
    </row>
    <row r="652" spans="2:7" x14ac:dyDescent="0.25">
      <c r="B652" s="2"/>
      <c r="C652" s="2">
        <v>11</v>
      </c>
      <c r="D652" s="2"/>
      <c r="F652" s="2">
        <f t="shared" si="25"/>
        <v>0</v>
      </c>
      <c r="G652" s="3"/>
    </row>
    <row r="653" spans="2:7" x14ac:dyDescent="0.25">
      <c r="B653" s="2"/>
      <c r="C653" s="2">
        <v>11</v>
      </c>
      <c r="D653" s="2" t="s">
        <v>155</v>
      </c>
      <c r="E653" s="4">
        <v>1</v>
      </c>
      <c r="F653" s="2">
        <f t="shared" si="25"/>
        <v>11</v>
      </c>
      <c r="G653" s="3"/>
    </row>
    <row r="654" spans="2:7" x14ac:dyDescent="0.25">
      <c r="B654" s="2"/>
      <c r="C654" s="2">
        <v>11</v>
      </c>
      <c r="D654" s="2"/>
      <c r="F654" s="2">
        <f t="shared" si="25"/>
        <v>0</v>
      </c>
      <c r="G654" s="3"/>
    </row>
    <row r="655" spans="2:7" x14ac:dyDescent="0.25">
      <c r="B655" s="2" t="s">
        <v>195</v>
      </c>
      <c r="C655" s="2">
        <v>22</v>
      </c>
      <c r="D655" s="2"/>
      <c r="F655" s="2">
        <f t="shared" si="25"/>
        <v>0</v>
      </c>
      <c r="G655" s="3"/>
    </row>
    <row r="656" spans="2:7" x14ac:dyDescent="0.25">
      <c r="B656" s="2"/>
      <c r="C656" s="2">
        <v>22</v>
      </c>
      <c r="D656" s="2"/>
      <c r="F656" s="2">
        <f t="shared" si="25"/>
        <v>0</v>
      </c>
      <c r="G656" s="3"/>
    </row>
    <row r="657" spans="2:7" x14ac:dyDescent="0.25">
      <c r="B657" s="2"/>
      <c r="C657" s="2">
        <v>22</v>
      </c>
      <c r="D657" s="2" t="s">
        <v>24</v>
      </c>
      <c r="E657" s="4">
        <v>0.46700000000000003</v>
      </c>
      <c r="F657" s="2">
        <f t="shared" si="25"/>
        <v>10.274000000000001</v>
      </c>
      <c r="G657" s="3"/>
    </row>
    <row r="658" spans="2:7" x14ac:dyDescent="0.25">
      <c r="B658" s="2"/>
      <c r="C658" s="2">
        <v>22</v>
      </c>
      <c r="D658" s="2" t="s">
        <v>155</v>
      </c>
      <c r="E658" s="4">
        <v>0.53200000000000003</v>
      </c>
      <c r="F658" s="2">
        <f t="shared" si="25"/>
        <v>11.704000000000001</v>
      </c>
      <c r="G658" s="3"/>
    </row>
    <row r="659" spans="2:7" x14ac:dyDescent="0.25">
      <c r="B659" s="2"/>
      <c r="C659" s="2">
        <v>22</v>
      </c>
      <c r="D659" s="2"/>
      <c r="F659" s="2">
        <f t="shared" si="25"/>
        <v>0</v>
      </c>
      <c r="G659" s="3"/>
    </row>
    <row r="660" spans="2:7" x14ac:dyDescent="0.25">
      <c r="B660" s="2" t="s">
        <v>196</v>
      </c>
      <c r="C660" s="2">
        <v>3</v>
      </c>
      <c r="D660" s="2"/>
      <c r="F660" s="2">
        <f t="shared" si="25"/>
        <v>0</v>
      </c>
      <c r="G660" s="3"/>
    </row>
    <row r="661" spans="2:7" x14ac:dyDescent="0.25">
      <c r="B661" s="2"/>
      <c r="C661" s="2">
        <v>3</v>
      </c>
      <c r="D661" s="2"/>
      <c r="F661" s="2">
        <f t="shared" si="25"/>
        <v>0</v>
      </c>
      <c r="G661" s="3"/>
    </row>
    <row r="662" spans="2:7" x14ac:dyDescent="0.25">
      <c r="B662" s="2"/>
      <c r="C662" s="2">
        <v>3</v>
      </c>
      <c r="D662" s="2" t="s">
        <v>24</v>
      </c>
      <c r="E662" s="4">
        <v>1</v>
      </c>
      <c r="F662" s="2">
        <f t="shared" si="25"/>
        <v>3</v>
      </c>
      <c r="G662" s="3"/>
    </row>
    <row r="663" spans="2:7" x14ac:dyDescent="0.25">
      <c r="B663" s="2"/>
      <c r="C663" s="2">
        <v>3</v>
      </c>
      <c r="D663" s="2"/>
      <c r="F663" s="2">
        <f t="shared" si="25"/>
        <v>0</v>
      </c>
      <c r="G663" s="3"/>
    </row>
    <row r="664" spans="2:7" x14ac:dyDescent="0.25">
      <c r="B664" s="2" t="s">
        <v>197</v>
      </c>
      <c r="C664" s="2">
        <v>0</v>
      </c>
      <c r="D664" s="2"/>
      <c r="F664" s="2">
        <f t="shared" si="25"/>
        <v>0</v>
      </c>
      <c r="G664" s="3"/>
    </row>
    <row r="665" spans="2:7" x14ac:dyDescent="0.25">
      <c r="B665" s="2"/>
      <c r="C665" s="2">
        <v>0</v>
      </c>
      <c r="D665" s="2"/>
      <c r="F665" s="2">
        <f t="shared" si="25"/>
        <v>0</v>
      </c>
      <c r="G665" s="3"/>
    </row>
    <row r="666" spans="2:7" x14ac:dyDescent="0.25">
      <c r="B666" s="2" t="s">
        <v>198</v>
      </c>
      <c r="C666" s="2">
        <v>31</v>
      </c>
      <c r="D666" s="2"/>
      <c r="F666" s="2">
        <f t="shared" si="25"/>
        <v>0</v>
      </c>
      <c r="G666" s="3"/>
    </row>
    <row r="667" spans="2:7" x14ac:dyDescent="0.25">
      <c r="B667" s="2"/>
      <c r="C667" s="2">
        <v>31</v>
      </c>
      <c r="D667" s="2"/>
      <c r="F667" s="2">
        <f t="shared" si="25"/>
        <v>0</v>
      </c>
      <c r="G667" s="3"/>
    </row>
    <row r="668" spans="2:7" x14ac:dyDescent="0.25">
      <c r="B668" s="2"/>
      <c r="C668" s="2">
        <v>31</v>
      </c>
      <c r="D668" s="2" t="s">
        <v>24</v>
      </c>
      <c r="E668" s="4">
        <v>1</v>
      </c>
      <c r="F668" s="2">
        <f t="shared" si="25"/>
        <v>31</v>
      </c>
      <c r="G668" s="3"/>
    </row>
    <row r="669" spans="2:7" x14ac:dyDescent="0.25">
      <c r="B669" s="2"/>
      <c r="C669" s="2">
        <v>31</v>
      </c>
      <c r="D669" s="2"/>
      <c r="F669" s="2">
        <f t="shared" si="25"/>
        <v>0</v>
      </c>
      <c r="G669" s="3"/>
    </row>
    <row r="670" spans="2:7" x14ac:dyDescent="0.25">
      <c r="B670" s="2" t="s">
        <v>199</v>
      </c>
      <c r="C670" s="2">
        <v>2</v>
      </c>
      <c r="D670" s="2"/>
      <c r="F670" s="2">
        <f t="shared" si="25"/>
        <v>0</v>
      </c>
      <c r="G670" s="3"/>
    </row>
    <row r="671" spans="2:7" x14ac:dyDescent="0.25">
      <c r="B671" s="2"/>
      <c r="C671" s="2">
        <v>2</v>
      </c>
      <c r="D671" s="2"/>
      <c r="F671" s="2">
        <f t="shared" si="25"/>
        <v>0</v>
      </c>
      <c r="G671" s="3"/>
    </row>
    <row r="672" spans="2:7" x14ac:dyDescent="0.25">
      <c r="B672" s="2"/>
      <c r="C672" s="2">
        <v>2</v>
      </c>
      <c r="D672" s="2" t="s">
        <v>24</v>
      </c>
      <c r="E672" s="4">
        <v>1</v>
      </c>
      <c r="F672" s="2">
        <f t="shared" si="25"/>
        <v>2</v>
      </c>
      <c r="G672" s="3"/>
    </row>
    <row r="673" spans="2:7" x14ac:dyDescent="0.25">
      <c r="B673" s="2"/>
      <c r="C673" s="2">
        <v>2</v>
      </c>
      <c r="D673" s="2"/>
      <c r="F673" s="2">
        <f t="shared" si="25"/>
        <v>0</v>
      </c>
      <c r="G673" s="3"/>
    </row>
    <row r="674" spans="2:7" x14ac:dyDescent="0.25">
      <c r="B674" s="2" t="s">
        <v>200</v>
      </c>
      <c r="C674" s="2">
        <v>43</v>
      </c>
      <c r="D674" s="2"/>
      <c r="F674" s="2">
        <f t="shared" si="25"/>
        <v>0</v>
      </c>
      <c r="G674" s="3"/>
    </row>
    <row r="675" spans="2:7" x14ac:dyDescent="0.25">
      <c r="B675" s="2"/>
      <c r="C675" s="2">
        <v>43</v>
      </c>
      <c r="D675" s="2"/>
      <c r="F675" s="2">
        <f t="shared" si="25"/>
        <v>0</v>
      </c>
      <c r="G675" s="3"/>
    </row>
    <row r="676" spans="2:7" x14ac:dyDescent="0.25">
      <c r="B676" s="2"/>
      <c r="C676" s="2">
        <v>43</v>
      </c>
      <c r="D676" s="2" t="s">
        <v>24</v>
      </c>
      <c r="E676" s="4">
        <v>1</v>
      </c>
      <c r="F676" s="2">
        <f t="shared" si="25"/>
        <v>43</v>
      </c>
      <c r="G676" s="3"/>
    </row>
    <row r="677" spans="2:7" x14ac:dyDescent="0.25">
      <c r="B677" s="2"/>
      <c r="C677" s="2">
        <v>43</v>
      </c>
      <c r="D677" s="2"/>
      <c r="F677" s="2">
        <f t="shared" si="25"/>
        <v>0</v>
      </c>
      <c r="G677" s="3"/>
    </row>
    <row r="678" spans="2:7" x14ac:dyDescent="0.25">
      <c r="B678" s="2" t="s">
        <v>201</v>
      </c>
      <c r="C678" s="2">
        <v>3</v>
      </c>
      <c r="D678" s="2"/>
      <c r="F678" s="2">
        <f t="shared" si="25"/>
        <v>0</v>
      </c>
      <c r="G678" s="3"/>
    </row>
    <row r="679" spans="2:7" x14ac:dyDescent="0.25">
      <c r="B679" s="2"/>
      <c r="C679" s="2">
        <v>3</v>
      </c>
      <c r="D679" s="2"/>
      <c r="F679" s="2">
        <f t="shared" si="25"/>
        <v>0</v>
      </c>
      <c r="G679" s="3"/>
    </row>
    <row r="680" spans="2:7" x14ac:dyDescent="0.25">
      <c r="B680" s="2"/>
      <c r="C680" s="2">
        <v>3</v>
      </c>
      <c r="D680" s="2" t="s">
        <v>24</v>
      </c>
      <c r="E680" s="4">
        <v>1</v>
      </c>
      <c r="F680" s="2">
        <f t="shared" si="25"/>
        <v>3</v>
      </c>
      <c r="G680" s="3"/>
    </row>
    <row r="681" spans="2:7" x14ac:dyDescent="0.25">
      <c r="B681" s="2"/>
      <c r="C681" s="2">
        <v>3</v>
      </c>
      <c r="D681" s="2"/>
      <c r="F681" s="2">
        <f t="shared" si="25"/>
        <v>0</v>
      </c>
      <c r="G681" s="3"/>
    </row>
    <row r="682" spans="2:7" x14ac:dyDescent="0.25">
      <c r="B682" s="2" t="s">
        <v>202</v>
      </c>
      <c r="C682" s="2">
        <v>2</v>
      </c>
      <c r="D682" s="2"/>
      <c r="F682" s="2">
        <f t="shared" si="25"/>
        <v>0</v>
      </c>
      <c r="G682" s="3"/>
    </row>
    <row r="683" spans="2:7" x14ac:dyDescent="0.25">
      <c r="B683" s="2"/>
      <c r="C683" s="2">
        <v>2</v>
      </c>
      <c r="D683" s="2"/>
      <c r="F683" s="2">
        <f t="shared" si="25"/>
        <v>0</v>
      </c>
      <c r="G683" s="3"/>
    </row>
    <row r="684" spans="2:7" x14ac:dyDescent="0.25">
      <c r="B684" s="2"/>
      <c r="C684" s="2">
        <v>2</v>
      </c>
      <c r="D684" s="2" t="s">
        <v>24</v>
      </c>
      <c r="E684" s="4">
        <v>1</v>
      </c>
      <c r="F684" s="2">
        <f t="shared" si="25"/>
        <v>2</v>
      </c>
      <c r="G684" s="3"/>
    </row>
    <row r="685" spans="2:7" x14ac:dyDescent="0.25">
      <c r="B685" s="2"/>
      <c r="C685" s="2">
        <v>2</v>
      </c>
      <c r="D685" s="2"/>
      <c r="F685" s="2">
        <f t="shared" si="25"/>
        <v>0</v>
      </c>
      <c r="G685" s="3"/>
    </row>
    <row r="686" spans="2:7" x14ac:dyDescent="0.25">
      <c r="B686" s="2" t="s">
        <v>203</v>
      </c>
      <c r="C686" s="2">
        <v>0</v>
      </c>
      <c r="D686" s="2"/>
      <c r="F686" s="2">
        <f t="shared" si="25"/>
        <v>0</v>
      </c>
      <c r="G686" s="3"/>
    </row>
    <row r="687" spans="2:7" x14ac:dyDescent="0.25">
      <c r="B687" s="2"/>
      <c r="C687" s="2">
        <v>0</v>
      </c>
      <c r="D687" s="2"/>
      <c r="F687" s="2">
        <f t="shared" si="25"/>
        <v>0</v>
      </c>
      <c r="G687" s="3"/>
    </row>
    <row r="688" spans="2:7" x14ac:dyDescent="0.25">
      <c r="B688" s="2" t="s">
        <v>204</v>
      </c>
      <c r="C688" s="2">
        <v>9</v>
      </c>
      <c r="D688" s="2"/>
      <c r="F688" s="2">
        <f t="shared" si="25"/>
        <v>0</v>
      </c>
      <c r="G688" s="3"/>
    </row>
    <row r="689" spans="2:7" x14ac:dyDescent="0.25">
      <c r="B689" s="2"/>
      <c r="C689" s="2">
        <v>9</v>
      </c>
      <c r="D689" s="2"/>
      <c r="F689" s="2">
        <f t="shared" si="25"/>
        <v>0</v>
      </c>
      <c r="G689" s="3"/>
    </row>
    <row r="690" spans="2:7" x14ac:dyDescent="0.25">
      <c r="B690" s="2"/>
      <c r="C690" s="2">
        <v>9</v>
      </c>
      <c r="D690" s="2" t="s">
        <v>24</v>
      </c>
      <c r="E690" s="4">
        <v>1</v>
      </c>
      <c r="F690" s="2">
        <f t="shared" si="25"/>
        <v>9</v>
      </c>
      <c r="G690" s="3"/>
    </row>
    <row r="691" spans="2:7" x14ac:dyDescent="0.25">
      <c r="B691" s="2"/>
      <c r="C691" s="2">
        <v>9</v>
      </c>
      <c r="D691" s="2"/>
      <c r="F691" s="2">
        <f t="shared" si="25"/>
        <v>0</v>
      </c>
      <c r="G691" s="3"/>
    </row>
    <row r="692" spans="2:7" x14ac:dyDescent="0.25">
      <c r="B692" s="2" t="s">
        <v>205</v>
      </c>
      <c r="C692" s="2">
        <v>37</v>
      </c>
      <c r="D692" s="2"/>
      <c r="F692" s="2">
        <f t="shared" si="25"/>
        <v>0</v>
      </c>
      <c r="G692" s="3"/>
    </row>
    <row r="693" spans="2:7" x14ac:dyDescent="0.25">
      <c r="B693" s="2"/>
      <c r="C693" s="2">
        <v>37</v>
      </c>
      <c r="D693" s="2"/>
      <c r="F693" s="2">
        <f t="shared" si="25"/>
        <v>0</v>
      </c>
      <c r="G693" s="3"/>
    </row>
    <row r="694" spans="2:7" x14ac:dyDescent="0.25">
      <c r="B694" s="2"/>
      <c r="C694" s="2">
        <v>37</v>
      </c>
      <c r="D694" s="2" t="s">
        <v>24</v>
      </c>
      <c r="E694" s="4">
        <v>1</v>
      </c>
      <c r="F694" s="2">
        <f t="shared" si="25"/>
        <v>37</v>
      </c>
      <c r="G694" s="3"/>
    </row>
    <row r="695" spans="2:7" x14ac:dyDescent="0.25">
      <c r="B695" s="2"/>
      <c r="C695" s="2">
        <v>37</v>
      </c>
      <c r="D695" s="2"/>
      <c r="F695" s="2">
        <f t="shared" si="25"/>
        <v>0</v>
      </c>
      <c r="G695" s="3"/>
    </row>
    <row r="696" spans="2:7" x14ac:dyDescent="0.25">
      <c r="B696" s="1" t="s">
        <v>206</v>
      </c>
      <c r="C696" s="2">
        <v>2</v>
      </c>
      <c r="D696" s="2"/>
      <c r="F696" s="2">
        <f t="shared" si="25"/>
        <v>0</v>
      </c>
      <c r="G696" s="3"/>
    </row>
    <row r="697" spans="2:7" x14ac:dyDescent="0.25">
      <c r="B697" s="2"/>
      <c r="C697" s="2">
        <v>2</v>
      </c>
      <c r="D697" s="2"/>
      <c r="F697" s="2">
        <f t="shared" si="25"/>
        <v>0</v>
      </c>
      <c r="G697" s="3"/>
    </row>
    <row r="698" spans="2:7" x14ac:dyDescent="0.25">
      <c r="B698" s="2"/>
      <c r="C698" s="2">
        <v>2</v>
      </c>
      <c r="D698" s="2" t="s">
        <v>24</v>
      </c>
      <c r="E698" s="4">
        <v>1</v>
      </c>
      <c r="F698" s="2">
        <f t="shared" si="25"/>
        <v>2</v>
      </c>
      <c r="G698" s="3"/>
    </row>
    <row r="699" spans="2:7" x14ac:dyDescent="0.25">
      <c r="B699" s="2"/>
      <c r="C699" s="2">
        <v>2</v>
      </c>
      <c r="D699" s="2"/>
      <c r="F699" s="2">
        <f t="shared" si="25"/>
        <v>0</v>
      </c>
      <c r="G699" s="3"/>
    </row>
    <row r="700" spans="2:7" x14ac:dyDescent="0.25">
      <c r="B700" s="2" t="s">
        <v>207</v>
      </c>
      <c r="C700" s="2">
        <v>12</v>
      </c>
      <c r="D700" s="2"/>
      <c r="F700" s="2">
        <f t="shared" si="25"/>
        <v>0</v>
      </c>
      <c r="G700" s="3"/>
    </row>
    <row r="701" spans="2:7" x14ac:dyDescent="0.25">
      <c r="B701" s="2"/>
      <c r="C701" s="2">
        <v>12</v>
      </c>
      <c r="D701" s="2"/>
      <c r="F701" s="2">
        <f t="shared" si="25"/>
        <v>0</v>
      </c>
      <c r="G701" s="3"/>
    </row>
    <row r="702" spans="2:7" x14ac:dyDescent="0.25">
      <c r="B702" s="2"/>
      <c r="C702" s="2">
        <v>12</v>
      </c>
      <c r="D702" s="2" t="s">
        <v>24</v>
      </c>
      <c r="E702" s="4">
        <v>1</v>
      </c>
      <c r="F702" s="2">
        <f t="shared" si="25"/>
        <v>12</v>
      </c>
      <c r="G702" s="3"/>
    </row>
    <row r="703" spans="2:7" x14ac:dyDescent="0.25">
      <c r="B703" s="2"/>
      <c r="C703" s="2">
        <v>12</v>
      </c>
      <c r="D703" s="2"/>
      <c r="F703" s="2">
        <f t="shared" si="25"/>
        <v>0</v>
      </c>
      <c r="G703" s="3"/>
    </row>
    <row r="704" spans="2:7" x14ac:dyDescent="0.25">
      <c r="B704" s="2" t="s">
        <v>208</v>
      </c>
      <c r="C704" s="2">
        <v>8</v>
      </c>
      <c r="D704" s="2"/>
      <c r="F704" s="2">
        <f t="shared" si="25"/>
        <v>0</v>
      </c>
      <c r="G704" s="3"/>
    </row>
    <row r="705" spans="2:7" x14ac:dyDescent="0.25">
      <c r="B705" s="2"/>
      <c r="C705" s="2">
        <v>8</v>
      </c>
      <c r="D705" s="2"/>
      <c r="F705" s="2">
        <f t="shared" si="25"/>
        <v>0</v>
      </c>
      <c r="G705" s="3"/>
    </row>
    <row r="706" spans="2:7" x14ac:dyDescent="0.25">
      <c r="B706" s="2"/>
      <c r="C706" s="2">
        <v>8</v>
      </c>
      <c r="D706" s="2" t="s">
        <v>25</v>
      </c>
      <c r="E706" s="4">
        <v>1</v>
      </c>
      <c r="F706" s="2">
        <f t="shared" si="25"/>
        <v>8</v>
      </c>
      <c r="G706" s="3"/>
    </row>
    <row r="707" spans="2:7" x14ac:dyDescent="0.25">
      <c r="B707" s="2"/>
      <c r="C707" s="2">
        <v>8</v>
      </c>
      <c r="D707" s="2"/>
      <c r="F707" s="2">
        <f t="shared" ref="F707:F770" si="26">C707*E707</f>
        <v>0</v>
      </c>
      <c r="G707" s="3"/>
    </row>
    <row r="708" spans="2:7" x14ac:dyDescent="0.25">
      <c r="B708" s="2" t="s">
        <v>209</v>
      </c>
      <c r="C708" s="2">
        <v>4</v>
      </c>
      <c r="D708" s="2"/>
      <c r="F708" s="2">
        <f t="shared" si="26"/>
        <v>0</v>
      </c>
      <c r="G708" s="3"/>
    </row>
    <row r="709" spans="2:7" x14ac:dyDescent="0.25">
      <c r="B709" s="2"/>
      <c r="C709" s="2">
        <v>4</v>
      </c>
      <c r="D709" s="2"/>
      <c r="F709" s="2">
        <f t="shared" si="26"/>
        <v>0</v>
      </c>
      <c r="G709" s="3"/>
    </row>
    <row r="710" spans="2:7" x14ac:dyDescent="0.25">
      <c r="B710" s="2"/>
      <c r="C710" s="2">
        <v>4</v>
      </c>
      <c r="D710" s="2" t="s">
        <v>96</v>
      </c>
      <c r="E710" s="4">
        <v>1</v>
      </c>
      <c r="F710" s="2">
        <f t="shared" si="26"/>
        <v>4</v>
      </c>
      <c r="G710" s="3"/>
    </row>
    <row r="711" spans="2:7" x14ac:dyDescent="0.25">
      <c r="B711" s="2"/>
      <c r="C711" s="2">
        <v>4</v>
      </c>
      <c r="D711" s="2"/>
      <c r="F711" s="2">
        <f t="shared" si="26"/>
        <v>0</v>
      </c>
      <c r="G711" s="3"/>
    </row>
    <row r="712" spans="2:7" x14ac:dyDescent="0.25">
      <c r="B712" s="2" t="s">
        <v>210</v>
      </c>
      <c r="C712" s="2">
        <v>18</v>
      </c>
      <c r="D712" s="2"/>
      <c r="F712" s="2">
        <f t="shared" si="26"/>
        <v>0</v>
      </c>
      <c r="G712" s="3"/>
    </row>
    <row r="713" spans="2:7" x14ac:dyDescent="0.25">
      <c r="B713" s="2"/>
      <c r="C713" s="2">
        <v>18</v>
      </c>
      <c r="D713" s="2"/>
      <c r="F713" s="2">
        <f t="shared" si="26"/>
        <v>0</v>
      </c>
      <c r="G713" s="3"/>
    </row>
    <row r="714" spans="2:7" x14ac:dyDescent="0.25">
      <c r="B714" s="2"/>
      <c r="C714" s="2">
        <v>18</v>
      </c>
      <c r="D714" s="2" t="s">
        <v>24</v>
      </c>
      <c r="E714" s="4">
        <v>0.24099999999999999</v>
      </c>
      <c r="F714" s="2">
        <f t="shared" si="26"/>
        <v>4.3380000000000001</v>
      </c>
      <c r="G714" s="3"/>
    </row>
    <row r="715" spans="2:7" x14ac:dyDescent="0.25">
      <c r="B715" s="2"/>
      <c r="C715" s="2">
        <v>18</v>
      </c>
      <c r="D715" s="2" t="s">
        <v>96</v>
      </c>
      <c r="E715" s="4">
        <v>0.75800000000000001</v>
      </c>
      <c r="F715" s="2">
        <f t="shared" si="26"/>
        <v>13.644</v>
      </c>
      <c r="G715" s="3"/>
    </row>
    <row r="716" spans="2:7" x14ac:dyDescent="0.25">
      <c r="B716" s="2"/>
      <c r="C716" s="2">
        <v>18</v>
      </c>
      <c r="D716" s="2"/>
      <c r="F716" s="2">
        <f t="shared" si="26"/>
        <v>0</v>
      </c>
      <c r="G716" s="3"/>
    </row>
    <row r="717" spans="2:7" x14ac:dyDescent="0.25">
      <c r="B717" s="2" t="s">
        <v>211</v>
      </c>
      <c r="C717" s="2">
        <v>11</v>
      </c>
      <c r="D717" s="2"/>
      <c r="F717" s="2">
        <f t="shared" si="26"/>
        <v>0</v>
      </c>
      <c r="G717" s="3"/>
    </row>
    <row r="718" spans="2:7" x14ac:dyDescent="0.25">
      <c r="B718" s="2"/>
      <c r="C718" s="2">
        <v>11</v>
      </c>
      <c r="D718" s="2"/>
      <c r="F718" s="2">
        <f t="shared" si="26"/>
        <v>0</v>
      </c>
      <c r="G718" s="3"/>
    </row>
    <row r="719" spans="2:7" x14ac:dyDescent="0.25">
      <c r="B719" s="2"/>
      <c r="C719" s="2">
        <v>11</v>
      </c>
      <c r="D719" s="2" t="s">
        <v>55</v>
      </c>
      <c r="E719" s="4">
        <v>1</v>
      </c>
      <c r="F719" s="2">
        <f t="shared" si="26"/>
        <v>11</v>
      </c>
      <c r="G719" s="3"/>
    </row>
    <row r="720" spans="2:7" x14ac:dyDescent="0.25">
      <c r="B720" s="2"/>
      <c r="C720" s="2">
        <v>11</v>
      </c>
      <c r="D720" s="2"/>
      <c r="F720" s="2">
        <f t="shared" si="26"/>
        <v>0</v>
      </c>
      <c r="G720" s="3"/>
    </row>
    <row r="721" spans="2:7" x14ac:dyDescent="0.25">
      <c r="B721" s="2" t="s">
        <v>212</v>
      </c>
      <c r="C721" s="2">
        <v>4</v>
      </c>
      <c r="D721" s="2"/>
      <c r="F721" s="2">
        <f t="shared" si="26"/>
        <v>0</v>
      </c>
      <c r="G721" s="3"/>
    </row>
    <row r="722" spans="2:7" x14ac:dyDescent="0.25">
      <c r="B722" s="2"/>
      <c r="C722" s="2">
        <v>4</v>
      </c>
      <c r="D722" s="2"/>
      <c r="F722" s="2">
        <f t="shared" si="26"/>
        <v>0</v>
      </c>
      <c r="G722" s="3"/>
    </row>
    <row r="723" spans="2:7" x14ac:dyDescent="0.25">
      <c r="B723" s="2"/>
      <c r="C723" s="2">
        <v>4</v>
      </c>
      <c r="D723" s="2" t="s">
        <v>25</v>
      </c>
      <c r="E723" s="4">
        <v>1</v>
      </c>
      <c r="F723" s="2">
        <f t="shared" si="26"/>
        <v>4</v>
      </c>
      <c r="G723" s="3"/>
    </row>
    <row r="724" spans="2:7" x14ac:dyDescent="0.25">
      <c r="B724" s="2"/>
      <c r="C724" s="2">
        <v>4</v>
      </c>
      <c r="D724" s="2"/>
      <c r="F724" s="2">
        <f t="shared" si="26"/>
        <v>0</v>
      </c>
      <c r="G724" s="3"/>
    </row>
    <row r="725" spans="2:7" x14ac:dyDescent="0.25">
      <c r="B725" s="2" t="s">
        <v>213</v>
      </c>
      <c r="C725" s="2">
        <v>2</v>
      </c>
      <c r="D725" s="2"/>
      <c r="F725" s="2">
        <f t="shared" si="26"/>
        <v>0</v>
      </c>
      <c r="G725" s="3"/>
    </row>
    <row r="726" spans="2:7" x14ac:dyDescent="0.25">
      <c r="B726" s="2"/>
      <c r="C726" s="2">
        <v>2</v>
      </c>
      <c r="D726" s="2"/>
      <c r="F726" s="2">
        <f t="shared" si="26"/>
        <v>0</v>
      </c>
      <c r="G726" s="3"/>
    </row>
    <row r="727" spans="2:7" x14ac:dyDescent="0.25">
      <c r="B727" s="2"/>
      <c r="C727" s="2">
        <v>2</v>
      </c>
      <c r="D727" s="2" t="s">
        <v>25</v>
      </c>
      <c r="E727" s="4">
        <v>1</v>
      </c>
      <c r="F727" s="2">
        <f t="shared" si="26"/>
        <v>2</v>
      </c>
      <c r="G727" s="3"/>
    </row>
    <row r="728" spans="2:7" x14ac:dyDescent="0.25">
      <c r="B728" s="2"/>
      <c r="C728" s="2">
        <v>2</v>
      </c>
      <c r="D728" s="2"/>
      <c r="F728" s="2">
        <f t="shared" si="26"/>
        <v>0</v>
      </c>
      <c r="G728" s="3"/>
    </row>
    <row r="729" spans="2:7" x14ac:dyDescent="0.25">
      <c r="B729" s="2" t="s">
        <v>214</v>
      </c>
      <c r="C729" s="2">
        <v>31</v>
      </c>
      <c r="D729" s="2"/>
      <c r="F729" s="2">
        <f t="shared" si="26"/>
        <v>0</v>
      </c>
      <c r="G729" s="3"/>
    </row>
    <row r="730" spans="2:7" x14ac:dyDescent="0.25">
      <c r="B730" s="2"/>
      <c r="C730" s="2">
        <v>31</v>
      </c>
      <c r="D730" s="2"/>
      <c r="F730" s="2">
        <f t="shared" si="26"/>
        <v>0</v>
      </c>
      <c r="G730" s="3"/>
    </row>
    <row r="731" spans="2:7" x14ac:dyDescent="0.25">
      <c r="B731" s="2"/>
      <c r="C731" s="2">
        <v>31</v>
      </c>
      <c r="D731" s="2" t="s">
        <v>24</v>
      </c>
      <c r="E731" s="4">
        <v>0.1</v>
      </c>
      <c r="F731" s="2">
        <f t="shared" si="26"/>
        <v>3.1</v>
      </c>
      <c r="G731" s="3"/>
    </row>
    <row r="732" spans="2:7" x14ac:dyDescent="0.25">
      <c r="B732" s="2"/>
      <c r="C732" s="2">
        <v>31</v>
      </c>
      <c r="D732" s="2" t="s">
        <v>25</v>
      </c>
      <c r="E732" s="4">
        <v>0.89900000000000002</v>
      </c>
      <c r="F732" s="2">
        <f t="shared" si="26"/>
        <v>27.869</v>
      </c>
      <c r="G732" s="3"/>
    </row>
    <row r="733" spans="2:7" x14ac:dyDescent="0.25">
      <c r="B733" s="2"/>
      <c r="C733" s="2">
        <v>31</v>
      </c>
      <c r="D733" s="2"/>
      <c r="F733" s="2">
        <f t="shared" si="26"/>
        <v>0</v>
      </c>
      <c r="G733" s="3"/>
    </row>
    <row r="734" spans="2:7" x14ac:dyDescent="0.25">
      <c r="B734" s="2" t="s">
        <v>215</v>
      </c>
      <c r="C734" s="2">
        <v>97</v>
      </c>
      <c r="D734" s="2"/>
      <c r="F734" s="2">
        <f t="shared" si="26"/>
        <v>0</v>
      </c>
      <c r="G734" s="3"/>
    </row>
    <row r="735" spans="2:7" x14ac:dyDescent="0.25">
      <c r="B735" s="2"/>
      <c r="C735" s="2">
        <v>97</v>
      </c>
      <c r="D735" s="2"/>
      <c r="F735" s="2">
        <f t="shared" si="26"/>
        <v>0</v>
      </c>
      <c r="G735" s="3"/>
    </row>
    <row r="736" spans="2:7" x14ac:dyDescent="0.25">
      <c r="B736" s="2"/>
      <c r="C736" s="2">
        <v>97</v>
      </c>
      <c r="D736" s="2" t="s">
        <v>155</v>
      </c>
      <c r="E736" s="4">
        <v>1</v>
      </c>
      <c r="F736" s="2">
        <f t="shared" si="26"/>
        <v>97</v>
      </c>
      <c r="G736" s="3"/>
    </row>
    <row r="737" spans="2:7" x14ac:dyDescent="0.25">
      <c r="B737" s="2"/>
      <c r="C737" s="2">
        <v>97</v>
      </c>
      <c r="D737" s="2"/>
      <c r="F737" s="2">
        <f t="shared" si="26"/>
        <v>0</v>
      </c>
      <c r="G737" s="3"/>
    </row>
    <row r="738" spans="2:7" x14ac:dyDescent="0.25">
      <c r="B738" s="2" t="s">
        <v>216</v>
      </c>
      <c r="C738" s="2">
        <v>2</v>
      </c>
      <c r="D738" s="2"/>
      <c r="F738" s="2">
        <f t="shared" si="26"/>
        <v>0</v>
      </c>
      <c r="G738" s="3"/>
    </row>
    <row r="739" spans="2:7" x14ac:dyDescent="0.25">
      <c r="B739" s="2"/>
      <c r="C739" s="2">
        <v>2</v>
      </c>
      <c r="D739" s="2"/>
      <c r="F739" s="2">
        <f t="shared" si="26"/>
        <v>0</v>
      </c>
      <c r="G739" s="3"/>
    </row>
    <row r="740" spans="2:7" x14ac:dyDescent="0.25">
      <c r="B740" s="2"/>
      <c r="C740" s="2">
        <v>2</v>
      </c>
      <c r="D740" s="2" t="s">
        <v>96</v>
      </c>
      <c r="E740" s="4">
        <v>1</v>
      </c>
      <c r="F740" s="2">
        <f t="shared" si="26"/>
        <v>2</v>
      </c>
      <c r="G740" s="3"/>
    </row>
    <row r="741" spans="2:7" x14ac:dyDescent="0.25">
      <c r="B741" s="2"/>
      <c r="C741" s="2">
        <v>2</v>
      </c>
      <c r="D741" s="2"/>
      <c r="F741" s="2">
        <f t="shared" si="26"/>
        <v>0</v>
      </c>
      <c r="G741" s="3"/>
    </row>
    <row r="742" spans="2:7" x14ac:dyDescent="0.25">
      <c r="B742" s="2" t="s">
        <v>217</v>
      </c>
      <c r="C742" s="2">
        <v>99</v>
      </c>
      <c r="D742" s="2"/>
      <c r="F742" s="2">
        <f t="shared" si="26"/>
        <v>0</v>
      </c>
      <c r="G742" s="3"/>
    </row>
    <row r="743" spans="2:7" x14ac:dyDescent="0.25">
      <c r="B743" s="2"/>
      <c r="C743" s="2">
        <v>99</v>
      </c>
      <c r="D743" s="2"/>
      <c r="F743" s="2">
        <f t="shared" si="26"/>
        <v>0</v>
      </c>
      <c r="G743" s="3"/>
    </row>
    <row r="744" spans="2:7" x14ac:dyDescent="0.25">
      <c r="B744" s="2"/>
      <c r="C744" s="2">
        <v>99</v>
      </c>
      <c r="D744" s="2" t="s">
        <v>155</v>
      </c>
      <c r="E744" s="4">
        <v>1</v>
      </c>
      <c r="F744" s="2">
        <f t="shared" si="26"/>
        <v>99</v>
      </c>
      <c r="G744" s="3"/>
    </row>
    <row r="745" spans="2:7" x14ac:dyDescent="0.25">
      <c r="B745" s="2"/>
      <c r="C745" s="2">
        <v>99</v>
      </c>
      <c r="D745" s="2"/>
      <c r="F745" s="2">
        <f t="shared" si="26"/>
        <v>0</v>
      </c>
      <c r="G745" s="3"/>
    </row>
    <row r="746" spans="2:7" x14ac:dyDescent="0.25">
      <c r="B746" s="2" t="s">
        <v>218</v>
      </c>
      <c r="C746" s="2">
        <v>9</v>
      </c>
      <c r="D746" s="2"/>
      <c r="F746" s="2">
        <f t="shared" si="26"/>
        <v>0</v>
      </c>
      <c r="G746" s="3"/>
    </row>
    <row r="747" spans="2:7" x14ac:dyDescent="0.25">
      <c r="B747" s="2"/>
      <c r="C747" s="2">
        <v>9</v>
      </c>
      <c r="D747" s="2"/>
      <c r="F747" s="2">
        <f t="shared" si="26"/>
        <v>0</v>
      </c>
      <c r="G747" s="3"/>
    </row>
    <row r="748" spans="2:7" x14ac:dyDescent="0.25">
      <c r="B748" s="2"/>
      <c r="C748" s="2">
        <v>9</v>
      </c>
      <c r="D748" s="2" t="s">
        <v>24</v>
      </c>
      <c r="E748" s="4">
        <v>1</v>
      </c>
      <c r="F748" s="2">
        <f t="shared" si="26"/>
        <v>9</v>
      </c>
      <c r="G748" s="3"/>
    </row>
    <row r="749" spans="2:7" x14ac:dyDescent="0.25">
      <c r="B749" s="2"/>
      <c r="C749" s="2">
        <v>9</v>
      </c>
      <c r="D749" s="2"/>
      <c r="F749" s="2">
        <f t="shared" si="26"/>
        <v>0</v>
      </c>
      <c r="G749" s="3"/>
    </row>
    <row r="750" spans="2:7" x14ac:dyDescent="0.25">
      <c r="B750" s="2" t="s">
        <v>219</v>
      </c>
      <c r="C750" s="2">
        <v>2</v>
      </c>
      <c r="D750" s="2"/>
      <c r="F750" s="2">
        <f t="shared" si="26"/>
        <v>0</v>
      </c>
      <c r="G750" s="3"/>
    </row>
    <row r="751" spans="2:7" x14ac:dyDescent="0.25">
      <c r="B751" s="2"/>
      <c r="C751" s="2">
        <v>2</v>
      </c>
      <c r="D751" s="2"/>
      <c r="F751" s="2">
        <f t="shared" si="26"/>
        <v>0</v>
      </c>
      <c r="G751" s="3"/>
    </row>
    <row r="752" spans="2:7" x14ac:dyDescent="0.25">
      <c r="B752" s="2"/>
      <c r="C752" s="2">
        <v>2</v>
      </c>
      <c r="D752" s="2" t="s">
        <v>96</v>
      </c>
      <c r="E752" s="4">
        <v>1</v>
      </c>
      <c r="F752" s="2">
        <f t="shared" si="26"/>
        <v>2</v>
      </c>
      <c r="G752" s="3"/>
    </row>
    <row r="753" spans="2:7" x14ac:dyDescent="0.25">
      <c r="B753" s="2"/>
      <c r="C753" s="2">
        <v>2</v>
      </c>
      <c r="D753" s="2"/>
      <c r="F753" s="2">
        <f t="shared" si="26"/>
        <v>0</v>
      </c>
      <c r="G753" s="3"/>
    </row>
    <row r="754" spans="2:7" x14ac:dyDescent="0.25">
      <c r="B754" s="2" t="s">
        <v>220</v>
      </c>
      <c r="C754" s="2">
        <v>2</v>
      </c>
      <c r="D754" s="2"/>
      <c r="F754" s="2">
        <f t="shared" si="26"/>
        <v>0</v>
      </c>
      <c r="G754" s="3"/>
    </row>
    <row r="755" spans="2:7" x14ac:dyDescent="0.25">
      <c r="B755" s="2"/>
      <c r="C755" s="2">
        <v>2</v>
      </c>
      <c r="D755" s="2"/>
      <c r="F755" s="2">
        <f t="shared" si="26"/>
        <v>0</v>
      </c>
      <c r="G755" s="3"/>
    </row>
    <row r="756" spans="2:7" x14ac:dyDescent="0.25">
      <c r="B756" s="2"/>
      <c r="C756" s="2">
        <v>2</v>
      </c>
      <c r="D756" s="2" t="s">
        <v>24</v>
      </c>
      <c r="E756" s="4">
        <v>1</v>
      </c>
      <c r="F756" s="2">
        <f t="shared" si="26"/>
        <v>2</v>
      </c>
      <c r="G756" s="3"/>
    </row>
    <row r="757" spans="2:7" x14ac:dyDescent="0.25">
      <c r="B757" s="2"/>
      <c r="C757" s="2">
        <v>2</v>
      </c>
      <c r="D757" s="2"/>
      <c r="F757" s="2">
        <f t="shared" si="26"/>
        <v>0</v>
      </c>
      <c r="G757" s="3"/>
    </row>
    <row r="758" spans="2:7" x14ac:dyDescent="0.25">
      <c r="B758" s="2" t="s">
        <v>221</v>
      </c>
      <c r="C758" s="2">
        <v>12</v>
      </c>
      <c r="D758" s="2"/>
      <c r="F758" s="2">
        <f t="shared" si="26"/>
        <v>0</v>
      </c>
      <c r="G758" s="3"/>
    </row>
    <row r="759" spans="2:7" x14ac:dyDescent="0.25">
      <c r="B759" s="2"/>
      <c r="C759" s="2">
        <v>12</v>
      </c>
      <c r="D759" s="2"/>
      <c r="F759" s="2">
        <f t="shared" si="26"/>
        <v>0</v>
      </c>
      <c r="G759" s="3"/>
    </row>
    <row r="760" spans="2:7" x14ac:dyDescent="0.25">
      <c r="B760" s="2"/>
      <c r="C760" s="2">
        <v>12</v>
      </c>
      <c r="D760" s="2" t="s">
        <v>24</v>
      </c>
      <c r="E760" s="4">
        <v>1</v>
      </c>
      <c r="F760" s="2">
        <f t="shared" si="26"/>
        <v>12</v>
      </c>
      <c r="G760" s="3"/>
    </row>
    <row r="761" spans="2:7" x14ac:dyDescent="0.25">
      <c r="B761" s="2"/>
      <c r="C761" s="2">
        <v>12</v>
      </c>
      <c r="D761" s="2"/>
      <c r="F761" s="2">
        <f t="shared" si="26"/>
        <v>0</v>
      </c>
      <c r="G761" s="3"/>
    </row>
    <row r="762" spans="2:7" x14ac:dyDescent="0.25">
      <c r="B762" s="2" t="s">
        <v>222</v>
      </c>
      <c r="C762" s="2">
        <v>1</v>
      </c>
      <c r="D762" s="2"/>
      <c r="F762" s="2">
        <f t="shared" si="26"/>
        <v>0</v>
      </c>
      <c r="G762" s="3"/>
    </row>
    <row r="763" spans="2:7" x14ac:dyDescent="0.25">
      <c r="B763" s="2"/>
      <c r="C763" s="2">
        <v>1</v>
      </c>
      <c r="D763" s="2"/>
      <c r="F763" s="2">
        <f t="shared" si="26"/>
        <v>0</v>
      </c>
      <c r="G763" s="3"/>
    </row>
    <row r="764" spans="2:7" x14ac:dyDescent="0.25">
      <c r="B764" s="2"/>
      <c r="C764" s="2">
        <v>1</v>
      </c>
      <c r="D764" s="2" t="s">
        <v>25</v>
      </c>
      <c r="E764" s="4">
        <v>1</v>
      </c>
      <c r="F764" s="2">
        <f t="shared" si="26"/>
        <v>1</v>
      </c>
      <c r="G764" s="3"/>
    </row>
    <row r="765" spans="2:7" x14ac:dyDescent="0.25">
      <c r="B765" s="2"/>
      <c r="C765" s="2">
        <v>1</v>
      </c>
      <c r="D765" s="2"/>
      <c r="F765" s="2">
        <f t="shared" si="26"/>
        <v>0</v>
      </c>
      <c r="G765" s="3"/>
    </row>
    <row r="766" spans="2:7" x14ac:dyDescent="0.25">
      <c r="B766" s="2" t="s">
        <v>223</v>
      </c>
      <c r="C766" s="2">
        <v>100</v>
      </c>
      <c r="D766" s="2"/>
      <c r="F766" s="2">
        <f t="shared" si="26"/>
        <v>0</v>
      </c>
      <c r="G766" s="3"/>
    </row>
    <row r="767" spans="2:7" x14ac:dyDescent="0.25">
      <c r="B767" s="2"/>
      <c r="C767" s="2">
        <v>100</v>
      </c>
      <c r="D767" s="2"/>
      <c r="F767" s="2">
        <f t="shared" si="26"/>
        <v>0</v>
      </c>
      <c r="G767" s="3"/>
    </row>
    <row r="768" spans="2:7" x14ac:dyDescent="0.25">
      <c r="B768" s="2"/>
      <c r="C768" s="2">
        <v>100</v>
      </c>
      <c r="D768" s="2" t="s">
        <v>24</v>
      </c>
      <c r="E768" s="4">
        <v>0.26300000000000001</v>
      </c>
      <c r="F768" s="2">
        <f t="shared" si="26"/>
        <v>26.3</v>
      </c>
      <c r="G768" s="3"/>
    </row>
    <row r="769" spans="2:7" x14ac:dyDescent="0.25">
      <c r="B769" s="2"/>
      <c r="C769" s="2">
        <v>100</v>
      </c>
      <c r="D769" s="2" t="s">
        <v>25</v>
      </c>
      <c r="E769" s="4">
        <v>0.73599999999999999</v>
      </c>
      <c r="F769" s="2">
        <f t="shared" si="26"/>
        <v>73.599999999999994</v>
      </c>
      <c r="G769" s="3"/>
    </row>
    <row r="770" spans="2:7" x14ac:dyDescent="0.25">
      <c r="B770" s="2"/>
      <c r="C770" s="2">
        <v>100</v>
      </c>
      <c r="D770" s="2"/>
      <c r="F770" s="2">
        <f t="shared" si="26"/>
        <v>0</v>
      </c>
      <c r="G770" s="3"/>
    </row>
    <row r="771" spans="2:7" x14ac:dyDescent="0.25">
      <c r="B771" s="2" t="s">
        <v>224</v>
      </c>
      <c r="C771" s="2">
        <v>3</v>
      </c>
      <c r="D771" s="2"/>
      <c r="F771" s="2">
        <f t="shared" ref="F771:F834" si="27">C771*E771</f>
        <v>0</v>
      </c>
      <c r="G771" s="3"/>
    </row>
    <row r="772" spans="2:7" x14ac:dyDescent="0.25">
      <c r="B772" s="2"/>
      <c r="C772" s="2">
        <v>3</v>
      </c>
      <c r="D772" s="2"/>
      <c r="F772" s="2">
        <f t="shared" si="27"/>
        <v>0</v>
      </c>
      <c r="G772" s="3"/>
    </row>
    <row r="773" spans="2:7" x14ac:dyDescent="0.25">
      <c r="B773" s="2"/>
      <c r="C773" s="2">
        <v>3</v>
      </c>
      <c r="D773" s="2" t="s">
        <v>25</v>
      </c>
      <c r="E773" s="4">
        <v>1</v>
      </c>
      <c r="F773" s="2">
        <f t="shared" si="27"/>
        <v>3</v>
      </c>
      <c r="G773" s="3"/>
    </row>
    <row r="774" spans="2:7" x14ac:dyDescent="0.25">
      <c r="B774" s="2"/>
      <c r="C774" s="2">
        <v>3</v>
      </c>
      <c r="D774" s="2"/>
      <c r="F774" s="2">
        <f t="shared" si="27"/>
        <v>0</v>
      </c>
      <c r="G774" s="3"/>
    </row>
    <row r="775" spans="2:7" x14ac:dyDescent="0.25">
      <c r="B775" s="2" t="s">
        <v>225</v>
      </c>
      <c r="C775" s="2">
        <v>2</v>
      </c>
      <c r="D775" s="2"/>
      <c r="F775" s="2">
        <f t="shared" si="27"/>
        <v>0</v>
      </c>
      <c r="G775" s="3"/>
    </row>
    <row r="776" spans="2:7" x14ac:dyDescent="0.25">
      <c r="B776" s="2"/>
      <c r="C776" s="2">
        <v>2</v>
      </c>
      <c r="D776" s="2"/>
      <c r="F776" s="2">
        <f t="shared" si="27"/>
        <v>0</v>
      </c>
      <c r="G776" s="3"/>
    </row>
    <row r="777" spans="2:7" x14ac:dyDescent="0.25">
      <c r="B777" s="2"/>
      <c r="C777" s="2">
        <v>2</v>
      </c>
      <c r="D777" s="2" t="s">
        <v>24</v>
      </c>
      <c r="E777" s="4">
        <v>1</v>
      </c>
      <c r="F777" s="2">
        <f t="shared" si="27"/>
        <v>2</v>
      </c>
      <c r="G777" s="3"/>
    </row>
    <row r="778" spans="2:7" x14ac:dyDescent="0.25">
      <c r="B778" s="2"/>
      <c r="C778" s="2">
        <v>2</v>
      </c>
      <c r="D778" s="2"/>
      <c r="F778" s="2">
        <f t="shared" si="27"/>
        <v>0</v>
      </c>
      <c r="G778" s="3"/>
    </row>
    <row r="779" spans="2:7" x14ac:dyDescent="0.25">
      <c r="B779" s="2" t="s">
        <v>226</v>
      </c>
      <c r="C779" s="2">
        <v>219</v>
      </c>
      <c r="D779" s="2"/>
      <c r="F779" s="2">
        <f t="shared" si="27"/>
        <v>0</v>
      </c>
      <c r="G779" s="3"/>
    </row>
    <row r="780" spans="2:7" x14ac:dyDescent="0.25">
      <c r="B780" s="2"/>
      <c r="C780" s="2">
        <v>219</v>
      </c>
      <c r="D780" s="2"/>
      <c r="F780" s="2">
        <f t="shared" si="27"/>
        <v>0</v>
      </c>
      <c r="G780" s="3"/>
    </row>
    <row r="781" spans="2:7" x14ac:dyDescent="0.25">
      <c r="B781" s="2"/>
      <c r="C781" s="2">
        <v>219</v>
      </c>
      <c r="D781" s="2" t="s">
        <v>24</v>
      </c>
      <c r="E781" s="4">
        <v>0.98299999999999998</v>
      </c>
      <c r="F781" s="2">
        <f t="shared" si="27"/>
        <v>215.27699999999999</v>
      </c>
      <c r="G781" s="3"/>
    </row>
    <row r="782" spans="2:7" x14ac:dyDescent="0.25">
      <c r="B782" s="2"/>
      <c r="C782" s="2">
        <v>219</v>
      </c>
      <c r="D782" s="2" t="s">
        <v>25</v>
      </c>
      <c r="E782" s="4">
        <v>1.6E-2</v>
      </c>
      <c r="F782" s="2">
        <f t="shared" si="27"/>
        <v>3.504</v>
      </c>
      <c r="G782" s="3"/>
    </row>
    <row r="783" spans="2:7" x14ac:dyDescent="0.25">
      <c r="B783" s="2"/>
      <c r="C783" s="2">
        <v>219</v>
      </c>
      <c r="D783" s="2"/>
      <c r="F783" s="2">
        <f t="shared" si="27"/>
        <v>0</v>
      </c>
      <c r="G783" s="3"/>
    </row>
    <row r="784" spans="2:7" x14ac:dyDescent="0.25">
      <c r="B784" s="2" t="s">
        <v>227</v>
      </c>
      <c r="C784" s="2">
        <v>2</v>
      </c>
      <c r="D784" s="2"/>
      <c r="F784" s="2">
        <f t="shared" si="27"/>
        <v>0</v>
      </c>
      <c r="G784" s="3"/>
    </row>
    <row r="785" spans="2:7" x14ac:dyDescent="0.25">
      <c r="B785" s="2"/>
      <c r="C785" s="2">
        <v>2</v>
      </c>
      <c r="D785" s="2"/>
      <c r="F785" s="2">
        <f t="shared" si="27"/>
        <v>0</v>
      </c>
      <c r="G785" s="3"/>
    </row>
    <row r="786" spans="2:7" x14ac:dyDescent="0.25">
      <c r="B786" s="2"/>
      <c r="C786" s="2">
        <v>2</v>
      </c>
      <c r="D786" s="2" t="s">
        <v>24</v>
      </c>
      <c r="E786" s="4">
        <v>1</v>
      </c>
      <c r="F786" s="2">
        <f t="shared" si="27"/>
        <v>2</v>
      </c>
      <c r="G786" s="3"/>
    </row>
    <row r="787" spans="2:7" x14ac:dyDescent="0.25">
      <c r="B787" s="2"/>
      <c r="C787" s="2">
        <v>2</v>
      </c>
      <c r="D787" s="2"/>
      <c r="F787" s="2">
        <f t="shared" si="27"/>
        <v>0</v>
      </c>
      <c r="G787" s="3"/>
    </row>
    <row r="788" spans="2:7" x14ac:dyDescent="0.25">
      <c r="B788" s="2" t="s">
        <v>228</v>
      </c>
      <c r="C788" s="2">
        <v>39</v>
      </c>
      <c r="D788" s="2"/>
      <c r="F788" s="2">
        <f t="shared" si="27"/>
        <v>0</v>
      </c>
      <c r="G788" s="3"/>
    </row>
    <row r="789" spans="2:7" x14ac:dyDescent="0.25">
      <c r="B789" s="2"/>
      <c r="C789" s="2">
        <v>39</v>
      </c>
      <c r="D789" s="2"/>
      <c r="F789" s="2">
        <f t="shared" si="27"/>
        <v>0</v>
      </c>
      <c r="G789" s="3"/>
    </row>
    <row r="790" spans="2:7" x14ac:dyDescent="0.25">
      <c r="B790" s="2"/>
      <c r="C790" s="2">
        <v>39</v>
      </c>
      <c r="D790" s="2" t="s">
        <v>25</v>
      </c>
      <c r="E790" s="4">
        <v>1</v>
      </c>
      <c r="F790" s="2">
        <f t="shared" si="27"/>
        <v>39</v>
      </c>
      <c r="G790" s="3"/>
    </row>
    <row r="791" spans="2:7" x14ac:dyDescent="0.25">
      <c r="B791" s="2"/>
      <c r="C791" s="2">
        <v>39</v>
      </c>
      <c r="D791" s="2"/>
      <c r="F791" s="2">
        <f t="shared" si="27"/>
        <v>0</v>
      </c>
      <c r="G791" s="3"/>
    </row>
    <row r="792" spans="2:7" x14ac:dyDescent="0.25">
      <c r="B792" s="2" t="s">
        <v>229</v>
      </c>
      <c r="C792" s="2">
        <v>2</v>
      </c>
      <c r="D792" s="2"/>
      <c r="F792" s="2">
        <f t="shared" si="27"/>
        <v>0</v>
      </c>
      <c r="G792" s="3"/>
    </row>
    <row r="793" spans="2:7" x14ac:dyDescent="0.25">
      <c r="B793" s="2"/>
      <c r="C793" s="2">
        <v>2</v>
      </c>
      <c r="D793" s="2"/>
      <c r="F793" s="2">
        <f t="shared" si="27"/>
        <v>0</v>
      </c>
      <c r="G793" s="3"/>
    </row>
    <row r="794" spans="2:7" x14ac:dyDescent="0.25">
      <c r="B794" s="2"/>
      <c r="C794" s="2">
        <v>2</v>
      </c>
      <c r="D794" s="2" t="s">
        <v>25</v>
      </c>
      <c r="E794" s="4">
        <v>1</v>
      </c>
      <c r="F794" s="2">
        <f t="shared" si="27"/>
        <v>2</v>
      </c>
      <c r="G794" s="3"/>
    </row>
    <row r="795" spans="2:7" x14ac:dyDescent="0.25">
      <c r="B795" s="2"/>
      <c r="C795" s="2">
        <v>2</v>
      </c>
      <c r="D795" s="2"/>
      <c r="F795" s="2">
        <f t="shared" si="27"/>
        <v>0</v>
      </c>
      <c r="G795" s="3"/>
    </row>
    <row r="796" spans="2:7" x14ac:dyDescent="0.25">
      <c r="B796" s="2" t="s">
        <v>230</v>
      </c>
      <c r="C796" s="2">
        <v>8</v>
      </c>
      <c r="D796" s="2"/>
      <c r="F796" s="2">
        <f t="shared" si="27"/>
        <v>0</v>
      </c>
      <c r="G796" s="3"/>
    </row>
    <row r="797" spans="2:7" x14ac:dyDescent="0.25">
      <c r="B797" s="2"/>
      <c r="C797" s="2">
        <v>8</v>
      </c>
      <c r="D797" s="2"/>
      <c r="F797" s="2">
        <f t="shared" si="27"/>
        <v>0</v>
      </c>
      <c r="G797" s="3"/>
    </row>
    <row r="798" spans="2:7" x14ac:dyDescent="0.25">
      <c r="B798" s="2"/>
      <c r="C798" s="2">
        <v>8</v>
      </c>
      <c r="D798" s="2" t="s">
        <v>24</v>
      </c>
      <c r="E798" s="4">
        <v>1</v>
      </c>
      <c r="F798" s="2">
        <f t="shared" si="27"/>
        <v>8</v>
      </c>
      <c r="G798" s="3"/>
    </row>
    <row r="799" spans="2:7" x14ac:dyDescent="0.25">
      <c r="B799" s="2"/>
      <c r="C799" s="2">
        <v>8</v>
      </c>
      <c r="D799" s="2"/>
      <c r="F799" s="2">
        <f t="shared" si="27"/>
        <v>0</v>
      </c>
      <c r="G799" s="3"/>
    </row>
    <row r="800" spans="2:7" x14ac:dyDescent="0.25">
      <c r="B800" s="2" t="s">
        <v>231</v>
      </c>
      <c r="C800" s="2">
        <v>0</v>
      </c>
      <c r="D800" s="2"/>
      <c r="F800" s="2">
        <f t="shared" si="27"/>
        <v>0</v>
      </c>
      <c r="G800" s="3"/>
    </row>
    <row r="801" spans="2:7" x14ac:dyDescent="0.25">
      <c r="B801" s="2"/>
      <c r="C801" s="2">
        <v>0</v>
      </c>
      <c r="D801" s="2"/>
      <c r="F801" s="2">
        <f t="shared" si="27"/>
        <v>0</v>
      </c>
      <c r="G801" s="3"/>
    </row>
    <row r="802" spans="2:7" x14ac:dyDescent="0.25">
      <c r="B802" s="2" t="s">
        <v>232</v>
      </c>
      <c r="C802" s="2">
        <v>64</v>
      </c>
      <c r="D802" s="2"/>
      <c r="F802" s="2">
        <f t="shared" si="27"/>
        <v>0</v>
      </c>
      <c r="G802" s="3"/>
    </row>
    <row r="803" spans="2:7" x14ac:dyDescent="0.25">
      <c r="B803" s="2"/>
      <c r="C803" s="2">
        <v>64</v>
      </c>
      <c r="D803" s="2"/>
      <c r="F803" s="2">
        <f t="shared" si="27"/>
        <v>0</v>
      </c>
      <c r="G803" s="3"/>
    </row>
    <row r="804" spans="2:7" x14ac:dyDescent="0.25">
      <c r="B804" s="2"/>
      <c r="C804" s="2">
        <v>64</v>
      </c>
      <c r="D804" s="2" t="s">
        <v>24</v>
      </c>
      <c r="E804" s="4">
        <v>1</v>
      </c>
      <c r="F804" s="2">
        <f t="shared" si="27"/>
        <v>64</v>
      </c>
      <c r="G804" s="3"/>
    </row>
    <row r="805" spans="2:7" x14ac:dyDescent="0.25">
      <c r="B805" s="2"/>
      <c r="C805" s="2">
        <v>64</v>
      </c>
      <c r="D805" s="2"/>
      <c r="F805" s="2">
        <f t="shared" si="27"/>
        <v>0</v>
      </c>
      <c r="G805" s="3"/>
    </row>
    <row r="806" spans="2:7" x14ac:dyDescent="0.25">
      <c r="B806" s="2" t="s">
        <v>233</v>
      </c>
      <c r="C806" s="2">
        <v>28</v>
      </c>
      <c r="D806" s="2"/>
      <c r="F806" s="2">
        <f t="shared" si="27"/>
        <v>0</v>
      </c>
      <c r="G806" s="3"/>
    </row>
    <row r="807" spans="2:7" x14ac:dyDescent="0.25">
      <c r="B807" s="2"/>
      <c r="C807" s="2">
        <v>28</v>
      </c>
      <c r="D807" s="2"/>
      <c r="F807" s="2">
        <f t="shared" si="27"/>
        <v>0</v>
      </c>
      <c r="G807" s="3"/>
    </row>
    <row r="808" spans="2:7" x14ac:dyDescent="0.25">
      <c r="B808" s="2"/>
      <c r="C808" s="2">
        <v>28</v>
      </c>
      <c r="D808" s="2" t="s">
        <v>24</v>
      </c>
      <c r="E808" s="4">
        <v>1</v>
      </c>
      <c r="F808" s="2">
        <f t="shared" si="27"/>
        <v>28</v>
      </c>
      <c r="G808" s="3"/>
    </row>
    <row r="809" spans="2:7" x14ac:dyDescent="0.25">
      <c r="B809" s="2"/>
      <c r="C809" s="2">
        <v>28</v>
      </c>
      <c r="D809" s="2"/>
      <c r="F809" s="2">
        <f t="shared" si="27"/>
        <v>0</v>
      </c>
      <c r="G809" s="3"/>
    </row>
    <row r="810" spans="2:7" x14ac:dyDescent="0.25">
      <c r="B810" s="2" t="s">
        <v>234</v>
      </c>
      <c r="C810" s="2">
        <v>129</v>
      </c>
      <c r="D810" s="2"/>
      <c r="F810" s="2">
        <f t="shared" si="27"/>
        <v>0</v>
      </c>
      <c r="G810" s="3"/>
    </row>
    <row r="811" spans="2:7" x14ac:dyDescent="0.25">
      <c r="B811" s="2"/>
      <c r="C811" s="2">
        <v>129</v>
      </c>
      <c r="D811" s="2"/>
      <c r="F811" s="2">
        <f t="shared" si="27"/>
        <v>0</v>
      </c>
      <c r="G811" s="3"/>
    </row>
    <row r="812" spans="2:7" x14ac:dyDescent="0.25">
      <c r="B812" s="2"/>
      <c r="C812" s="2">
        <v>129</v>
      </c>
      <c r="D812" s="2" t="s">
        <v>24</v>
      </c>
      <c r="E812" s="4">
        <v>0.81499999999999995</v>
      </c>
      <c r="F812" s="2">
        <f t="shared" si="27"/>
        <v>105.13499999999999</v>
      </c>
      <c r="G812" s="3"/>
    </row>
    <row r="813" spans="2:7" x14ac:dyDescent="0.25">
      <c r="B813" s="2"/>
      <c r="C813" s="2">
        <v>129</v>
      </c>
      <c r="D813" s="2" t="s">
        <v>25</v>
      </c>
      <c r="E813" s="4">
        <v>0.184</v>
      </c>
      <c r="F813" s="2">
        <f t="shared" si="27"/>
        <v>23.736000000000001</v>
      </c>
      <c r="G813" s="3"/>
    </row>
    <row r="814" spans="2:7" x14ac:dyDescent="0.25">
      <c r="B814" s="2"/>
      <c r="C814" s="2">
        <v>129</v>
      </c>
      <c r="D814" s="2"/>
      <c r="F814" s="2">
        <f t="shared" si="27"/>
        <v>0</v>
      </c>
      <c r="G814" s="3"/>
    </row>
    <row r="815" spans="2:7" x14ac:dyDescent="0.25">
      <c r="B815" s="2" t="s">
        <v>235</v>
      </c>
      <c r="C815" s="2">
        <v>12</v>
      </c>
      <c r="D815" s="2"/>
      <c r="F815" s="2">
        <f t="shared" si="27"/>
        <v>0</v>
      </c>
      <c r="G815" s="3"/>
    </row>
    <row r="816" spans="2:7" x14ac:dyDescent="0.25">
      <c r="B816" s="2"/>
      <c r="C816" s="2">
        <v>12</v>
      </c>
      <c r="D816" s="2"/>
      <c r="F816" s="2">
        <f t="shared" si="27"/>
        <v>0</v>
      </c>
      <c r="G816" s="3"/>
    </row>
    <row r="817" spans="2:7" x14ac:dyDescent="0.25">
      <c r="B817" s="2"/>
      <c r="C817" s="2">
        <v>12</v>
      </c>
      <c r="D817" s="2" t="s">
        <v>155</v>
      </c>
      <c r="E817" s="4">
        <v>1</v>
      </c>
      <c r="F817" s="2">
        <f t="shared" si="27"/>
        <v>12</v>
      </c>
      <c r="G817" s="3"/>
    </row>
    <row r="818" spans="2:7" x14ac:dyDescent="0.25">
      <c r="B818" s="2"/>
      <c r="C818" s="2">
        <v>12</v>
      </c>
      <c r="D818" s="2"/>
      <c r="F818" s="2">
        <f t="shared" si="27"/>
        <v>0</v>
      </c>
      <c r="G818" s="3"/>
    </row>
    <row r="819" spans="2:7" x14ac:dyDescent="0.25">
      <c r="B819" s="2" t="s">
        <v>236</v>
      </c>
      <c r="C819" s="2">
        <v>8</v>
      </c>
      <c r="D819" s="2"/>
      <c r="F819" s="2">
        <f t="shared" si="27"/>
        <v>0</v>
      </c>
      <c r="G819" s="3"/>
    </row>
    <row r="820" spans="2:7" x14ac:dyDescent="0.25">
      <c r="B820" s="2"/>
      <c r="C820" s="2">
        <v>8</v>
      </c>
      <c r="D820" s="2"/>
      <c r="F820" s="2">
        <f t="shared" si="27"/>
        <v>0</v>
      </c>
      <c r="G820" s="3"/>
    </row>
    <row r="821" spans="2:7" x14ac:dyDescent="0.25">
      <c r="B821" s="2"/>
      <c r="C821" s="2">
        <v>8</v>
      </c>
      <c r="D821" s="2" t="s">
        <v>24</v>
      </c>
      <c r="E821" s="4">
        <v>1</v>
      </c>
      <c r="F821" s="2">
        <f t="shared" si="27"/>
        <v>8</v>
      </c>
      <c r="G821" s="3"/>
    </row>
    <row r="822" spans="2:7" x14ac:dyDescent="0.25">
      <c r="B822" s="2"/>
      <c r="C822" s="2">
        <v>8</v>
      </c>
      <c r="D822" s="2"/>
      <c r="F822" s="2">
        <f t="shared" si="27"/>
        <v>0</v>
      </c>
      <c r="G822" s="3"/>
    </row>
    <row r="823" spans="2:7" x14ac:dyDescent="0.25">
      <c r="B823" s="2" t="s">
        <v>237</v>
      </c>
      <c r="C823" s="2">
        <v>42</v>
      </c>
      <c r="D823" s="2"/>
      <c r="F823" s="2">
        <f t="shared" si="27"/>
        <v>0</v>
      </c>
      <c r="G823" s="3"/>
    </row>
    <row r="824" spans="2:7" x14ac:dyDescent="0.25">
      <c r="B824" s="2"/>
      <c r="C824" s="2">
        <v>42</v>
      </c>
      <c r="D824" s="2"/>
      <c r="F824" s="2">
        <f t="shared" si="27"/>
        <v>0</v>
      </c>
      <c r="G824" s="3"/>
    </row>
    <row r="825" spans="2:7" x14ac:dyDescent="0.25">
      <c r="B825" s="2"/>
      <c r="C825" s="2">
        <v>42</v>
      </c>
      <c r="D825" s="2" t="s">
        <v>25</v>
      </c>
      <c r="E825" s="4">
        <v>1</v>
      </c>
      <c r="F825" s="2">
        <f t="shared" si="27"/>
        <v>42</v>
      </c>
      <c r="G825" s="3"/>
    </row>
    <row r="826" spans="2:7" x14ac:dyDescent="0.25">
      <c r="B826" s="2"/>
      <c r="C826" s="2">
        <v>42</v>
      </c>
      <c r="D826" s="2"/>
      <c r="F826" s="2">
        <f t="shared" si="27"/>
        <v>0</v>
      </c>
      <c r="G826" s="3"/>
    </row>
    <row r="827" spans="2:7" x14ac:dyDescent="0.25">
      <c r="B827" s="2" t="s">
        <v>238</v>
      </c>
      <c r="C827" s="2">
        <v>4</v>
      </c>
      <c r="D827" s="2"/>
      <c r="F827" s="2">
        <f t="shared" si="27"/>
        <v>0</v>
      </c>
      <c r="G827" s="3"/>
    </row>
    <row r="828" spans="2:7" x14ac:dyDescent="0.25">
      <c r="B828" s="2"/>
      <c r="C828" s="2">
        <v>4</v>
      </c>
      <c r="D828" s="2"/>
      <c r="F828" s="2">
        <f t="shared" si="27"/>
        <v>0</v>
      </c>
      <c r="G828" s="3"/>
    </row>
    <row r="829" spans="2:7" x14ac:dyDescent="0.25">
      <c r="B829" s="2"/>
      <c r="C829" s="2">
        <v>4</v>
      </c>
      <c r="D829" s="2"/>
      <c r="F829" s="2">
        <f t="shared" si="27"/>
        <v>0</v>
      </c>
      <c r="G829" s="3"/>
    </row>
    <row r="830" spans="2:7" x14ac:dyDescent="0.25">
      <c r="B830" s="2" t="s">
        <v>239</v>
      </c>
      <c r="C830" s="2">
        <v>0</v>
      </c>
      <c r="D830" s="2"/>
      <c r="F830" s="2">
        <f t="shared" si="27"/>
        <v>0</v>
      </c>
      <c r="G830" s="3"/>
    </row>
    <row r="831" spans="2:7" x14ac:dyDescent="0.25">
      <c r="B831" s="2"/>
      <c r="C831" s="2">
        <v>0</v>
      </c>
      <c r="D831" s="2"/>
      <c r="F831" s="2">
        <f t="shared" si="27"/>
        <v>0</v>
      </c>
      <c r="G831" s="3"/>
    </row>
    <row r="832" spans="2:7" x14ac:dyDescent="0.25">
      <c r="B832" s="2" t="s">
        <v>240</v>
      </c>
      <c r="C832" s="2">
        <v>21</v>
      </c>
      <c r="D832" s="2"/>
      <c r="F832" s="2">
        <f t="shared" si="27"/>
        <v>0</v>
      </c>
      <c r="G832" s="3"/>
    </row>
    <row r="833" spans="2:7" x14ac:dyDescent="0.25">
      <c r="B833" s="2"/>
      <c r="C833" s="2">
        <v>21</v>
      </c>
      <c r="D833" s="2"/>
      <c r="F833" s="2">
        <f t="shared" si="27"/>
        <v>0</v>
      </c>
      <c r="G833" s="3"/>
    </row>
    <row r="834" spans="2:7" x14ac:dyDescent="0.25">
      <c r="B834" s="2"/>
      <c r="C834" s="2">
        <v>21</v>
      </c>
      <c r="D834" s="2" t="s">
        <v>25</v>
      </c>
      <c r="E834" s="4">
        <v>1</v>
      </c>
      <c r="F834" s="2">
        <f t="shared" si="27"/>
        <v>21</v>
      </c>
      <c r="G834" s="3"/>
    </row>
    <row r="835" spans="2:7" x14ac:dyDescent="0.25">
      <c r="B835" s="2"/>
      <c r="C835" s="2">
        <v>21</v>
      </c>
      <c r="D835" s="2"/>
      <c r="F835" s="2">
        <f t="shared" ref="F835:F898" si="28">C835*E835</f>
        <v>0</v>
      </c>
      <c r="G835" s="3"/>
    </row>
    <row r="836" spans="2:7" x14ac:dyDescent="0.25">
      <c r="B836" s="2" t="s">
        <v>241</v>
      </c>
      <c r="C836" s="2">
        <v>21</v>
      </c>
      <c r="D836" s="2"/>
      <c r="F836" s="2">
        <f t="shared" si="28"/>
        <v>0</v>
      </c>
      <c r="G836" s="3"/>
    </row>
    <row r="837" spans="2:7" x14ac:dyDescent="0.25">
      <c r="B837" s="2"/>
      <c r="C837" s="2">
        <v>21</v>
      </c>
      <c r="D837" s="2"/>
      <c r="F837" s="2">
        <f t="shared" si="28"/>
        <v>0</v>
      </c>
      <c r="G837" s="3"/>
    </row>
    <row r="838" spans="2:7" x14ac:dyDescent="0.25">
      <c r="B838" s="2"/>
      <c r="C838" s="2">
        <v>21</v>
      </c>
      <c r="D838" s="2" t="s">
        <v>24</v>
      </c>
      <c r="E838" s="4">
        <v>1</v>
      </c>
      <c r="F838" s="2">
        <f t="shared" si="28"/>
        <v>21</v>
      </c>
      <c r="G838" s="3"/>
    </row>
    <row r="839" spans="2:7" x14ac:dyDescent="0.25">
      <c r="B839" s="2"/>
      <c r="C839" s="2">
        <v>21</v>
      </c>
      <c r="D839" s="2"/>
      <c r="F839" s="2">
        <f t="shared" si="28"/>
        <v>0</v>
      </c>
      <c r="G839" s="3"/>
    </row>
    <row r="840" spans="2:7" x14ac:dyDescent="0.25">
      <c r="B840" s="2" t="s">
        <v>242</v>
      </c>
      <c r="C840" s="2">
        <v>4</v>
      </c>
      <c r="D840" s="2"/>
      <c r="F840" s="2">
        <f t="shared" si="28"/>
        <v>0</v>
      </c>
      <c r="G840" s="3"/>
    </row>
    <row r="841" spans="2:7" x14ac:dyDescent="0.25">
      <c r="B841" s="2"/>
      <c r="C841" s="2">
        <v>4</v>
      </c>
      <c r="D841" s="2"/>
      <c r="F841" s="2">
        <f t="shared" si="28"/>
        <v>0</v>
      </c>
      <c r="G841" s="3"/>
    </row>
    <row r="842" spans="2:7" x14ac:dyDescent="0.25">
      <c r="B842" s="2"/>
      <c r="C842" s="2">
        <v>4</v>
      </c>
      <c r="D842" s="2" t="s">
        <v>155</v>
      </c>
      <c r="E842" s="4">
        <v>1</v>
      </c>
      <c r="F842" s="2">
        <f t="shared" si="28"/>
        <v>4</v>
      </c>
      <c r="G842" s="3"/>
    </row>
    <row r="843" spans="2:7" x14ac:dyDescent="0.25">
      <c r="B843" s="2"/>
      <c r="C843" s="2">
        <v>4</v>
      </c>
      <c r="D843" s="2"/>
      <c r="F843" s="2">
        <f t="shared" si="28"/>
        <v>0</v>
      </c>
      <c r="G843" s="3"/>
    </row>
    <row r="844" spans="2:7" x14ac:dyDescent="0.25">
      <c r="B844" s="2" t="s">
        <v>243</v>
      </c>
      <c r="C844" s="2">
        <v>38</v>
      </c>
      <c r="D844" s="2"/>
      <c r="F844" s="2">
        <f t="shared" si="28"/>
        <v>0</v>
      </c>
      <c r="G844" s="3"/>
    </row>
    <row r="845" spans="2:7" x14ac:dyDescent="0.25">
      <c r="B845" s="2"/>
      <c r="C845" s="2">
        <v>38</v>
      </c>
      <c r="D845" s="2"/>
      <c r="F845" s="2">
        <f t="shared" si="28"/>
        <v>0</v>
      </c>
      <c r="G845" s="3"/>
    </row>
    <row r="846" spans="2:7" x14ac:dyDescent="0.25">
      <c r="B846" s="2"/>
      <c r="C846" s="2">
        <v>38</v>
      </c>
      <c r="D846" s="2" t="s">
        <v>24</v>
      </c>
      <c r="E846" s="4">
        <v>0.81100000000000005</v>
      </c>
      <c r="F846" s="2">
        <f t="shared" si="28"/>
        <v>30.818000000000001</v>
      </c>
      <c r="G846" s="3"/>
    </row>
    <row r="847" spans="2:7" x14ac:dyDescent="0.25">
      <c r="B847" s="2"/>
      <c r="C847" s="2">
        <v>38</v>
      </c>
      <c r="D847" s="2" t="s">
        <v>155</v>
      </c>
      <c r="E847" s="4">
        <v>0.188</v>
      </c>
      <c r="F847" s="2">
        <f t="shared" si="28"/>
        <v>7.1440000000000001</v>
      </c>
      <c r="G847" s="3"/>
    </row>
    <row r="848" spans="2:7" x14ac:dyDescent="0.25">
      <c r="B848" s="2"/>
      <c r="C848" s="2">
        <v>38</v>
      </c>
      <c r="D848" s="2"/>
      <c r="F848" s="2">
        <f t="shared" si="28"/>
        <v>0</v>
      </c>
      <c r="G848" s="3"/>
    </row>
    <row r="849" spans="2:7" x14ac:dyDescent="0.25">
      <c r="B849" s="2" t="s">
        <v>244</v>
      </c>
      <c r="C849" s="2">
        <v>96</v>
      </c>
      <c r="D849" s="2"/>
      <c r="F849" s="2">
        <f t="shared" si="28"/>
        <v>0</v>
      </c>
      <c r="G849" s="3"/>
    </row>
    <row r="850" spans="2:7" x14ac:dyDescent="0.25">
      <c r="B850" s="2"/>
      <c r="C850" s="2">
        <v>96</v>
      </c>
      <c r="D850" s="2"/>
      <c r="F850" s="2">
        <f t="shared" si="28"/>
        <v>0</v>
      </c>
      <c r="G850" s="3"/>
    </row>
    <row r="851" spans="2:7" x14ac:dyDescent="0.25">
      <c r="B851" s="2"/>
      <c r="C851" s="2">
        <v>96</v>
      </c>
      <c r="D851" s="2" t="s">
        <v>155</v>
      </c>
      <c r="E851" s="4">
        <v>1</v>
      </c>
      <c r="F851" s="2">
        <f t="shared" si="28"/>
        <v>96</v>
      </c>
      <c r="G851" s="3"/>
    </row>
    <row r="852" spans="2:7" x14ac:dyDescent="0.25">
      <c r="B852" s="2"/>
      <c r="C852" s="2">
        <v>96</v>
      </c>
      <c r="D852" s="2"/>
      <c r="F852" s="2">
        <f t="shared" si="28"/>
        <v>0</v>
      </c>
      <c r="G852" s="3"/>
    </row>
    <row r="853" spans="2:7" x14ac:dyDescent="0.25">
      <c r="B853" s="2" t="s">
        <v>245</v>
      </c>
      <c r="C853" s="2">
        <v>27</v>
      </c>
      <c r="D853" s="2"/>
      <c r="F853" s="2">
        <f t="shared" si="28"/>
        <v>0</v>
      </c>
      <c r="G853" s="3"/>
    </row>
    <row r="854" spans="2:7" x14ac:dyDescent="0.25">
      <c r="B854" s="2"/>
      <c r="C854" s="2">
        <v>27</v>
      </c>
      <c r="D854" s="2"/>
      <c r="F854" s="2">
        <f t="shared" si="28"/>
        <v>0</v>
      </c>
      <c r="G854" s="3"/>
    </row>
    <row r="855" spans="2:7" x14ac:dyDescent="0.25">
      <c r="B855" s="2"/>
      <c r="C855" s="2">
        <v>27</v>
      </c>
      <c r="D855" s="2" t="s">
        <v>155</v>
      </c>
      <c r="E855" s="4">
        <v>1</v>
      </c>
      <c r="F855" s="2">
        <f t="shared" si="28"/>
        <v>27</v>
      </c>
      <c r="G855" s="3"/>
    </row>
    <row r="856" spans="2:7" x14ac:dyDescent="0.25">
      <c r="B856" s="2"/>
      <c r="C856" s="2">
        <v>27</v>
      </c>
      <c r="D856" s="2"/>
      <c r="F856" s="2">
        <f t="shared" si="28"/>
        <v>0</v>
      </c>
      <c r="G856" s="3"/>
    </row>
    <row r="857" spans="2:7" x14ac:dyDescent="0.25">
      <c r="B857" s="2" t="s">
        <v>246</v>
      </c>
      <c r="C857" s="2">
        <v>76</v>
      </c>
      <c r="D857" s="2"/>
      <c r="F857" s="2">
        <f t="shared" si="28"/>
        <v>0</v>
      </c>
      <c r="G857" s="3"/>
    </row>
    <row r="858" spans="2:7" x14ac:dyDescent="0.25">
      <c r="B858" s="2"/>
      <c r="C858" s="2">
        <v>76</v>
      </c>
      <c r="D858" s="2"/>
      <c r="F858" s="2">
        <f t="shared" si="28"/>
        <v>0</v>
      </c>
      <c r="G858" s="3"/>
    </row>
    <row r="859" spans="2:7" x14ac:dyDescent="0.25">
      <c r="B859" s="2"/>
      <c r="C859" s="2">
        <v>76</v>
      </c>
      <c r="D859" s="2" t="s">
        <v>24</v>
      </c>
      <c r="E859" s="4">
        <v>1</v>
      </c>
      <c r="F859" s="2">
        <f t="shared" si="28"/>
        <v>76</v>
      </c>
      <c r="G859" s="3"/>
    </row>
    <row r="860" spans="2:7" x14ac:dyDescent="0.25">
      <c r="B860" s="2"/>
      <c r="C860" s="2">
        <v>76</v>
      </c>
      <c r="D860" s="2"/>
      <c r="F860" s="2">
        <f t="shared" si="28"/>
        <v>0</v>
      </c>
      <c r="G860" s="3"/>
    </row>
    <row r="861" spans="2:7" x14ac:dyDescent="0.25">
      <c r="B861" s="2" t="s">
        <v>247</v>
      </c>
      <c r="C861" s="2">
        <v>2</v>
      </c>
      <c r="D861" s="2"/>
      <c r="F861" s="2">
        <f t="shared" si="28"/>
        <v>0</v>
      </c>
      <c r="G861" s="3"/>
    </row>
    <row r="862" spans="2:7" x14ac:dyDescent="0.25">
      <c r="B862" s="2"/>
      <c r="C862" s="2">
        <v>2</v>
      </c>
      <c r="D862" s="2"/>
      <c r="F862" s="2">
        <f t="shared" si="28"/>
        <v>0</v>
      </c>
      <c r="G862" s="3"/>
    </row>
    <row r="863" spans="2:7" x14ac:dyDescent="0.25">
      <c r="B863" s="2"/>
      <c r="C863" s="2">
        <v>2</v>
      </c>
      <c r="D863" s="2" t="s">
        <v>24</v>
      </c>
      <c r="E863" s="4">
        <v>1</v>
      </c>
      <c r="F863" s="2">
        <f t="shared" si="28"/>
        <v>2</v>
      </c>
      <c r="G863" s="3"/>
    </row>
    <row r="864" spans="2:7" x14ac:dyDescent="0.25">
      <c r="B864" s="2"/>
      <c r="C864" s="2">
        <v>2</v>
      </c>
      <c r="D864" s="2"/>
      <c r="F864" s="2">
        <f t="shared" si="28"/>
        <v>0</v>
      </c>
      <c r="G864" s="3"/>
    </row>
    <row r="865" spans="2:7" x14ac:dyDescent="0.25">
      <c r="B865" s="2" t="s">
        <v>248</v>
      </c>
      <c r="C865" s="2">
        <v>17</v>
      </c>
      <c r="D865" s="2"/>
      <c r="F865" s="2">
        <f t="shared" si="28"/>
        <v>0</v>
      </c>
      <c r="G865" s="3"/>
    </row>
    <row r="866" spans="2:7" x14ac:dyDescent="0.25">
      <c r="B866" s="2"/>
      <c r="C866" s="2">
        <v>17</v>
      </c>
      <c r="D866" s="2"/>
      <c r="F866" s="2">
        <f t="shared" si="28"/>
        <v>0</v>
      </c>
      <c r="G866" s="3"/>
    </row>
    <row r="867" spans="2:7" x14ac:dyDescent="0.25">
      <c r="B867" s="2"/>
      <c r="C867" s="2">
        <v>17</v>
      </c>
      <c r="D867" s="2" t="s">
        <v>24</v>
      </c>
      <c r="E867" s="4">
        <v>1</v>
      </c>
      <c r="F867" s="2">
        <f t="shared" si="28"/>
        <v>17</v>
      </c>
      <c r="G867" s="3"/>
    </row>
    <row r="868" spans="2:7" x14ac:dyDescent="0.25">
      <c r="B868" s="2"/>
      <c r="C868" s="2">
        <v>17</v>
      </c>
      <c r="D868" s="2"/>
      <c r="F868" s="2">
        <f t="shared" si="28"/>
        <v>0</v>
      </c>
      <c r="G868" s="3"/>
    </row>
    <row r="869" spans="2:7" x14ac:dyDescent="0.25">
      <c r="B869" s="2" t="s">
        <v>249</v>
      </c>
      <c r="C869" s="2">
        <v>25</v>
      </c>
      <c r="D869" s="2"/>
      <c r="F869" s="2">
        <f t="shared" si="28"/>
        <v>0</v>
      </c>
      <c r="G869" s="3"/>
    </row>
    <row r="870" spans="2:7" x14ac:dyDescent="0.25">
      <c r="B870" s="2"/>
      <c r="C870" s="2">
        <v>25</v>
      </c>
      <c r="D870" s="2"/>
      <c r="F870" s="2">
        <f t="shared" si="28"/>
        <v>0</v>
      </c>
      <c r="G870" s="3"/>
    </row>
    <row r="871" spans="2:7" x14ac:dyDescent="0.25">
      <c r="B871" s="2"/>
      <c r="C871" s="2">
        <v>25</v>
      </c>
      <c r="D871" s="2" t="s">
        <v>25</v>
      </c>
      <c r="E871" s="4">
        <v>1</v>
      </c>
      <c r="F871" s="2">
        <f t="shared" si="28"/>
        <v>25</v>
      </c>
      <c r="G871" s="3"/>
    </row>
    <row r="872" spans="2:7" x14ac:dyDescent="0.25">
      <c r="B872" s="2"/>
      <c r="C872" s="2">
        <v>25</v>
      </c>
      <c r="D872" s="2"/>
      <c r="F872" s="2">
        <f t="shared" si="28"/>
        <v>0</v>
      </c>
      <c r="G872" s="3"/>
    </row>
    <row r="873" spans="2:7" x14ac:dyDescent="0.25">
      <c r="B873" s="2" t="s">
        <v>250</v>
      </c>
      <c r="C873" s="2">
        <v>27</v>
      </c>
      <c r="D873" s="2"/>
      <c r="F873" s="2">
        <f t="shared" si="28"/>
        <v>0</v>
      </c>
      <c r="G873" s="3"/>
    </row>
    <row r="874" spans="2:7" x14ac:dyDescent="0.25">
      <c r="B874" s="2"/>
      <c r="C874" s="2">
        <v>27</v>
      </c>
      <c r="D874" s="2"/>
      <c r="F874" s="2">
        <f t="shared" si="28"/>
        <v>0</v>
      </c>
      <c r="G874" s="3"/>
    </row>
    <row r="875" spans="2:7" x14ac:dyDescent="0.25">
      <c r="B875" s="2"/>
      <c r="C875" s="2">
        <v>27</v>
      </c>
      <c r="D875" s="2" t="s">
        <v>25</v>
      </c>
      <c r="E875" s="4">
        <v>1</v>
      </c>
      <c r="F875" s="2">
        <f t="shared" si="28"/>
        <v>27</v>
      </c>
      <c r="G875" s="3"/>
    </row>
    <row r="876" spans="2:7" x14ac:dyDescent="0.25">
      <c r="B876" s="2"/>
      <c r="C876" s="2">
        <v>27</v>
      </c>
      <c r="D876" s="2"/>
      <c r="F876" s="2">
        <f t="shared" si="28"/>
        <v>0</v>
      </c>
      <c r="G876" s="3"/>
    </row>
    <row r="877" spans="2:7" x14ac:dyDescent="0.25">
      <c r="B877" s="2" t="s">
        <v>251</v>
      </c>
      <c r="C877" s="2">
        <v>0</v>
      </c>
      <c r="D877" s="2"/>
      <c r="F877" s="2">
        <f t="shared" si="28"/>
        <v>0</v>
      </c>
      <c r="G877" s="3"/>
    </row>
    <row r="878" spans="2:7" x14ac:dyDescent="0.25">
      <c r="B878" s="2"/>
      <c r="C878" s="2">
        <v>0</v>
      </c>
      <c r="D878" s="2"/>
      <c r="F878" s="2">
        <f t="shared" si="28"/>
        <v>0</v>
      </c>
      <c r="G878" s="3"/>
    </row>
    <row r="879" spans="2:7" x14ac:dyDescent="0.25">
      <c r="B879" s="2" t="s">
        <v>252</v>
      </c>
      <c r="C879" s="2">
        <v>5</v>
      </c>
      <c r="D879" s="2"/>
      <c r="F879" s="2">
        <f t="shared" si="28"/>
        <v>0</v>
      </c>
      <c r="G879" s="3"/>
    </row>
    <row r="880" spans="2:7" x14ac:dyDescent="0.25">
      <c r="B880" s="2"/>
      <c r="C880" s="2">
        <v>5</v>
      </c>
      <c r="D880" s="2"/>
      <c r="F880" s="2">
        <f t="shared" si="28"/>
        <v>0</v>
      </c>
      <c r="G880" s="3"/>
    </row>
    <row r="881" spans="2:7" x14ac:dyDescent="0.25">
      <c r="B881" s="2"/>
      <c r="C881" s="2">
        <v>5</v>
      </c>
      <c r="D881" s="2" t="s">
        <v>25</v>
      </c>
      <c r="E881" s="4">
        <v>1</v>
      </c>
      <c r="F881" s="2">
        <f t="shared" si="28"/>
        <v>5</v>
      </c>
      <c r="G881" s="3"/>
    </row>
    <row r="882" spans="2:7" x14ac:dyDescent="0.25">
      <c r="B882" s="2"/>
      <c r="C882" s="2">
        <v>5</v>
      </c>
      <c r="D882" s="2"/>
      <c r="F882" s="2">
        <f t="shared" si="28"/>
        <v>0</v>
      </c>
      <c r="G882" s="3"/>
    </row>
    <row r="883" spans="2:7" x14ac:dyDescent="0.25">
      <c r="B883" s="2" t="s">
        <v>253</v>
      </c>
      <c r="C883" s="2">
        <v>2</v>
      </c>
      <c r="D883" s="2"/>
      <c r="F883" s="2">
        <f t="shared" si="28"/>
        <v>0</v>
      </c>
      <c r="G883" s="3"/>
    </row>
    <row r="884" spans="2:7" x14ac:dyDescent="0.25">
      <c r="B884" s="2"/>
      <c r="C884" s="2">
        <v>2</v>
      </c>
      <c r="D884" s="2"/>
      <c r="F884" s="2">
        <f t="shared" si="28"/>
        <v>0</v>
      </c>
      <c r="G884" s="3"/>
    </row>
    <row r="885" spans="2:7" x14ac:dyDescent="0.25">
      <c r="B885" s="2"/>
      <c r="C885" s="2">
        <v>2</v>
      </c>
      <c r="D885" s="2" t="s">
        <v>24</v>
      </c>
      <c r="E885" s="4">
        <v>1</v>
      </c>
      <c r="F885" s="2">
        <f t="shared" si="28"/>
        <v>2</v>
      </c>
      <c r="G885" s="3"/>
    </row>
    <row r="886" spans="2:7" x14ac:dyDescent="0.25">
      <c r="B886" s="2"/>
      <c r="C886" s="2">
        <v>2</v>
      </c>
      <c r="D886" s="2"/>
      <c r="F886" s="2">
        <f t="shared" si="28"/>
        <v>0</v>
      </c>
      <c r="G886" s="3"/>
    </row>
    <row r="887" spans="2:7" x14ac:dyDescent="0.25">
      <c r="B887" s="2" t="s">
        <v>254</v>
      </c>
      <c r="C887" s="2">
        <v>140</v>
      </c>
      <c r="D887" s="2"/>
      <c r="F887" s="2">
        <f t="shared" si="28"/>
        <v>0</v>
      </c>
      <c r="G887" s="3"/>
    </row>
    <row r="888" spans="2:7" x14ac:dyDescent="0.25">
      <c r="B888" s="2"/>
      <c r="C888" s="2">
        <v>140</v>
      </c>
      <c r="D888" s="2"/>
      <c r="F888" s="2">
        <f t="shared" si="28"/>
        <v>0</v>
      </c>
      <c r="G888" s="3"/>
    </row>
    <row r="889" spans="2:7" x14ac:dyDescent="0.25">
      <c r="B889" s="2"/>
      <c r="C889" s="2">
        <v>140</v>
      </c>
      <c r="D889" s="2" t="s">
        <v>25</v>
      </c>
      <c r="E889" s="4">
        <v>1</v>
      </c>
      <c r="F889" s="2">
        <f t="shared" si="28"/>
        <v>140</v>
      </c>
      <c r="G889" s="3"/>
    </row>
    <row r="890" spans="2:7" x14ac:dyDescent="0.25">
      <c r="B890" s="2"/>
      <c r="C890" s="2">
        <v>140</v>
      </c>
      <c r="D890" s="2"/>
      <c r="F890" s="2">
        <f t="shared" si="28"/>
        <v>0</v>
      </c>
      <c r="G890" s="3"/>
    </row>
    <row r="891" spans="2:7" x14ac:dyDescent="0.25">
      <c r="B891" s="2" t="s">
        <v>255</v>
      </c>
      <c r="C891" s="2">
        <v>0</v>
      </c>
      <c r="D891" s="2"/>
      <c r="F891" s="2">
        <f t="shared" si="28"/>
        <v>0</v>
      </c>
      <c r="G891" s="3"/>
    </row>
    <row r="892" spans="2:7" x14ac:dyDescent="0.25">
      <c r="B892" s="2"/>
      <c r="C892" s="2">
        <v>0</v>
      </c>
      <c r="D892" s="2"/>
      <c r="F892" s="2">
        <f t="shared" si="28"/>
        <v>0</v>
      </c>
      <c r="G892" s="3"/>
    </row>
    <row r="893" spans="2:7" x14ac:dyDescent="0.25">
      <c r="B893" s="2" t="s">
        <v>256</v>
      </c>
      <c r="C893" s="2">
        <v>6</v>
      </c>
      <c r="D893" s="2"/>
      <c r="F893" s="2">
        <f t="shared" si="28"/>
        <v>0</v>
      </c>
      <c r="G893" s="3"/>
    </row>
    <row r="894" spans="2:7" x14ac:dyDescent="0.25">
      <c r="B894" s="2"/>
      <c r="C894" s="2">
        <v>6</v>
      </c>
      <c r="D894" s="2"/>
      <c r="F894" s="2">
        <f t="shared" si="28"/>
        <v>0</v>
      </c>
      <c r="G894" s="3"/>
    </row>
    <row r="895" spans="2:7" x14ac:dyDescent="0.25">
      <c r="B895" s="2"/>
      <c r="C895" s="2">
        <v>6</v>
      </c>
      <c r="D895" s="2" t="s">
        <v>155</v>
      </c>
      <c r="E895" s="4">
        <v>1</v>
      </c>
      <c r="F895" s="2">
        <f t="shared" si="28"/>
        <v>6</v>
      </c>
      <c r="G895" s="3"/>
    </row>
    <row r="896" spans="2:7" x14ac:dyDescent="0.25">
      <c r="B896" s="2"/>
      <c r="C896" s="2">
        <v>6</v>
      </c>
      <c r="D896" s="2"/>
      <c r="F896" s="2">
        <f t="shared" si="28"/>
        <v>0</v>
      </c>
      <c r="G896" s="3"/>
    </row>
    <row r="897" spans="2:7" x14ac:dyDescent="0.25">
      <c r="B897" s="2" t="s">
        <v>257</v>
      </c>
      <c r="C897" s="2">
        <v>157</v>
      </c>
      <c r="D897" s="2"/>
      <c r="F897" s="2">
        <f t="shared" si="28"/>
        <v>0</v>
      </c>
      <c r="G897" s="3"/>
    </row>
    <row r="898" spans="2:7" x14ac:dyDescent="0.25">
      <c r="B898" s="2"/>
      <c r="C898" s="2">
        <v>157</v>
      </c>
      <c r="D898" s="2"/>
      <c r="F898" s="2">
        <f t="shared" si="28"/>
        <v>0</v>
      </c>
      <c r="G898" s="3"/>
    </row>
    <row r="899" spans="2:7" x14ac:dyDescent="0.25">
      <c r="B899" s="2"/>
      <c r="C899" s="2">
        <v>157</v>
      </c>
      <c r="D899" s="2" t="s">
        <v>24</v>
      </c>
      <c r="E899" s="4">
        <v>0.84799999999999998</v>
      </c>
      <c r="F899" s="2">
        <f t="shared" ref="F899:F962" si="29">C899*E899</f>
        <v>133.136</v>
      </c>
      <c r="G899" s="3"/>
    </row>
    <row r="900" spans="2:7" x14ac:dyDescent="0.25">
      <c r="B900" s="2"/>
      <c r="C900" s="2">
        <v>157</v>
      </c>
      <c r="D900" s="2" t="s">
        <v>96</v>
      </c>
      <c r="E900" s="4">
        <v>0.151</v>
      </c>
      <c r="F900" s="2">
        <f t="shared" si="29"/>
        <v>23.707000000000001</v>
      </c>
      <c r="G900" s="3"/>
    </row>
    <row r="901" spans="2:7" x14ac:dyDescent="0.25">
      <c r="B901" s="2"/>
      <c r="C901" s="2">
        <v>157</v>
      </c>
      <c r="D901" s="2"/>
      <c r="F901" s="2">
        <f t="shared" si="29"/>
        <v>0</v>
      </c>
      <c r="G901" s="3"/>
    </row>
    <row r="902" spans="2:7" x14ac:dyDescent="0.25">
      <c r="B902" s="2" t="s">
        <v>258</v>
      </c>
      <c r="C902" s="2">
        <v>2</v>
      </c>
      <c r="D902" s="2"/>
      <c r="F902" s="2">
        <f t="shared" si="29"/>
        <v>0</v>
      </c>
      <c r="G902" s="3"/>
    </row>
    <row r="903" spans="2:7" x14ac:dyDescent="0.25">
      <c r="B903" s="2"/>
      <c r="C903" s="2">
        <v>2</v>
      </c>
      <c r="D903" s="2"/>
      <c r="F903" s="2">
        <f t="shared" si="29"/>
        <v>0</v>
      </c>
      <c r="G903" s="3"/>
    </row>
    <row r="904" spans="2:7" x14ac:dyDescent="0.25">
      <c r="B904" s="2"/>
      <c r="C904" s="2">
        <v>2</v>
      </c>
      <c r="D904" s="2" t="s">
        <v>24</v>
      </c>
      <c r="E904" s="4">
        <v>1</v>
      </c>
      <c r="F904" s="2">
        <f t="shared" si="29"/>
        <v>2</v>
      </c>
      <c r="G904" s="3"/>
    </row>
    <row r="905" spans="2:7" x14ac:dyDescent="0.25">
      <c r="B905" s="2"/>
      <c r="C905" s="2">
        <v>2</v>
      </c>
      <c r="D905" s="2"/>
      <c r="F905" s="2">
        <f t="shared" si="29"/>
        <v>0</v>
      </c>
      <c r="G905" s="3"/>
    </row>
    <row r="906" spans="2:7" x14ac:dyDescent="0.25">
      <c r="B906" s="2" t="s">
        <v>259</v>
      </c>
      <c r="C906" s="2">
        <v>2</v>
      </c>
      <c r="D906" s="2"/>
      <c r="F906" s="2">
        <f t="shared" si="29"/>
        <v>0</v>
      </c>
      <c r="G906" s="3"/>
    </row>
    <row r="907" spans="2:7" x14ac:dyDescent="0.25">
      <c r="B907" s="2"/>
      <c r="C907" s="2">
        <v>2</v>
      </c>
      <c r="D907" s="2"/>
      <c r="F907" s="2">
        <f t="shared" si="29"/>
        <v>0</v>
      </c>
      <c r="G907" s="3"/>
    </row>
    <row r="908" spans="2:7" x14ac:dyDescent="0.25">
      <c r="B908" s="2"/>
      <c r="C908" s="2">
        <v>2</v>
      </c>
      <c r="D908" s="2" t="s">
        <v>56</v>
      </c>
      <c r="E908" s="4">
        <v>1</v>
      </c>
      <c r="F908" s="2">
        <f t="shared" si="29"/>
        <v>2</v>
      </c>
      <c r="G908" s="3"/>
    </row>
    <row r="909" spans="2:7" x14ac:dyDescent="0.25">
      <c r="B909" s="2"/>
      <c r="C909" s="2">
        <v>2</v>
      </c>
      <c r="D909" s="2"/>
      <c r="F909" s="2">
        <f t="shared" si="29"/>
        <v>0</v>
      </c>
      <c r="G909" s="3"/>
    </row>
    <row r="910" spans="2:7" x14ac:dyDescent="0.25">
      <c r="B910" s="2" t="s">
        <v>260</v>
      </c>
      <c r="C910" s="2">
        <v>4</v>
      </c>
      <c r="D910" s="2"/>
      <c r="F910" s="2">
        <f t="shared" si="29"/>
        <v>0</v>
      </c>
      <c r="G910" s="3"/>
    </row>
    <row r="911" spans="2:7" x14ac:dyDescent="0.25">
      <c r="B911" s="2"/>
      <c r="C911" s="2">
        <v>4</v>
      </c>
      <c r="D911" s="2"/>
      <c r="F911" s="2">
        <f t="shared" si="29"/>
        <v>0</v>
      </c>
      <c r="G911" s="3"/>
    </row>
    <row r="912" spans="2:7" x14ac:dyDescent="0.25">
      <c r="B912" s="2"/>
      <c r="C912" s="2">
        <v>4</v>
      </c>
      <c r="D912" s="2" t="s">
        <v>25</v>
      </c>
      <c r="E912" s="4">
        <v>1</v>
      </c>
      <c r="F912" s="2">
        <f t="shared" si="29"/>
        <v>4</v>
      </c>
      <c r="G912" s="3"/>
    </row>
    <row r="913" spans="2:7" x14ac:dyDescent="0.25">
      <c r="B913" s="2"/>
      <c r="C913" s="2">
        <v>4</v>
      </c>
      <c r="D913" s="2"/>
      <c r="F913" s="2">
        <f t="shared" si="29"/>
        <v>0</v>
      </c>
      <c r="G913" s="3"/>
    </row>
    <row r="914" spans="2:7" x14ac:dyDescent="0.25">
      <c r="B914" s="2" t="s">
        <v>261</v>
      </c>
      <c r="C914" s="2">
        <v>117</v>
      </c>
      <c r="D914" s="2"/>
      <c r="F914" s="2">
        <f t="shared" si="29"/>
        <v>0</v>
      </c>
      <c r="G914" s="3"/>
    </row>
    <row r="915" spans="2:7" x14ac:dyDescent="0.25">
      <c r="B915" s="2"/>
      <c r="C915" s="2">
        <v>117</v>
      </c>
      <c r="D915" s="2"/>
      <c r="F915" s="2">
        <f t="shared" si="29"/>
        <v>0</v>
      </c>
      <c r="G915" s="3"/>
    </row>
    <row r="916" spans="2:7" x14ac:dyDescent="0.25">
      <c r="B916" s="2"/>
      <c r="C916" s="2">
        <v>117</v>
      </c>
      <c r="D916" s="2" t="s">
        <v>24</v>
      </c>
      <c r="E916" s="4">
        <v>0.59899999999999998</v>
      </c>
      <c r="F916" s="2">
        <f t="shared" si="29"/>
        <v>70.082999999999998</v>
      </c>
      <c r="G916" s="3"/>
    </row>
    <row r="917" spans="2:7" x14ac:dyDescent="0.25">
      <c r="B917" s="2"/>
      <c r="C917" s="2">
        <v>117</v>
      </c>
      <c r="D917" s="2" t="s">
        <v>96</v>
      </c>
      <c r="E917" s="4">
        <v>0.4</v>
      </c>
      <c r="F917" s="2">
        <f t="shared" si="29"/>
        <v>46.800000000000004</v>
      </c>
      <c r="G917" s="3"/>
    </row>
    <row r="918" spans="2:7" x14ac:dyDescent="0.25">
      <c r="B918" s="2"/>
      <c r="C918" s="2">
        <v>117</v>
      </c>
      <c r="D918" s="2"/>
      <c r="F918" s="2">
        <f t="shared" si="29"/>
        <v>0</v>
      </c>
      <c r="G918" s="3"/>
    </row>
    <row r="919" spans="2:7" x14ac:dyDescent="0.25">
      <c r="B919" s="2" t="s">
        <v>262</v>
      </c>
      <c r="C919" s="2">
        <v>215</v>
      </c>
      <c r="D919" s="2"/>
      <c r="F919" s="2">
        <f t="shared" si="29"/>
        <v>0</v>
      </c>
      <c r="G919" s="3"/>
    </row>
    <row r="920" spans="2:7" x14ac:dyDescent="0.25">
      <c r="B920" s="2"/>
      <c r="C920" s="2">
        <v>215</v>
      </c>
      <c r="D920" s="2"/>
      <c r="F920" s="2">
        <f t="shared" si="29"/>
        <v>0</v>
      </c>
      <c r="G920" s="3"/>
    </row>
    <row r="921" spans="2:7" x14ac:dyDescent="0.25">
      <c r="B921" s="2"/>
      <c r="C921" s="2">
        <v>215</v>
      </c>
      <c r="D921" s="2" t="s">
        <v>24</v>
      </c>
      <c r="E921" s="4">
        <v>0.50900000000000001</v>
      </c>
      <c r="F921" s="2">
        <f t="shared" si="29"/>
        <v>109.435</v>
      </c>
      <c r="G921" s="3"/>
    </row>
    <row r="922" spans="2:7" x14ac:dyDescent="0.25">
      <c r="B922" s="2"/>
      <c r="C922" s="2">
        <v>215</v>
      </c>
      <c r="D922" s="2" t="s">
        <v>96</v>
      </c>
      <c r="E922" s="4">
        <v>0.49</v>
      </c>
      <c r="F922" s="2">
        <f t="shared" si="29"/>
        <v>105.35</v>
      </c>
      <c r="G922" s="3"/>
    </row>
    <row r="923" spans="2:7" x14ac:dyDescent="0.25">
      <c r="B923" s="2"/>
      <c r="C923" s="2">
        <v>215</v>
      </c>
      <c r="D923" s="2"/>
      <c r="F923" s="2">
        <f t="shared" si="29"/>
        <v>0</v>
      </c>
      <c r="G923" s="3"/>
    </row>
    <row r="924" spans="2:7" x14ac:dyDescent="0.25">
      <c r="B924" s="2" t="s">
        <v>263</v>
      </c>
      <c r="C924" s="2">
        <v>8</v>
      </c>
      <c r="D924" s="2"/>
      <c r="F924" s="2">
        <f t="shared" si="29"/>
        <v>0</v>
      </c>
      <c r="G924" s="3"/>
    </row>
    <row r="925" spans="2:7" x14ac:dyDescent="0.25">
      <c r="B925" s="2"/>
      <c r="C925" s="2">
        <v>8</v>
      </c>
      <c r="D925" s="2"/>
      <c r="F925" s="2">
        <f t="shared" si="29"/>
        <v>0</v>
      </c>
      <c r="G925" s="3"/>
    </row>
    <row r="926" spans="2:7" x14ac:dyDescent="0.25">
      <c r="B926" s="2"/>
      <c r="C926" s="2">
        <v>8</v>
      </c>
      <c r="D926" s="2" t="s">
        <v>24</v>
      </c>
      <c r="E926" s="4">
        <v>1</v>
      </c>
      <c r="F926" s="2">
        <f t="shared" si="29"/>
        <v>8</v>
      </c>
      <c r="G926" s="3"/>
    </row>
    <row r="927" spans="2:7" x14ac:dyDescent="0.25">
      <c r="B927" s="2"/>
      <c r="C927" s="2">
        <v>8</v>
      </c>
      <c r="D927" s="2"/>
      <c r="F927" s="2">
        <f t="shared" si="29"/>
        <v>0</v>
      </c>
      <c r="G927" s="3"/>
    </row>
    <row r="928" spans="2:7" x14ac:dyDescent="0.25">
      <c r="B928" s="2" t="s">
        <v>264</v>
      </c>
      <c r="C928" s="2">
        <v>4</v>
      </c>
      <c r="D928" s="2"/>
      <c r="F928" s="2">
        <f t="shared" si="29"/>
        <v>0</v>
      </c>
      <c r="G928" s="3"/>
    </row>
    <row r="929" spans="2:7" x14ac:dyDescent="0.25">
      <c r="B929" s="2"/>
      <c r="C929" s="2">
        <v>4</v>
      </c>
      <c r="D929" s="2"/>
      <c r="F929" s="2">
        <f t="shared" si="29"/>
        <v>0</v>
      </c>
      <c r="G929" s="3"/>
    </row>
    <row r="930" spans="2:7" x14ac:dyDescent="0.25">
      <c r="B930" s="2"/>
      <c r="C930" s="2">
        <v>4</v>
      </c>
      <c r="D930" s="2" t="s">
        <v>24</v>
      </c>
      <c r="E930" s="4">
        <v>1</v>
      </c>
      <c r="F930" s="2">
        <f t="shared" si="29"/>
        <v>4</v>
      </c>
      <c r="G930" s="3"/>
    </row>
    <row r="931" spans="2:7" x14ac:dyDescent="0.25">
      <c r="B931" s="2"/>
      <c r="C931" s="2">
        <v>4</v>
      </c>
      <c r="D931" s="2"/>
      <c r="F931" s="2">
        <f t="shared" si="29"/>
        <v>0</v>
      </c>
      <c r="G931" s="3"/>
    </row>
    <row r="932" spans="2:7" x14ac:dyDescent="0.25">
      <c r="B932" s="2" t="s">
        <v>265</v>
      </c>
      <c r="C932" s="2">
        <v>0</v>
      </c>
      <c r="D932" s="2"/>
      <c r="F932" s="2">
        <f t="shared" si="29"/>
        <v>0</v>
      </c>
      <c r="G932" s="3"/>
    </row>
    <row r="933" spans="2:7" x14ac:dyDescent="0.25">
      <c r="B933" s="2"/>
      <c r="C933" s="2">
        <v>0</v>
      </c>
      <c r="D933" s="2"/>
      <c r="F933" s="2">
        <f t="shared" si="29"/>
        <v>0</v>
      </c>
      <c r="G933" s="3"/>
    </row>
    <row r="934" spans="2:7" x14ac:dyDescent="0.25">
      <c r="B934" s="2" t="s">
        <v>266</v>
      </c>
      <c r="C934" s="2">
        <v>133</v>
      </c>
      <c r="D934" s="2"/>
      <c r="F934" s="2">
        <f t="shared" si="29"/>
        <v>0</v>
      </c>
      <c r="G934" s="3"/>
    </row>
    <row r="935" spans="2:7" x14ac:dyDescent="0.25">
      <c r="B935" s="2"/>
      <c r="C935" s="2">
        <v>133</v>
      </c>
      <c r="D935" s="2"/>
      <c r="F935" s="2">
        <f t="shared" si="29"/>
        <v>0</v>
      </c>
      <c r="G935" s="3"/>
    </row>
    <row r="936" spans="2:7" x14ac:dyDescent="0.25">
      <c r="B936" s="2"/>
      <c r="C936" s="2">
        <v>133</v>
      </c>
      <c r="D936" s="2" t="s">
        <v>24</v>
      </c>
      <c r="E936" s="4">
        <v>0.48399999999999999</v>
      </c>
      <c r="F936" s="2">
        <f t="shared" si="29"/>
        <v>64.372</v>
      </c>
      <c r="G936" s="3"/>
    </row>
    <row r="937" spans="2:7" x14ac:dyDescent="0.25">
      <c r="B937" s="2"/>
      <c r="C937" s="2">
        <v>133</v>
      </c>
      <c r="D937" s="2" t="s">
        <v>25</v>
      </c>
      <c r="E937" s="4">
        <v>0.23699999999999999</v>
      </c>
      <c r="F937" s="2">
        <f t="shared" si="29"/>
        <v>31.520999999999997</v>
      </c>
      <c r="G937" s="3"/>
    </row>
    <row r="938" spans="2:7" x14ac:dyDescent="0.25">
      <c r="B938" s="2"/>
      <c r="C938" s="2">
        <v>133</v>
      </c>
      <c r="D938" s="2" t="s">
        <v>96</v>
      </c>
      <c r="E938" s="4">
        <v>0.27800000000000002</v>
      </c>
      <c r="F938" s="2">
        <f t="shared" si="29"/>
        <v>36.974000000000004</v>
      </c>
      <c r="G938" s="3"/>
    </row>
    <row r="939" spans="2:7" x14ac:dyDescent="0.25">
      <c r="B939" s="2"/>
      <c r="C939" s="2">
        <v>133</v>
      </c>
      <c r="D939" s="2"/>
      <c r="F939" s="2">
        <f t="shared" si="29"/>
        <v>0</v>
      </c>
      <c r="G939" s="3"/>
    </row>
    <row r="940" spans="2:7" x14ac:dyDescent="0.25">
      <c r="B940" s="2" t="s">
        <v>267</v>
      </c>
      <c r="C940" s="2">
        <v>24</v>
      </c>
      <c r="D940" s="2"/>
      <c r="F940" s="2">
        <f t="shared" si="29"/>
        <v>0</v>
      </c>
      <c r="G940" s="3"/>
    </row>
    <row r="941" spans="2:7" x14ac:dyDescent="0.25">
      <c r="B941" s="2"/>
      <c r="C941" s="2">
        <v>24</v>
      </c>
      <c r="D941" s="2"/>
      <c r="F941" s="2">
        <f t="shared" si="29"/>
        <v>0</v>
      </c>
      <c r="G941" s="3"/>
    </row>
    <row r="942" spans="2:7" x14ac:dyDescent="0.25">
      <c r="B942" s="2"/>
      <c r="C942" s="2">
        <v>24</v>
      </c>
      <c r="D942" s="2" t="s">
        <v>24</v>
      </c>
      <c r="E942" s="4">
        <v>1</v>
      </c>
      <c r="F942" s="2">
        <f t="shared" si="29"/>
        <v>24</v>
      </c>
      <c r="G942" s="3"/>
    </row>
    <row r="943" spans="2:7" x14ac:dyDescent="0.25">
      <c r="B943" s="2"/>
      <c r="C943" s="2">
        <v>24</v>
      </c>
      <c r="D943" s="2"/>
      <c r="F943" s="2">
        <f t="shared" si="29"/>
        <v>0</v>
      </c>
      <c r="G943" s="3"/>
    </row>
    <row r="944" spans="2:7" x14ac:dyDescent="0.25">
      <c r="B944" s="2" t="s">
        <v>268</v>
      </c>
      <c r="C944" s="2">
        <v>68</v>
      </c>
      <c r="D944" s="2"/>
      <c r="F944" s="2">
        <f t="shared" si="29"/>
        <v>0</v>
      </c>
      <c r="G944" s="3"/>
    </row>
    <row r="945" spans="2:7" x14ac:dyDescent="0.25">
      <c r="B945" s="2"/>
      <c r="C945" s="2">
        <v>68</v>
      </c>
      <c r="D945" s="2"/>
      <c r="F945" s="2">
        <f t="shared" si="29"/>
        <v>0</v>
      </c>
      <c r="G945" s="3"/>
    </row>
    <row r="946" spans="2:7" x14ac:dyDescent="0.25">
      <c r="B946" s="2"/>
      <c r="C946" s="2">
        <v>68</v>
      </c>
      <c r="D946" s="2" t="s">
        <v>24</v>
      </c>
      <c r="E946" s="4">
        <v>1</v>
      </c>
      <c r="F946" s="2">
        <f t="shared" si="29"/>
        <v>68</v>
      </c>
      <c r="G946" s="3"/>
    </row>
    <row r="947" spans="2:7" x14ac:dyDescent="0.25">
      <c r="B947" s="2"/>
      <c r="C947" s="2">
        <v>68</v>
      </c>
      <c r="D947" s="2"/>
      <c r="F947" s="2">
        <f t="shared" si="29"/>
        <v>0</v>
      </c>
      <c r="G947" s="3"/>
    </row>
    <row r="948" spans="2:7" x14ac:dyDescent="0.25">
      <c r="B948" s="2" t="s">
        <v>269</v>
      </c>
      <c r="C948" s="2">
        <v>0</v>
      </c>
      <c r="D948" s="2"/>
      <c r="F948" s="2">
        <f t="shared" si="29"/>
        <v>0</v>
      </c>
      <c r="G948" s="3"/>
    </row>
    <row r="949" spans="2:7" x14ac:dyDescent="0.25">
      <c r="B949" s="2"/>
      <c r="C949" s="2">
        <v>0</v>
      </c>
      <c r="D949" s="2"/>
      <c r="F949" s="2">
        <f t="shared" si="29"/>
        <v>0</v>
      </c>
      <c r="G949" s="3"/>
    </row>
    <row r="950" spans="2:7" x14ac:dyDescent="0.25">
      <c r="B950" s="2" t="s">
        <v>270</v>
      </c>
      <c r="C950" s="2">
        <v>163</v>
      </c>
      <c r="D950" s="2"/>
      <c r="F950" s="2">
        <f t="shared" si="29"/>
        <v>0</v>
      </c>
      <c r="G950" s="3"/>
    </row>
    <row r="951" spans="2:7" x14ac:dyDescent="0.25">
      <c r="B951" s="2"/>
      <c r="C951" s="2">
        <v>163</v>
      </c>
      <c r="D951" s="2"/>
      <c r="F951" s="2">
        <f t="shared" si="29"/>
        <v>0</v>
      </c>
      <c r="G951" s="3"/>
    </row>
    <row r="952" spans="2:7" x14ac:dyDescent="0.25">
      <c r="B952" s="2"/>
      <c r="C952" s="2">
        <v>163</v>
      </c>
      <c r="D952" s="2" t="s">
        <v>24</v>
      </c>
      <c r="E952" s="4">
        <v>1</v>
      </c>
      <c r="F952" s="2">
        <f t="shared" si="29"/>
        <v>163</v>
      </c>
      <c r="G952" s="3"/>
    </row>
    <row r="953" spans="2:7" x14ac:dyDescent="0.25">
      <c r="B953" s="2"/>
      <c r="C953" s="2">
        <v>163</v>
      </c>
      <c r="D953" s="2"/>
      <c r="F953" s="2">
        <f t="shared" si="29"/>
        <v>0</v>
      </c>
      <c r="G953" s="3"/>
    </row>
    <row r="954" spans="2:7" x14ac:dyDescent="0.25">
      <c r="B954" s="2" t="s">
        <v>271</v>
      </c>
      <c r="C954" s="2">
        <v>214</v>
      </c>
      <c r="D954" s="2"/>
      <c r="F954" s="2">
        <f t="shared" si="29"/>
        <v>0</v>
      </c>
      <c r="G954" s="3"/>
    </row>
    <row r="955" spans="2:7" x14ac:dyDescent="0.25">
      <c r="B955" s="2"/>
      <c r="C955" s="2">
        <v>214</v>
      </c>
      <c r="D955" s="2"/>
      <c r="F955" s="2">
        <f t="shared" si="29"/>
        <v>0</v>
      </c>
      <c r="G955" s="3"/>
    </row>
    <row r="956" spans="2:7" x14ac:dyDescent="0.25">
      <c r="B956" s="2"/>
      <c r="C956" s="2">
        <v>214</v>
      </c>
      <c r="D956" s="2" t="s">
        <v>24</v>
      </c>
      <c r="E956" s="4">
        <v>0.96299999999999997</v>
      </c>
      <c r="F956" s="2">
        <f t="shared" si="29"/>
        <v>206.08199999999999</v>
      </c>
      <c r="G956" s="3"/>
    </row>
    <row r="957" spans="2:7" x14ac:dyDescent="0.25">
      <c r="B957" s="2"/>
      <c r="C957" s="2">
        <v>214</v>
      </c>
      <c r="D957" s="2" t="s">
        <v>155</v>
      </c>
      <c r="E957" s="4">
        <v>3.5999999999999997E-2</v>
      </c>
      <c r="F957" s="2">
        <f t="shared" si="29"/>
        <v>7.7039999999999997</v>
      </c>
      <c r="G957" s="3"/>
    </row>
    <row r="958" spans="2:7" x14ac:dyDescent="0.25">
      <c r="B958" s="2"/>
      <c r="C958" s="2">
        <v>214</v>
      </c>
      <c r="D958" s="2"/>
      <c r="F958" s="2">
        <f t="shared" si="29"/>
        <v>0</v>
      </c>
      <c r="G958" s="3"/>
    </row>
    <row r="959" spans="2:7" x14ac:dyDescent="0.25">
      <c r="B959" s="2" t="s">
        <v>272</v>
      </c>
      <c r="C959" s="2">
        <v>3</v>
      </c>
      <c r="D959" s="2"/>
      <c r="F959" s="2">
        <f t="shared" si="29"/>
        <v>0</v>
      </c>
      <c r="G959" s="3"/>
    </row>
    <row r="960" spans="2:7" x14ac:dyDescent="0.25">
      <c r="B960" s="2"/>
      <c r="C960" s="2">
        <v>3</v>
      </c>
      <c r="D960" s="2"/>
      <c r="F960" s="2">
        <f t="shared" si="29"/>
        <v>0</v>
      </c>
      <c r="G960" s="3"/>
    </row>
    <row r="961" spans="2:7" x14ac:dyDescent="0.25">
      <c r="B961" s="2"/>
      <c r="C961" s="2">
        <v>3</v>
      </c>
      <c r="D961" s="2" t="s">
        <v>155</v>
      </c>
      <c r="E961" s="4">
        <v>1</v>
      </c>
      <c r="F961" s="2">
        <f t="shared" si="29"/>
        <v>3</v>
      </c>
      <c r="G961" s="3"/>
    </row>
    <row r="962" spans="2:7" x14ac:dyDescent="0.25">
      <c r="B962" s="2"/>
      <c r="C962" s="2">
        <v>3</v>
      </c>
      <c r="D962" s="2"/>
      <c r="F962" s="2">
        <f t="shared" si="29"/>
        <v>0</v>
      </c>
      <c r="G962" s="3"/>
    </row>
    <row r="963" spans="2:7" x14ac:dyDescent="0.25">
      <c r="B963" s="1" t="s">
        <v>273</v>
      </c>
      <c r="C963" s="2">
        <v>17</v>
      </c>
      <c r="D963" s="2"/>
      <c r="F963" s="2">
        <f t="shared" ref="F963:F1026" si="30">C963*E963</f>
        <v>0</v>
      </c>
      <c r="G963" s="3"/>
    </row>
    <row r="964" spans="2:7" x14ac:dyDescent="0.25">
      <c r="B964" s="2"/>
      <c r="C964" s="2">
        <v>17</v>
      </c>
      <c r="D964" s="2"/>
      <c r="F964" s="2">
        <f t="shared" si="30"/>
        <v>0</v>
      </c>
      <c r="G964" s="3"/>
    </row>
    <row r="965" spans="2:7" x14ac:dyDescent="0.25">
      <c r="B965" s="2"/>
      <c r="C965" s="2">
        <v>17</v>
      </c>
      <c r="D965" s="2" t="s">
        <v>155</v>
      </c>
      <c r="E965" s="4">
        <v>1</v>
      </c>
      <c r="F965" s="2">
        <f t="shared" si="30"/>
        <v>17</v>
      </c>
      <c r="G965" s="3"/>
    </row>
    <row r="966" spans="2:7" x14ac:dyDescent="0.25">
      <c r="B966" s="2"/>
      <c r="C966" s="2">
        <v>17</v>
      </c>
      <c r="D966" s="2"/>
      <c r="F966" s="2">
        <f t="shared" si="30"/>
        <v>0</v>
      </c>
      <c r="G966" s="3"/>
    </row>
    <row r="967" spans="2:7" x14ac:dyDescent="0.25">
      <c r="B967" s="2" t="s">
        <v>274</v>
      </c>
      <c r="C967" s="2">
        <v>1447</v>
      </c>
      <c r="D967" s="2"/>
      <c r="F967" s="2">
        <f t="shared" si="30"/>
        <v>0</v>
      </c>
      <c r="G967" s="3"/>
    </row>
    <row r="968" spans="2:7" x14ac:dyDescent="0.25">
      <c r="B968" s="2"/>
      <c r="C968" s="2">
        <v>1447</v>
      </c>
      <c r="D968" s="2"/>
      <c r="F968" s="2">
        <f t="shared" si="30"/>
        <v>0</v>
      </c>
      <c r="G968" s="3"/>
    </row>
    <row r="969" spans="2:7" x14ac:dyDescent="0.25">
      <c r="B969" s="2"/>
      <c r="C969" s="2">
        <v>1447</v>
      </c>
      <c r="D969" s="2" t="s">
        <v>24</v>
      </c>
      <c r="E969" s="4">
        <v>1</v>
      </c>
      <c r="F969" s="2">
        <f t="shared" si="30"/>
        <v>1447</v>
      </c>
      <c r="G969" s="3"/>
    </row>
    <row r="970" spans="2:7" x14ac:dyDescent="0.25">
      <c r="B970" s="2"/>
      <c r="C970" s="2">
        <v>1447</v>
      </c>
      <c r="D970" s="2"/>
      <c r="F970" s="2">
        <f t="shared" si="30"/>
        <v>0</v>
      </c>
      <c r="G970" s="3"/>
    </row>
    <row r="971" spans="2:7" x14ac:dyDescent="0.25">
      <c r="B971" s="2" t="s">
        <v>275</v>
      </c>
      <c r="C971" s="2">
        <v>40</v>
      </c>
      <c r="D971" s="2"/>
      <c r="F971" s="2">
        <f t="shared" si="30"/>
        <v>0</v>
      </c>
      <c r="G971" s="3"/>
    </row>
    <row r="972" spans="2:7" x14ac:dyDescent="0.25">
      <c r="B972" s="2"/>
      <c r="C972" s="2">
        <v>40</v>
      </c>
      <c r="D972" s="2"/>
      <c r="F972" s="2">
        <f t="shared" si="30"/>
        <v>0</v>
      </c>
      <c r="G972" s="3"/>
    </row>
    <row r="973" spans="2:7" x14ac:dyDescent="0.25">
      <c r="B973" s="2"/>
      <c r="C973" s="2">
        <v>40</v>
      </c>
      <c r="D973" s="2" t="s">
        <v>24</v>
      </c>
      <c r="E973" s="4">
        <v>1</v>
      </c>
      <c r="F973" s="2">
        <f t="shared" si="30"/>
        <v>40</v>
      </c>
      <c r="G973" s="3"/>
    </row>
    <row r="974" spans="2:7" x14ac:dyDescent="0.25">
      <c r="B974" s="2"/>
      <c r="C974" s="2">
        <v>40</v>
      </c>
      <c r="D974" s="2"/>
      <c r="F974" s="2">
        <f t="shared" si="30"/>
        <v>0</v>
      </c>
      <c r="G974" s="3"/>
    </row>
    <row r="975" spans="2:7" x14ac:dyDescent="0.25">
      <c r="B975" s="2" t="s">
        <v>276</v>
      </c>
      <c r="C975" s="2">
        <v>15</v>
      </c>
      <c r="D975" s="2"/>
      <c r="F975" s="2">
        <f t="shared" si="30"/>
        <v>0</v>
      </c>
      <c r="G975" s="3"/>
    </row>
    <row r="976" spans="2:7" x14ac:dyDescent="0.25">
      <c r="B976" s="2"/>
      <c r="C976" s="2">
        <v>15</v>
      </c>
      <c r="D976" s="2"/>
      <c r="F976" s="2">
        <f t="shared" si="30"/>
        <v>0</v>
      </c>
      <c r="G976" s="3"/>
    </row>
    <row r="977" spans="2:7" x14ac:dyDescent="0.25">
      <c r="B977" s="2"/>
      <c r="C977" s="2">
        <v>15</v>
      </c>
      <c r="D977" s="2" t="s">
        <v>24</v>
      </c>
      <c r="E977" s="4">
        <v>1</v>
      </c>
      <c r="F977" s="2">
        <f t="shared" si="30"/>
        <v>15</v>
      </c>
      <c r="G977" s="3"/>
    </row>
    <row r="978" spans="2:7" x14ac:dyDescent="0.25">
      <c r="B978" s="2"/>
      <c r="C978" s="2">
        <v>15</v>
      </c>
      <c r="D978" s="2"/>
      <c r="F978" s="2">
        <f t="shared" si="30"/>
        <v>0</v>
      </c>
      <c r="G978" s="3"/>
    </row>
    <row r="979" spans="2:7" x14ac:dyDescent="0.25">
      <c r="B979" s="2" t="s">
        <v>277</v>
      </c>
      <c r="C979" s="2">
        <v>13</v>
      </c>
      <c r="D979" s="2"/>
      <c r="F979" s="2">
        <f t="shared" si="30"/>
        <v>0</v>
      </c>
      <c r="G979" s="3"/>
    </row>
    <row r="980" spans="2:7" x14ac:dyDescent="0.25">
      <c r="B980" s="2"/>
      <c r="C980" s="2">
        <v>13</v>
      </c>
      <c r="D980" s="2"/>
      <c r="F980" s="2">
        <f t="shared" si="30"/>
        <v>0</v>
      </c>
      <c r="G980" s="3"/>
    </row>
    <row r="981" spans="2:7" x14ac:dyDescent="0.25">
      <c r="B981" s="2"/>
      <c r="C981" s="2">
        <v>13</v>
      </c>
      <c r="D981" s="2" t="s">
        <v>24</v>
      </c>
      <c r="E981" s="4">
        <v>1</v>
      </c>
      <c r="F981" s="2">
        <f t="shared" si="30"/>
        <v>13</v>
      </c>
      <c r="G981" s="3"/>
    </row>
    <row r="982" spans="2:7" x14ac:dyDescent="0.25">
      <c r="B982" s="2"/>
      <c r="C982" s="2">
        <v>13</v>
      </c>
      <c r="D982" s="2"/>
      <c r="F982" s="2">
        <f t="shared" si="30"/>
        <v>0</v>
      </c>
      <c r="G982" s="3"/>
    </row>
    <row r="983" spans="2:7" x14ac:dyDescent="0.25">
      <c r="B983" s="2" t="s">
        <v>278</v>
      </c>
      <c r="C983" s="2">
        <v>66</v>
      </c>
      <c r="D983" s="2"/>
      <c r="F983" s="2">
        <f t="shared" si="30"/>
        <v>0</v>
      </c>
      <c r="G983" s="3"/>
    </row>
    <row r="984" spans="2:7" x14ac:dyDescent="0.25">
      <c r="B984" s="2"/>
      <c r="C984" s="2">
        <v>66</v>
      </c>
      <c r="D984" s="2"/>
      <c r="F984" s="2">
        <f t="shared" si="30"/>
        <v>0</v>
      </c>
      <c r="G984" s="3"/>
    </row>
    <row r="985" spans="2:7" x14ac:dyDescent="0.25">
      <c r="B985" s="2"/>
      <c r="C985" s="2">
        <v>66</v>
      </c>
      <c r="D985" s="2" t="s">
        <v>24</v>
      </c>
      <c r="E985" s="4">
        <v>1</v>
      </c>
      <c r="F985" s="2">
        <f t="shared" si="30"/>
        <v>66</v>
      </c>
      <c r="G985" s="3"/>
    </row>
    <row r="986" spans="2:7" x14ac:dyDescent="0.25">
      <c r="B986" s="2"/>
      <c r="C986" s="2">
        <v>66</v>
      </c>
      <c r="D986" s="2"/>
      <c r="F986" s="2">
        <f t="shared" si="30"/>
        <v>0</v>
      </c>
      <c r="G986" s="3"/>
    </row>
    <row r="987" spans="2:7" x14ac:dyDescent="0.25">
      <c r="B987" s="2" t="s">
        <v>279</v>
      </c>
      <c r="C987" s="2">
        <v>11</v>
      </c>
      <c r="D987" s="2"/>
      <c r="F987" s="2">
        <f t="shared" si="30"/>
        <v>0</v>
      </c>
      <c r="G987" s="3"/>
    </row>
    <row r="988" spans="2:7" x14ac:dyDescent="0.25">
      <c r="B988" s="2"/>
      <c r="C988" s="2">
        <v>11</v>
      </c>
      <c r="D988" s="2"/>
      <c r="F988" s="2">
        <f t="shared" si="30"/>
        <v>0</v>
      </c>
      <c r="G988" s="3"/>
    </row>
    <row r="989" spans="2:7" x14ac:dyDescent="0.25">
      <c r="B989" s="2"/>
      <c r="C989" s="2">
        <v>11</v>
      </c>
      <c r="D989" s="2" t="s">
        <v>24</v>
      </c>
      <c r="E989" s="4">
        <v>1</v>
      </c>
      <c r="F989" s="2">
        <f t="shared" si="30"/>
        <v>11</v>
      </c>
      <c r="G989" s="3"/>
    </row>
    <row r="990" spans="2:7" x14ac:dyDescent="0.25">
      <c r="B990" s="2"/>
      <c r="C990" s="2">
        <v>11</v>
      </c>
      <c r="D990" s="2"/>
      <c r="F990" s="2">
        <f t="shared" si="30"/>
        <v>0</v>
      </c>
      <c r="G990" s="3"/>
    </row>
    <row r="991" spans="2:7" x14ac:dyDescent="0.25">
      <c r="B991" s="2" t="s">
        <v>280</v>
      </c>
      <c r="C991" s="2">
        <v>2</v>
      </c>
      <c r="D991" s="2"/>
      <c r="F991" s="2">
        <f t="shared" si="30"/>
        <v>0</v>
      </c>
      <c r="G991" s="3"/>
    </row>
    <row r="992" spans="2:7" x14ac:dyDescent="0.25">
      <c r="B992" s="2"/>
      <c r="C992" s="2">
        <v>2</v>
      </c>
      <c r="D992" s="2"/>
      <c r="F992" s="2">
        <f t="shared" si="30"/>
        <v>0</v>
      </c>
      <c r="G992" s="3"/>
    </row>
    <row r="993" spans="2:7" x14ac:dyDescent="0.25">
      <c r="B993" s="2"/>
      <c r="C993" s="2">
        <v>2</v>
      </c>
      <c r="D993" s="2" t="s">
        <v>24</v>
      </c>
      <c r="E993" s="4">
        <v>1</v>
      </c>
      <c r="F993" s="2">
        <f t="shared" si="30"/>
        <v>2</v>
      </c>
      <c r="G993" s="3"/>
    </row>
    <row r="994" spans="2:7" x14ac:dyDescent="0.25">
      <c r="B994" s="2"/>
      <c r="C994" s="2">
        <v>2</v>
      </c>
      <c r="D994" s="2"/>
      <c r="F994" s="2">
        <f t="shared" si="30"/>
        <v>0</v>
      </c>
      <c r="G994" s="3"/>
    </row>
    <row r="995" spans="2:7" x14ac:dyDescent="0.25">
      <c r="B995" s="2" t="s">
        <v>281</v>
      </c>
      <c r="C995" s="2">
        <v>12</v>
      </c>
      <c r="D995" s="2"/>
      <c r="F995" s="2">
        <f t="shared" si="30"/>
        <v>0</v>
      </c>
      <c r="G995" s="3"/>
    </row>
    <row r="996" spans="2:7" x14ac:dyDescent="0.25">
      <c r="B996" s="2"/>
      <c r="C996" s="2">
        <v>12</v>
      </c>
      <c r="D996" s="2"/>
      <c r="F996" s="2">
        <f t="shared" si="30"/>
        <v>0</v>
      </c>
      <c r="G996" s="3"/>
    </row>
    <row r="997" spans="2:7" x14ac:dyDescent="0.25">
      <c r="B997" s="2"/>
      <c r="C997" s="2">
        <v>12</v>
      </c>
      <c r="D997" s="2" t="s">
        <v>25</v>
      </c>
      <c r="E997" s="4">
        <v>0.60899999999999999</v>
      </c>
      <c r="F997" s="2">
        <f t="shared" si="30"/>
        <v>7.3079999999999998</v>
      </c>
      <c r="G997" s="3"/>
    </row>
    <row r="998" spans="2:7" x14ac:dyDescent="0.25">
      <c r="B998" s="2"/>
      <c r="C998" s="2">
        <v>12</v>
      </c>
      <c r="D998" s="2" t="s">
        <v>56</v>
      </c>
      <c r="E998" s="4">
        <v>0.39</v>
      </c>
      <c r="F998" s="2">
        <f t="shared" si="30"/>
        <v>4.68</v>
      </c>
      <c r="G998" s="3"/>
    </row>
    <row r="999" spans="2:7" x14ac:dyDescent="0.25">
      <c r="B999" s="2"/>
      <c r="C999" s="2">
        <v>12</v>
      </c>
      <c r="D999" s="2"/>
      <c r="F999" s="2">
        <f t="shared" si="30"/>
        <v>0</v>
      </c>
      <c r="G999" s="3"/>
    </row>
    <row r="1000" spans="2:7" x14ac:dyDescent="0.25">
      <c r="B1000" s="2" t="s">
        <v>282</v>
      </c>
      <c r="C1000" s="2">
        <v>0</v>
      </c>
      <c r="D1000" s="2"/>
      <c r="F1000" s="2">
        <f t="shared" si="30"/>
        <v>0</v>
      </c>
      <c r="G1000" s="3"/>
    </row>
    <row r="1001" spans="2:7" x14ac:dyDescent="0.25">
      <c r="B1001" s="2"/>
      <c r="C1001" s="2">
        <v>0</v>
      </c>
      <c r="D1001" s="2"/>
      <c r="F1001" s="2">
        <f t="shared" si="30"/>
        <v>0</v>
      </c>
      <c r="G1001" s="3"/>
    </row>
    <row r="1002" spans="2:7" x14ac:dyDescent="0.25">
      <c r="B1002" s="2" t="s">
        <v>283</v>
      </c>
      <c r="C1002" s="2">
        <v>902</v>
      </c>
      <c r="D1002" s="2"/>
      <c r="F1002" s="2">
        <f t="shared" si="30"/>
        <v>0</v>
      </c>
      <c r="G1002" s="3"/>
    </row>
    <row r="1003" spans="2:7" x14ac:dyDescent="0.25">
      <c r="B1003" s="2"/>
      <c r="C1003" s="2">
        <v>902</v>
      </c>
      <c r="D1003" s="2"/>
      <c r="F1003" s="2">
        <f t="shared" si="30"/>
        <v>0</v>
      </c>
      <c r="G1003" s="3"/>
    </row>
    <row r="1004" spans="2:7" x14ac:dyDescent="0.25">
      <c r="B1004" s="2"/>
      <c r="C1004" s="2">
        <v>902</v>
      </c>
      <c r="D1004" s="2" t="s">
        <v>117</v>
      </c>
      <c r="E1004" s="4">
        <v>4.0000000000000001E-3</v>
      </c>
      <c r="F1004" s="2">
        <f t="shared" si="30"/>
        <v>3.6080000000000001</v>
      </c>
      <c r="G1004" s="3"/>
    </row>
    <row r="1005" spans="2:7" x14ac:dyDescent="0.25">
      <c r="B1005" s="2"/>
      <c r="C1005" s="2">
        <v>902</v>
      </c>
      <c r="D1005" s="2" t="s">
        <v>24</v>
      </c>
      <c r="E1005" s="4">
        <v>0.878</v>
      </c>
      <c r="F1005" s="2">
        <f t="shared" si="30"/>
        <v>791.95600000000002</v>
      </c>
      <c r="G1005" s="3"/>
    </row>
    <row r="1006" spans="2:7" x14ac:dyDescent="0.25">
      <c r="B1006" s="2"/>
      <c r="C1006" s="2">
        <v>902</v>
      </c>
      <c r="D1006" s="2" t="s">
        <v>155</v>
      </c>
      <c r="E1006" s="4">
        <v>7.9000000000000001E-2</v>
      </c>
      <c r="F1006" s="2">
        <f t="shared" si="30"/>
        <v>71.257999999999996</v>
      </c>
      <c r="G1006" s="3"/>
    </row>
    <row r="1007" spans="2:7" x14ac:dyDescent="0.25">
      <c r="B1007" s="2"/>
      <c r="C1007" s="2">
        <v>902</v>
      </c>
      <c r="D1007" s="2"/>
      <c r="F1007" s="2">
        <f t="shared" si="30"/>
        <v>0</v>
      </c>
      <c r="G1007" s="3"/>
    </row>
    <row r="1008" spans="2:7" x14ac:dyDescent="0.25">
      <c r="B1008" s="2" t="s">
        <v>284</v>
      </c>
      <c r="C1008" s="2">
        <v>881</v>
      </c>
      <c r="D1008" s="2"/>
      <c r="F1008" s="2">
        <f t="shared" si="30"/>
        <v>0</v>
      </c>
      <c r="G1008" s="3"/>
    </row>
    <row r="1009" spans="2:7" x14ac:dyDescent="0.25">
      <c r="B1009" s="2"/>
      <c r="C1009" s="2">
        <v>881</v>
      </c>
      <c r="D1009" s="2"/>
      <c r="F1009" s="2">
        <f t="shared" si="30"/>
        <v>0</v>
      </c>
      <c r="G1009" s="3"/>
    </row>
    <row r="1010" spans="2:7" x14ac:dyDescent="0.25">
      <c r="B1010" s="2"/>
      <c r="C1010" s="2">
        <v>881</v>
      </c>
      <c r="D1010" s="2" t="s">
        <v>24</v>
      </c>
      <c r="E1010" s="4">
        <v>0.879</v>
      </c>
      <c r="F1010" s="2">
        <f t="shared" si="30"/>
        <v>774.399</v>
      </c>
      <c r="G1010" s="3"/>
    </row>
    <row r="1011" spans="2:7" x14ac:dyDescent="0.25">
      <c r="B1011" s="2"/>
      <c r="C1011" s="2">
        <v>881</v>
      </c>
      <c r="D1011" s="2" t="s">
        <v>155</v>
      </c>
      <c r="E1011" s="4">
        <v>8.1000000000000003E-2</v>
      </c>
      <c r="F1011" s="2">
        <f t="shared" si="30"/>
        <v>71.361000000000004</v>
      </c>
      <c r="G1011" s="3"/>
    </row>
    <row r="1012" spans="2:7" x14ac:dyDescent="0.25">
      <c r="B1012" s="2"/>
      <c r="C1012" s="2">
        <v>881</v>
      </c>
      <c r="D1012" s="2"/>
      <c r="F1012" s="2">
        <f t="shared" si="30"/>
        <v>0</v>
      </c>
      <c r="G1012" s="3"/>
    </row>
    <row r="1013" spans="2:7" x14ac:dyDescent="0.25">
      <c r="B1013" s="2" t="s">
        <v>285</v>
      </c>
      <c r="C1013" s="2">
        <v>38</v>
      </c>
      <c r="D1013" s="2"/>
      <c r="F1013" s="2">
        <f t="shared" si="30"/>
        <v>0</v>
      </c>
      <c r="G1013" s="3"/>
    </row>
    <row r="1014" spans="2:7" x14ac:dyDescent="0.25">
      <c r="B1014" s="2"/>
      <c r="C1014" s="2">
        <v>38</v>
      </c>
      <c r="D1014" s="2"/>
      <c r="F1014" s="2">
        <f t="shared" si="30"/>
        <v>0</v>
      </c>
      <c r="G1014" s="3"/>
    </row>
    <row r="1015" spans="2:7" x14ac:dyDescent="0.25">
      <c r="B1015" s="2"/>
      <c r="C1015" s="2">
        <v>38</v>
      </c>
      <c r="D1015" s="2" t="s">
        <v>24</v>
      </c>
      <c r="E1015" s="4">
        <v>1</v>
      </c>
      <c r="F1015" s="2">
        <f t="shared" si="30"/>
        <v>38</v>
      </c>
      <c r="G1015" s="3"/>
    </row>
    <row r="1016" spans="2:7" x14ac:dyDescent="0.25">
      <c r="B1016" s="2"/>
      <c r="C1016" s="2">
        <v>38</v>
      </c>
      <c r="D1016" s="2"/>
      <c r="F1016" s="2">
        <f t="shared" si="30"/>
        <v>0</v>
      </c>
      <c r="G1016" s="3"/>
    </row>
    <row r="1017" spans="2:7" x14ac:dyDescent="0.25">
      <c r="B1017" s="2" t="s">
        <v>286</v>
      </c>
      <c r="C1017" s="2">
        <v>105</v>
      </c>
      <c r="D1017" s="2"/>
      <c r="F1017" s="2">
        <f t="shared" si="30"/>
        <v>0</v>
      </c>
      <c r="G1017" s="3"/>
    </row>
    <row r="1018" spans="2:7" x14ac:dyDescent="0.25">
      <c r="B1018" s="2"/>
      <c r="C1018" s="2">
        <v>105</v>
      </c>
      <c r="D1018" s="2"/>
      <c r="F1018" s="2">
        <f t="shared" si="30"/>
        <v>0</v>
      </c>
      <c r="G1018" s="3"/>
    </row>
    <row r="1019" spans="2:7" x14ac:dyDescent="0.25">
      <c r="B1019" s="2"/>
      <c r="C1019" s="2">
        <v>105</v>
      </c>
      <c r="D1019" s="2" t="s">
        <v>24</v>
      </c>
      <c r="E1019" s="4">
        <v>0.65800000000000003</v>
      </c>
      <c r="F1019" s="2">
        <f t="shared" si="30"/>
        <v>69.09</v>
      </c>
      <c r="G1019" s="3"/>
    </row>
    <row r="1020" spans="2:7" x14ac:dyDescent="0.25">
      <c r="B1020" s="2"/>
      <c r="C1020" s="2">
        <v>105</v>
      </c>
      <c r="D1020" s="2" t="s">
        <v>25</v>
      </c>
      <c r="E1020" s="4">
        <v>0.17299999999999999</v>
      </c>
      <c r="F1020" s="2">
        <f t="shared" si="30"/>
        <v>18.164999999999999</v>
      </c>
      <c r="G1020" s="3"/>
    </row>
    <row r="1021" spans="2:7" x14ac:dyDescent="0.25">
      <c r="B1021" s="2"/>
      <c r="C1021" s="2">
        <v>105</v>
      </c>
      <c r="D1021" s="2"/>
      <c r="F1021" s="2">
        <f t="shared" si="30"/>
        <v>0</v>
      </c>
      <c r="G1021" s="3"/>
    </row>
    <row r="1022" spans="2:7" x14ac:dyDescent="0.25">
      <c r="B1022" s="2" t="s">
        <v>287</v>
      </c>
      <c r="C1022" s="2">
        <v>3</v>
      </c>
      <c r="D1022" s="2"/>
      <c r="F1022" s="2">
        <f t="shared" si="30"/>
        <v>0</v>
      </c>
      <c r="G1022" s="3"/>
    </row>
    <row r="1023" spans="2:7" x14ac:dyDescent="0.25">
      <c r="B1023" s="2"/>
      <c r="C1023" s="2">
        <v>3</v>
      </c>
      <c r="D1023" s="2"/>
      <c r="F1023" s="2">
        <f t="shared" si="30"/>
        <v>0</v>
      </c>
      <c r="G1023" s="3"/>
    </row>
    <row r="1024" spans="2:7" x14ac:dyDescent="0.25">
      <c r="B1024" s="2"/>
      <c r="C1024" s="2">
        <v>3</v>
      </c>
      <c r="D1024" s="2" t="s">
        <v>24</v>
      </c>
      <c r="E1024" s="4">
        <v>1</v>
      </c>
      <c r="F1024" s="2">
        <f t="shared" si="30"/>
        <v>3</v>
      </c>
      <c r="G1024" s="3"/>
    </row>
    <row r="1025" spans="2:7" x14ac:dyDescent="0.25">
      <c r="B1025" s="2"/>
      <c r="C1025" s="2">
        <v>3</v>
      </c>
      <c r="D1025" s="2"/>
      <c r="F1025" s="2">
        <f t="shared" si="30"/>
        <v>0</v>
      </c>
      <c r="G1025" s="3"/>
    </row>
    <row r="1026" spans="2:7" x14ac:dyDescent="0.25">
      <c r="B1026" s="2" t="s">
        <v>288</v>
      </c>
      <c r="C1026" s="2">
        <v>154</v>
      </c>
      <c r="D1026" s="2"/>
      <c r="F1026" s="2">
        <f t="shared" si="30"/>
        <v>0</v>
      </c>
      <c r="G1026" s="3"/>
    </row>
    <row r="1027" spans="2:7" x14ac:dyDescent="0.25">
      <c r="B1027" s="2"/>
      <c r="C1027" s="2">
        <v>154</v>
      </c>
      <c r="D1027" s="2"/>
      <c r="F1027" s="2">
        <f t="shared" ref="F1027:F1090" si="31">C1027*E1027</f>
        <v>0</v>
      </c>
      <c r="G1027" s="3"/>
    </row>
    <row r="1028" spans="2:7" x14ac:dyDescent="0.25">
      <c r="B1028" s="2"/>
      <c r="C1028" s="2">
        <v>154</v>
      </c>
      <c r="D1028" s="2" t="s">
        <v>24</v>
      </c>
      <c r="E1028" s="4">
        <v>0.95599999999999996</v>
      </c>
      <c r="F1028" s="2">
        <f t="shared" si="31"/>
        <v>147.22399999999999</v>
      </c>
      <c r="G1028" s="3"/>
    </row>
    <row r="1029" spans="2:7" x14ac:dyDescent="0.25">
      <c r="B1029" s="2"/>
      <c r="C1029" s="2">
        <v>154</v>
      </c>
      <c r="D1029" s="2" t="s">
        <v>96</v>
      </c>
      <c r="E1029" s="4">
        <v>4.2999999999999997E-2</v>
      </c>
      <c r="F1029" s="2">
        <f t="shared" si="31"/>
        <v>6.6219999999999999</v>
      </c>
      <c r="G1029" s="3"/>
    </row>
    <row r="1030" spans="2:7" x14ac:dyDescent="0.25">
      <c r="B1030" s="2"/>
      <c r="C1030" s="2">
        <v>154</v>
      </c>
      <c r="D1030" s="2"/>
      <c r="F1030" s="2">
        <f t="shared" si="31"/>
        <v>0</v>
      </c>
      <c r="G1030" s="3"/>
    </row>
    <row r="1031" spans="2:7" x14ac:dyDescent="0.25">
      <c r="B1031" s="2" t="s">
        <v>289</v>
      </c>
      <c r="C1031" s="2">
        <v>2</v>
      </c>
      <c r="D1031" s="2"/>
      <c r="F1031" s="2">
        <f t="shared" si="31"/>
        <v>0</v>
      </c>
      <c r="G1031" s="3"/>
    </row>
    <row r="1032" spans="2:7" x14ac:dyDescent="0.25">
      <c r="B1032" s="2"/>
      <c r="C1032" s="2">
        <v>2</v>
      </c>
      <c r="D1032" s="2"/>
      <c r="F1032" s="2">
        <f t="shared" si="31"/>
        <v>0</v>
      </c>
      <c r="G1032" s="3"/>
    </row>
    <row r="1033" spans="2:7" x14ac:dyDescent="0.25">
      <c r="B1033" s="2"/>
      <c r="C1033" s="2">
        <v>2</v>
      </c>
      <c r="D1033" s="2" t="s">
        <v>24</v>
      </c>
      <c r="E1033" s="4">
        <v>1</v>
      </c>
      <c r="F1033" s="2">
        <f t="shared" si="31"/>
        <v>2</v>
      </c>
      <c r="G1033" s="3"/>
    </row>
    <row r="1034" spans="2:7" x14ac:dyDescent="0.25">
      <c r="B1034" s="2"/>
      <c r="C1034" s="2">
        <v>2</v>
      </c>
      <c r="D1034" s="2"/>
      <c r="F1034" s="2">
        <f t="shared" si="31"/>
        <v>0</v>
      </c>
      <c r="G1034" s="3"/>
    </row>
    <row r="1035" spans="2:7" x14ac:dyDescent="0.25">
      <c r="B1035" s="2" t="s">
        <v>290</v>
      </c>
      <c r="C1035" s="2">
        <v>3</v>
      </c>
      <c r="D1035" s="2"/>
      <c r="F1035" s="2">
        <f t="shared" si="31"/>
        <v>0</v>
      </c>
      <c r="G1035" s="3"/>
    </row>
    <row r="1036" spans="2:7" x14ac:dyDescent="0.25">
      <c r="B1036" s="2"/>
      <c r="C1036" s="2">
        <v>3</v>
      </c>
      <c r="D1036" s="2"/>
      <c r="F1036" s="2">
        <f t="shared" si="31"/>
        <v>0</v>
      </c>
      <c r="G1036" s="3"/>
    </row>
    <row r="1037" spans="2:7" x14ac:dyDescent="0.25">
      <c r="B1037" s="2"/>
      <c r="C1037" s="2">
        <v>3</v>
      </c>
      <c r="D1037" s="2" t="s">
        <v>24</v>
      </c>
      <c r="E1037" s="4">
        <v>1</v>
      </c>
      <c r="F1037" s="2">
        <f t="shared" si="31"/>
        <v>3</v>
      </c>
      <c r="G1037" s="3"/>
    </row>
    <row r="1038" spans="2:7" x14ac:dyDescent="0.25">
      <c r="B1038" s="2"/>
      <c r="C1038" s="2">
        <v>3</v>
      </c>
      <c r="D1038" s="2"/>
      <c r="F1038" s="2">
        <f t="shared" si="31"/>
        <v>0</v>
      </c>
      <c r="G1038" s="3"/>
    </row>
    <row r="1039" spans="2:7" x14ac:dyDescent="0.25">
      <c r="B1039" s="2" t="s">
        <v>291</v>
      </c>
      <c r="C1039" s="2">
        <v>0</v>
      </c>
      <c r="D1039" s="2"/>
      <c r="F1039" s="2">
        <f t="shared" si="31"/>
        <v>0</v>
      </c>
      <c r="G1039" s="3"/>
    </row>
    <row r="1040" spans="2:7" x14ac:dyDescent="0.25">
      <c r="B1040" s="2"/>
      <c r="C1040" s="2">
        <v>0</v>
      </c>
      <c r="D1040" s="2"/>
      <c r="F1040" s="2">
        <f t="shared" si="31"/>
        <v>0</v>
      </c>
      <c r="G1040" s="3"/>
    </row>
    <row r="1041" spans="2:7" x14ac:dyDescent="0.25">
      <c r="B1041" s="2" t="s">
        <v>292</v>
      </c>
      <c r="C1041" s="2">
        <v>60</v>
      </c>
      <c r="D1041" s="2"/>
      <c r="F1041" s="2">
        <f t="shared" si="31"/>
        <v>0</v>
      </c>
      <c r="G1041" s="3"/>
    </row>
    <row r="1042" spans="2:7" x14ac:dyDescent="0.25">
      <c r="B1042" s="2"/>
      <c r="C1042" s="2">
        <v>60</v>
      </c>
      <c r="D1042" s="2"/>
      <c r="F1042" s="2">
        <f t="shared" si="31"/>
        <v>0</v>
      </c>
      <c r="G1042" s="3"/>
    </row>
    <row r="1043" spans="2:7" x14ac:dyDescent="0.25">
      <c r="B1043" s="2"/>
      <c r="C1043" s="2">
        <v>60</v>
      </c>
      <c r="D1043" s="2" t="s">
        <v>24</v>
      </c>
      <c r="E1043" s="4">
        <v>4.8000000000000001E-2</v>
      </c>
      <c r="F1043" s="2">
        <f t="shared" si="31"/>
        <v>2.88</v>
      </c>
      <c r="G1043" s="3"/>
    </row>
    <row r="1044" spans="2:7" x14ac:dyDescent="0.25">
      <c r="B1044" s="2"/>
      <c r="C1044" s="2">
        <v>60</v>
      </c>
      <c r="D1044" s="2" t="s">
        <v>25</v>
      </c>
      <c r="E1044" s="4">
        <v>0.95099999999999996</v>
      </c>
      <c r="F1044" s="2">
        <f t="shared" si="31"/>
        <v>57.059999999999995</v>
      </c>
      <c r="G1044" s="3"/>
    </row>
    <row r="1045" spans="2:7" x14ac:dyDescent="0.25">
      <c r="B1045" s="2"/>
      <c r="C1045" s="2">
        <v>60</v>
      </c>
      <c r="D1045" s="2"/>
      <c r="F1045" s="2">
        <f t="shared" si="31"/>
        <v>0</v>
      </c>
      <c r="G1045" s="3"/>
    </row>
    <row r="1046" spans="2:7" x14ac:dyDescent="0.25">
      <c r="B1046" s="2" t="s">
        <v>293</v>
      </c>
      <c r="C1046" s="2">
        <v>12</v>
      </c>
      <c r="D1046" s="2"/>
      <c r="F1046" s="2">
        <f t="shared" si="31"/>
        <v>0</v>
      </c>
      <c r="G1046" s="3"/>
    </row>
    <row r="1047" spans="2:7" x14ac:dyDescent="0.25">
      <c r="B1047" s="2"/>
      <c r="C1047" s="2">
        <v>12</v>
      </c>
      <c r="D1047" s="2"/>
      <c r="F1047" s="2">
        <f t="shared" si="31"/>
        <v>0</v>
      </c>
      <c r="G1047" s="3"/>
    </row>
    <row r="1048" spans="2:7" x14ac:dyDescent="0.25">
      <c r="B1048" s="2"/>
      <c r="C1048" s="2">
        <v>12</v>
      </c>
      <c r="D1048" s="2" t="s">
        <v>96</v>
      </c>
      <c r="E1048" s="4">
        <v>1</v>
      </c>
      <c r="F1048" s="2">
        <f t="shared" si="31"/>
        <v>12</v>
      </c>
      <c r="G1048" s="3"/>
    </row>
    <row r="1049" spans="2:7" x14ac:dyDescent="0.25">
      <c r="B1049" s="2"/>
      <c r="C1049" s="2">
        <v>12</v>
      </c>
      <c r="D1049" s="2"/>
      <c r="F1049" s="2">
        <f t="shared" si="31"/>
        <v>0</v>
      </c>
      <c r="G1049" s="3"/>
    </row>
    <row r="1050" spans="2:7" x14ac:dyDescent="0.25">
      <c r="B1050" s="2" t="s">
        <v>294</v>
      </c>
      <c r="C1050" s="2">
        <v>11</v>
      </c>
      <c r="D1050" s="2"/>
      <c r="F1050" s="2">
        <f t="shared" si="31"/>
        <v>0</v>
      </c>
      <c r="G1050" s="3"/>
    </row>
    <row r="1051" spans="2:7" x14ac:dyDescent="0.25">
      <c r="B1051" s="2"/>
      <c r="C1051" s="2">
        <v>11</v>
      </c>
      <c r="D1051" s="2"/>
      <c r="F1051" s="2">
        <f t="shared" si="31"/>
        <v>0</v>
      </c>
      <c r="G1051" s="3"/>
    </row>
    <row r="1052" spans="2:7" x14ac:dyDescent="0.25">
      <c r="B1052" s="2"/>
      <c r="C1052" s="2">
        <v>11</v>
      </c>
      <c r="D1052" s="2" t="s">
        <v>167</v>
      </c>
      <c r="E1052" s="4">
        <v>1</v>
      </c>
      <c r="F1052" s="2">
        <f t="shared" si="31"/>
        <v>11</v>
      </c>
      <c r="G1052" s="3"/>
    </row>
    <row r="1053" spans="2:7" x14ac:dyDescent="0.25">
      <c r="B1053" s="2"/>
      <c r="C1053" s="2">
        <v>11</v>
      </c>
      <c r="D1053" s="2"/>
      <c r="F1053" s="2">
        <f t="shared" si="31"/>
        <v>0</v>
      </c>
      <c r="G1053" s="3"/>
    </row>
    <row r="1054" spans="2:7" x14ac:dyDescent="0.25">
      <c r="B1054" s="2" t="s">
        <v>295</v>
      </c>
      <c r="C1054" s="2">
        <v>3</v>
      </c>
      <c r="D1054" s="2"/>
      <c r="F1054" s="2">
        <f t="shared" si="31"/>
        <v>0</v>
      </c>
      <c r="G1054" s="3"/>
    </row>
    <row r="1055" spans="2:7" x14ac:dyDescent="0.25">
      <c r="B1055" s="2"/>
      <c r="C1055" s="2">
        <v>3</v>
      </c>
      <c r="D1055" s="2"/>
      <c r="F1055" s="2">
        <f t="shared" si="31"/>
        <v>0</v>
      </c>
      <c r="G1055" s="3"/>
    </row>
    <row r="1056" spans="2:7" x14ac:dyDescent="0.25">
      <c r="B1056" s="2"/>
      <c r="C1056" s="2">
        <v>3</v>
      </c>
      <c r="D1056" s="2" t="s">
        <v>24</v>
      </c>
      <c r="E1056" s="4">
        <v>0.38100000000000001</v>
      </c>
      <c r="F1056" s="2">
        <f t="shared" si="31"/>
        <v>1.143</v>
      </c>
      <c r="G1056" s="3"/>
    </row>
    <row r="1057" spans="2:7" x14ac:dyDescent="0.25">
      <c r="B1057" s="2"/>
      <c r="C1057" s="2">
        <v>3</v>
      </c>
      <c r="D1057" s="2" t="s">
        <v>167</v>
      </c>
      <c r="E1057" s="4">
        <v>0.61799999999999999</v>
      </c>
      <c r="F1057" s="2">
        <f t="shared" si="31"/>
        <v>1.8540000000000001</v>
      </c>
      <c r="G1057" s="3"/>
    </row>
    <row r="1058" spans="2:7" x14ac:dyDescent="0.25">
      <c r="B1058" s="2"/>
      <c r="C1058" s="2">
        <v>3</v>
      </c>
      <c r="D1058" s="2"/>
      <c r="F1058" s="2">
        <f t="shared" si="31"/>
        <v>0</v>
      </c>
      <c r="G1058" s="3"/>
    </row>
    <row r="1059" spans="2:7" x14ac:dyDescent="0.25">
      <c r="B1059" s="2" t="s">
        <v>296</v>
      </c>
      <c r="C1059" s="2">
        <v>198</v>
      </c>
      <c r="D1059" s="2"/>
      <c r="F1059" s="2">
        <f t="shared" si="31"/>
        <v>0</v>
      </c>
      <c r="G1059" s="3"/>
    </row>
    <row r="1060" spans="2:7" x14ac:dyDescent="0.25">
      <c r="B1060" s="2"/>
      <c r="C1060" s="2">
        <v>198</v>
      </c>
      <c r="D1060" s="2"/>
      <c r="F1060" s="2">
        <f t="shared" si="31"/>
        <v>0</v>
      </c>
      <c r="G1060" s="3"/>
    </row>
    <row r="1061" spans="2:7" x14ac:dyDescent="0.25">
      <c r="B1061" s="2"/>
      <c r="C1061" s="2">
        <v>198</v>
      </c>
      <c r="D1061" s="2" t="s">
        <v>24</v>
      </c>
      <c r="E1061" s="4">
        <v>0.94199999999999995</v>
      </c>
      <c r="F1061" s="2">
        <f t="shared" si="31"/>
        <v>186.51599999999999</v>
      </c>
      <c r="G1061" s="3"/>
    </row>
    <row r="1062" spans="2:7" x14ac:dyDescent="0.25">
      <c r="B1062" s="2"/>
      <c r="C1062" s="2">
        <v>198</v>
      </c>
      <c r="D1062" s="2" t="s">
        <v>167</v>
      </c>
      <c r="E1062" s="4">
        <v>5.7000000000000002E-2</v>
      </c>
      <c r="F1062" s="2">
        <f t="shared" si="31"/>
        <v>11.286</v>
      </c>
      <c r="G1062" s="3"/>
    </row>
    <row r="1063" spans="2:7" x14ac:dyDescent="0.25">
      <c r="B1063" s="2"/>
      <c r="C1063" s="2">
        <v>198</v>
      </c>
      <c r="D1063" s="2"/>
      <c r="F1063" s="2">
        <f t="shared" si="31"/>
        <v>0</v>
      </c>
      <c r="G1063" s="3"/>
    </row>
    <row r="1064" spans="2:7" x14ac:dyDescent="0.25">
      <c r="B1064" s="2" t="s">
        <v>297</v>
      </c>
      <c r="C1064" s="2">
        <v>3</v>
      </c>
      <c r="D1064" s="2"/>
      <c r="F1064" s="2">
        <f t="shared" si="31"/>
        <v>0</v>
      </c>
      <c r="G1064" s="3"/>
    </row>
    <row r="1065" spans="2:7" x14ac:dyDescent="0.25">
      <c r="B1065" s="2"/>
      <c r="C1065" s="2">
        <v>3</v>
      </c>
      <c r="D1065" s="2"/>
      <c r="F1065" s="2">
        <f t="shared" si="31"/>
        <v>0</v>
      </c>
      <c r="G1065" s="3"/>
    </row>
    <row r="1066" spans="2:7" x14ac:dyDescent="0.25">
      <c r="B1066" s="2"/>
      <c r="C1066" s="2">
        <v>3</v>
      </c>
      <c r="D1066" s="2" t="s">
        <v>96</v>
      </c>
      <c r="E1066" s="4">
        <v>1</v>
      </c>
      <c r="F1066" s="2">
        <f t="shared" si="31"/>
        <v>3</v>
      </c>
      <c r="G1066" s="3"/>
    </row>
    <row r="1067" spans="2:7" x14ac:dyDescent="0.25">
      <c r="B1067" s="2"/>
      <c r="C1067" s="2">
        <v>3</v>
      </c>
      <c r="D1067" s="2"/>
      <c r="F1067" s="2">
        <f t="shared" si="31"/>
        <v>0</v>
      </c>
      <c r="G1067" s="3"/>
    </row>
    <row r="1068" spans="2:7" x14ac:dyDescent="0.25">
      <c r="B1068" s="2" t="s">
        <v>298</v>
      </c>
      <c r="C1068" s="2">
        <v>66</v>
      </c>
      <c r="D1068" s="2"/>
      <c r="F1068" s="2">
        <f t="shared" si="31"/>
        <v>0</v>
      </c>
      <c r="G1068" s="3"/>
    </row>
    <row r="1069" spans="2:7" x14ac:dyDescent="0.25">
      <c r="B1069" s="2"/>
      <c r="C1069" s="2">
        <v>66</v>
      </c>
      <c r="D1069" s="2"/>
      <c r="F1069" s="2">
        <f t="shared" si="31"/>
        <v>0</v>
      </c>
      <c r="G1069" s="3"/>
    </row>
    <row r="1070" spans="2:7" x14ac:dyDescent="0.25">
      <c r="B1070" s="2"/>
      <c r="C1070" s="2">
        <v>66</v>
      </c>
      <c r="D1070" s="2" t="s">
        <v>155</v>
      </c>
      <c r="E1070" s="4">
        <v>0.03</v>
      </c>
      <c r="F1070" s="2">
        <f t="shared" si="31"/>
        <v>1.98</v>
      </c>
      <c r="G1070" s="3"/>
    </row>
    <row r="1071" spans="2:7" x14ac:dyDescent="0.25">
      <c r="B1071" s="2"/>
      <c r="C1071" s="2">
        <v>66</v>
      </c>
      <c r="D1071" s="2" t="s">
        <v>96</v>
      </c>
      <c r="E1071" s="4">
        <v>0.96899999999999997</v>
      </c>
      <c r="F1071" s="2">
        <f t="shared" si="31"/>
        <v>63.954000000000001</v>
      </c>
      <c r="G1071" s="3"/>
    </row>
    <row r="1072" spans="2:7" x14ac:dyDescent="0.25">
      <c r="B1072" s="2"/>
      <c r="C1072" s="2">
        <v>66</v>
      </c>
      <c r="D1072" s="2"/>
      <c r="F1072" s="2">
        <f t="shared" si="31"/>
        <v>0</v>
      </c>
      <c r="G1072" s="3"/>
    </row>
    <row r="1073" spans="2:7" x14ac:dyDescent="0.25">
      <c r="B1073" s="2" t="s">
        <v>299</v>
      </c>
      <c r="C1073" s="2">
        <v>3</v>
      </c>
      <c r="D1073" s="2"/>
      <c r="F1073" s="2">
        <f t="shared" si="31"/>
        <v>0</v>
      </c>
      <c r="G1073" s="3"/>
    </row>
    <row r="1074" spans="2:7" x14ac:dyDescent="0.25">
      <c r="B1074" s="2"/>
      <c r="C1074" s="2">
        <v>3</v>
      </c>
      <c r="D1074" s="2"/>
      <c r="F1074" s="2">
        <f t="shared" si="31"/>
        <v>0</v>
      </c>
      <c r="G1074" s="3"/>
    </row>
    <row r="1075" spans="2:7" x14ac:dyDescent="0.25">
      <c r="B1075" s="2"/>
      <c r="C1075" s="2">
        <v>3</v>
      </c>
      <c r="D1075" s="2" t="s">
        <v>96</v>
      </c>
      <c r="E1075" s="4">
        <v>1</v>
      </c>
      <c r="F1075" s="2">
        <f t="shared" si="31"/>
        <v>3</v>
      </c>
      <c r="G1075" s="3"/>
    </row>
    <row r="1076" spans="2:7" x14ac:dyDescent="0.25">
      <c r="B1076" s="2"/>
      <c r="C1076" s="2">
        <v>3</v>
      </c>
      <c r="D1076" s="2"/>
      <c r="F1076" s="2">
        <f t="shared" si="31"/>
        <v>0</v>
      </c>
      <c r="G1076" s="3"/>
    </row>
    <row r="1077" spans="2:7" x14ac:dyDescent="0.25">
      <c r="B1077" s="2" t="s">
        <v>300</v>
      </c>
      <c r="C1077" s="2">
        <v>198</v>
      </c>
      <c r="D1077" s="2"/>
      <c r="F1077" s="2">
        <f t="shared" si="31"/>
        <v>0</v>
      </c>
      <c r="G1077" s="3"/>
    </row>
    <row r="1078" spans="2:7" x14ac:dyDescent="0.25">
      <c r="B1078" s="2"/>
      <c r="C1078" s="2">
        <v>198</v>
      </c>
      <c r="D1078" s="2"/>
      <c r="F1078" s="2">
        <f t="shared" si="31"/>
        <v>0</v>
      </c>
      <c r="G1078" s="3"/>
    </row>
    <row r="1079" spans="2:7" x14ac:dyDescent="0.25">
      <c r="B1079" s="2"/>
      <c r="C1079" s="2">
        <v>198</v>
      </c>
      <c r="D1079" s="2" t="s">
        <v>24</v>
      </c>
      <c r="E1079" s="4">
        <v>0.94199999999999995</v>
      </c>
      <c r="F1079" s="2">
        <f t="shared" si="31"/>
        <v>186.51599999999999</v>
      </c>
      <c r="G1079" s="3"/>
    </row>
    <row r="1080" spans="2:7" x14ac:dyDescent="0.25">
      <c r="B1080" s="2"/>
      <c r="C1080" s="2">
        <v>198</v>
      </c>
      <c r="D1080" s="2" t="s">
        <v>167</v>
      </c>
      <c r="E1080" s="4">
        <v>5.7000000000000002E-2</v>
      </c>
      <c r="F1080" s="2">
        <f t="shared" si="31"/>
        <v>11.286</v>
      </c>
      <c r="G1080" s="3"/>
    </row>
    <row r="1081" spans="2:7" x14ac:dyDescent="0.25">
      <c r="B1081" s="2"/>
      <c r="C1081" s="2">
        <v>198</v>
      </c>
      <c r="D1081" s="2"/>
      <c r="F1081" s="2">
        <f t="shared" si="31"/>
        <v>0</v>
      </c>
      <c r="G1081" s="3"/>
    </row>
    <row r="1082" spans="2:7" x14ac:dyDescent="0.25">
      <c r="B1082" s="2" t="s">
        <v>301</v>
      </c>
      <c r="C1082" s="2">
        <v>198</v>
      </c>
      <c r="D1082" s="2"/>
      <c r="F1082" s="2">
        <f t="shared" si="31"/>
        <v>0</v>
      </c>
      <c r="G1082" s="3"/>
    </row>
    <row r="1083" spans="2:7" x14ac:dyDescent="0.25">
      <c r="B1083" s="2"/>
      <c r="C1083" s="2">
        <v>198</v>
      </c>
      <c r="D1083" s="2"/>
      <c r="F1083" s="2">
        <f t="shared" si="31"/>
        <v>0</v>
      </c>
      <c r="G1083" s="3"/>
    </row>
    <row r="1084" spans="2:7" x14ac:dyDescent="0.25">
      <c r="B1084" s="2"/>
      <c r="C1084" s="2">
        <v>198</v>
      </c>
      <c r="D1084" s="2" t="s">
        <v>24</v>
      </c>
      <c r="E1084" s="4">
        <v>0.94199999999999995</v>
      </c>
      <c r="F1084" s="2">
        <f t="shared" si="31"/>
        <v>186.51599999999999</v>
      </c>
      <c r="G1084" s="3"/>
    </row>
    <row r="1085" spans="2:7" x14ac:dyDescent="0.25">
      <c r="B1085" s="2"/>
      <c r="C1085" s="2">
        <v>198</v>
      </c>
      <c r="D1085" s="2" t="s">
        <v>167</v>
      </c>
      <c r="E1085" s="4">
        <v>5.7000000000000002E-2</v>
      </c>
      <c r="F1085" s="2">
        <f t="shared" si="31"/>
        <v>11.286</v>
      </c>
      <c r="G1085" s="3"/>
    </row>
    <row r="1086" spans="2:7" x14ac:dyDescent="0.25">
      <c r="B1086" s="2"/>
      <c r="C1086" s="2">
        <v>198</v>
      </c>
      <c r="D1086" s="2"/>
      <c r="F1086" s="2">
        <f t="shared" si="31"/>
        <v>0</v>
      </c>
      <c r="G1086" s="3"/>
    </row>
    <row r="1087" spans="2:7" x14ac:dyDescent="0.25">
      <c r="B1087" s="2" t="s">
        <v>302</v>
      </c>
      <c r="C1087" s="2">
        <v>3</v>
      </c>
      <c r="D1087" s="2"/>
      <c r="F1087" s="2">
        <f t="shared" si="31"/>
        <v>0</v>
      </c>
      <c r="G1087" s="3"/>
    </row>
    <row r="1088" spans="2:7" x14ac:dyDescent="0.25">
      <c r="B1088" s="2"/>
      <c r="C1088" s="2">
        <v>3</v>
      </c>
      <c r="D1088" s="2"/>
      <c r="F1088" s="2">
        <f t="shared" si="31"/>
        <v>0</v>
      </c>
      <c r="G1088" s="3"/>
    </row>
    <row r="1089" spans="2:7" x14ac:dyDescent="0.25">
      <c r="B1089" s="2"/>
      <c r="C1089" s="2">
        <v>3</v>
      </c>
      <c r="D1089" s="2" t="s">
        <v>96</v>
      </c>
      <c r="E1089" s="4">
        <v>1</v>
      </c>
      <c r="F1089" s="2">
        <f t="shared" si="31"/>
        <v>3</v>
      </c>
      <c r="G1089" s="3"/>
    </row>
    <row r="1090" spans="2:7" x14ac:dyDescent="0.25">
      <c r="B1090" s="2"/>
      <c r="C1090" s="2">
        <v>3</v>
      </c>
      <c r="D1090" s="2"/>
      <c r="F1090" s="2">
        <f t="shared" si="31"/>
        <v>0</v>
      </c>
      <c r="G1090" s="3"/>
    </row>
    <row r="1091" spans="2:7" x14ac:dyDescent="0.25">
      <c r="B1091" s="2" t="s">
        <v>303</v>
      </c>
      <c r="C1091" s="2">
        <v>4</v>
      </c>
      <c r="D1091" s="2"/>
      <c r="F1091" s="2">
        <f t="shared" ref="F1091:F1154" si="32">C1091*E1091</f>
        <v>0</v>
      </c>
      <c r="G1091" s="3"/>
    </row>
    <row r="1092" spans="2:7" x14ac:dyDescent="0.25">
      <c r="B1092" s="2"/>
      <c r="C1092" s="2">
        <v>4</v>
      </c>
      <c r="D1092" s="2"/>
      <c r="F1092" s="2">
        <f t="shared" si="32"/>
        <v>0</v>
      </c>
      <c r="G1092" s="3"/>
    </row>
    <row r="1093" spans="2:7" x14ac:dyDescent="0.25">
      <c r="B1093" s="2"/>
      <c r="C1093" s="2">
        <v>4</v>
      </c>
      <c r="D1093" s="2" t="s">
        <v>155</v>
      </c>
      <c r="E1093" s="4">
        <v>1</v>
      </c>
      <c r="F1093" s="2">
        <f t="shared" si="32"/>
        <v>4</v>
      </c>
      <c r="G1093" s="3"/>
    </row>
    <row r="1094" spans="2:7" x14ac:dyDescent="0.25">
      <c r="B1094" s="2"/>
      <c r="C1094" s="2">
        <v>4</v>
      </c>
      <c r="D1094" s="2"/>
      <c r="F1094" s="2">
        <f t="shared" si="32"/>
        <v>0</v>
      </c>
      <c r="G1094" s="3"/>
    </row>
    <row r="1095" spans="2:7" x14ac:dyDescent="0.25">
      <c r="B1095" s="2" t="s">
        <v>304</v>
      </c>
      <c r="C1095" s="2">
        <v>52</v>
      </c>
      <c r="D1095" s="2"/>
      <c r="F1095" s="2">
        <f t="shared" si="32"/>
        <v>0</v>
      </c>
      <c r="G1095" s="3"/>
    </row>
    <row r="1096" spans="2:7" x14ac:dyDescent="0.25">
      <c r="B1096" s="2"/>
      <c r="C1096" s="2">
        <v>52</v>
      </c>
      <c r="D1096" s="2"/>
      <c r="F1096" s="2">
        <f t="shared" si="32"/>
        <v>0</v>
      </c>
      <c r="G1096" s="3"/>
    </row>
    <row r="1097" spans="2:7" x14ac:dyDescent="0.25">
      <c r="B1097" s="2"/>
      <c r="C1097" s="2">
        <v>52</v>
      </c>
      <c r="D1097" s="2" t="s">
        <v>24</v>
      </c>
      <c r="E1097" s="4">
        <v>0.97599999999999998</v>
      </c>
      <c r="F1097" s="2">
        <f t="shared" si="32"/>
        <v>50.751999999999995</v>
      </c>
      <c r="G1097" s="3"/>
    </row>
    <row r="1098" spans="2:7" x14ac:dyDescent="0.25">
      <c r="B1098" s="2"/>
      <c r="C1098" s="2">
        <v>52</v>
      </c>
      <c r="D1098" s="2" t="s">
        <v>155</v>
      </c>
      <c r="E1098" s="4">
        <v>2.3E-2</v>
      </c>
      <c r="F1098" s="2">
        <f t="shared" si="32"/>
        <v>1.196</v>
      </c>
      <c r="G1098" s="3"/>
    </row>
    <row r="1099" spans="2:7" x14ac:dyDescent="0.25">
      <c r="B1099" s="2"/>
      <c r="C1099" s="2">
        <v>52</v>
      </c>
      <c r="D1099" s="2"/>
      <c r="F1099" s="2">
        <f t="shared" si="32"/>
        <v>0</v>
      </c>
      <c r="G1099" s="3"/>
    </row>
    <row r="1100" spans="2:7" x14ac:dyDescent="0.25">
      <c r="B1100" s="2" t="s">
        <v>305</v>
      </c>
      <c r="C1100" s="2">
        <v>3</v>
      </c>
      <c r="D1100" s="2"/>
      <c r="F1100" s="2">
        <f t="shared" si="32"/>
        <v>0</v>
      </c>
      <c r="G1100" s="3"/>
    </row>
    <row r="1101" spans="2:7" x14ac:dyDescent="0.25">
      <c r="B1101" s="2"/>
      <c r="C1101" s="2">
        <v>3</v>
      </c>
      <c r="D1101" s="2"/>
      <c r="F1101" s="2">
        <f t="shared" si="32"/>
        <v>0</v>
      </c>
      <c r="G1101" s="3"/>
    </row>
    <row r="1102" spans="2:7" x14ac:dyDescent="0.25">
      <c r="B1102" s="2"/>
      <c r="C1102" s="2">
        <v>3</v>
      </c>
      <c r="D1102" s="2" t="s">
        <v>96</v>
      </c>
      <c r="E1102" s="4">
        <v>1</v>
      </c>
      <c r="F1102" s="2">
        <f t="shared" si="32"/>
        <v>3</v>
      </c>
      <c r="G1102" s="3"/>
    </row>
    <row r="1103" spans="2:7" x14ac:dyDescent="0.25">
      <c r="B1103" s="2"/>
      <c r="C1103" s="2">
        <v>3</v>
      </c>
      <c r="D1103" s="2"/>
      <c r="F1103" s="2">
        <f t="shared" si="32"/>
        <v>0</v>
      </c>
      <c r="G1103" s="3"/>
    </row>
    <row r="1104" spans="2:7" x14ac:dyDescent="0.25">
      <c r="B1104" s="2" t="s">
        <v>306</v>
      </c>
      <c r="C1104" s="2">
        <v>6</v>
      </c>
      <c r="D1104" s="2"/>
      <c r="F1104" s="2">
        <f t="shared" si="32"/>
        <v>0</v>
      </c>
      <c r="G1104" s="3"/>
    </row>
    <row r="1105" spans="2:7" x14ac:dyDescent="0.25">
      <c r="B1105" s="2"/>
      <c r="C1105" s="2">
        <v>6</v>
      </c>
      <c r="D1105" s="2"/>
      <c r="F1105" s="2">
        <f t="shared" si="32"/>
        <v>0</v>
      </c>
      <c r="G1105" s="3"/>
    </row>
    <row r="1106" spans="2:7" x14ac:dyDescent="0.25">
      <c r="B1106" s="2"/>
      <c r="C1106" s="2">
        <v>6</v>
      </c>
      <c r="D1106" s="2" t="s">
        <v>24</v>
      </c>
      <c r="E1106" s="4">
        <v>1</v>
      </c>
      <c r="F1106" s="2">
        <f t="shared" si="32"/>
        <v>6</v>
      </c>
      <c r="G1106" s="3"/>
    </row>
    <row r="1107" spans="2:7" x14ac:dyDescent="0.25">
      <c r="B1107" s="2"/>
      <c r="C1107" s="2">
        <v>6</v>
      </c>
      <c r="D1107" s="2"/>
      <c r="F1107" s="2">
        <f t="shared" si="32"/>
        <v>0</v>
      </c>
      <c r="G1107" s="3"/>
    </row>
    <row r="1108" spans="2:7" x14ac:dyDescent="0.25">
      <c r="B1108" s="2" t="s">
        <v>307</v>
      </c>
      <c r="C1108" s="2">
        <v>0</v>
      </c>
      <c r="D1108" s="2"/>
      <c r="F1108" s="2">
        <f t="shared" si="32"/>
        <v>0</v>
      </c>
      <c r="G1108" s="3"/>
    </row>
    <row r="1109" spans="2:7" x14ac:dyDescent="0.25">
      <c r="B1109" s="2"/>
      <c r="C1109" s="2">
        <v>0</v>
      </c>
      <c r="D1109" s="2"/>
      <c r="F1109" s="2">
        <f t="shared" si="32"/>
        <v>0</v>
      </c>
      <c r="G1109" s="3"/>
    </row>
    <row r="1110" spans="2:7" x14ac:dyDescent="0.25">
      <c r="B1110" s="2" t="s">
        <v>308</v>
      </c>
      <c r="C1110" s="2">
        <v>2</v>
      </c>
      <c r="D1110" s="2"/>
      <c r="F1110" s="2">
        <f t="shared" si="32"/>
        <v>0</v>
      </c>
      <c r="G1110" s="3"/>
    </row>
    <row r="1111" spans="2:7" x14ac:dyDescent="0.25">
      <c r="B1111" s="2"/>
      <c r="C1111" s="2">
        <v>2</v>
      </c>
      <c r="D1111" s="2"/>
      <c r="F1111" s="2">
        <f t="shared" si="32"/>
        <v>0</v>
      </c>
      <c r="G1111" s="3"/>
    </row>
    <row r="1112" spans="2:7" x14ac:dyDescent="0.25">
      <c r="B1112" s="2"/>
      <c r="C1112" s="2">
        <v>2</v>
      </c>
      <c r="D1112" s="2" t="s">
        <v>18</v>
      </c>
      <c r="E1112" s="4">
        <v>1</v>
      </c>
      <c r="F1112" s="2">
        <f t="shared" si="32"/>
        <v>2</v>
      </c>
      <c r="G1112" s="3"/>
    </row>
    <row r="1113" spans="2:7" x14ac:dyDescent="0.25">
      <c r="B1113" s="2"/>
      <c r="C1113" s="2">
        <v>2</v>
      </c>
      <c r="D1113" s="2"/>
      <c r="F1113" s="2">
        <f t="shared" si="32"/>
        <v>0</v>
      </c>
      <c r="G1113" s="3"/>
    </row>
    <row r="1114" spans="2:7" x14ac:dyDescent="0.25">
      <c r="B1114" s="2" t="s">
        <v>309</v>
      </c>
      <c r="C1114" s="2">
        <v>7</v>
      </c>
      <c r="D1114" s="2"/>
      <c r="F1114" s="2">
        <f t="shared" si="32"/>
        <v>0</v>
      </c>
      <c r="G1114" s="3"/>
    </row>
    <row r="1115" spans="2:7" x14ac:dyDescent="0.25">
      <c r="B1115" s="2"/>
      <c r="C1115" s="2">
        <v>7</v>
      </c>
      <c r="D1115" s="2"/>
      <c r="F1115" s="2">
        <f t="shared" si="32"/>
        <v>0</v>
      </c>
      <c r="G1115" s="3"/>
    </row>
    <row r="1116" spans="2:7" x14ac:dyDescent="0.25">
      <c r="B1116" s="2"/>
      <c r="C1116" s="2">
        <v>7</v>
      </c>
      <c r="D1116" s="2" t="s">
        <v>24</v>
      </c>
      <c r="E1116" s="4">
        <v>1</v>
      </c>
      <c r="F1116" s="2">
        <f t="shared" si="32"/>
        <v>7</v>
      </c>
      <c r="G1116" s="3"/>
    </row>
    <row r="1117" spans="2:7" x14ac:dyDescent="0.25">
      <c r="B1117" s="2"/>
      <c r="C1117" s="2">
        <v>7</v>
      </c>
      <c r="D1117" s="2"/>
      <c r="F1117" s="2">
        <f t="shared" si="32"/>
        <v>0</v>
      </c>
      <c r="G1117" s="3"/>
    </row>
    <row r="1118" spans="2:7" x14ac:dyDescent="0.25">
      <c r="B1118" s="2" t="s">
        <v>310</v>
      </c>
      <c r="C1118" s="2">
        <v>13</v>
      </c>
      <c r="D1118" s="2"/>
      <c r="F1118" s="2">
        <f t="shared" si="32"/>
        <v>0</v>
      </c>
      <c r="G1118" s="3"/>
    </row>
    <row r="1119" spans="2:7" x14ac:dyDescent="0.25">
      <c r="B1119" s="2"/>
      <c r="C1119" s="2">
        <v>13</v>
      </c>
      <c r="D1119" s="2"/>
      <c r="F1119" s="2">
        <f t="shared" si="32"/>
        <v>0</v>
      </c>
      <c r="G1119" s="3"/>
    </row>
    <row r="1120" spans="2:7" x14ac:dyDescent="0.25">
      <c r="B1120" s="2"/>
      <c r="C1120" s="2">
        <v>13</v>
      </c>
      <c r="D1120" s="2" t="s">
        <v>24</v>
      </c>
      <c r="E1120" s="4">
        <v>1</v>
      </c>
      <c r="F1120" s="2">
        <f t="shared" si="32"/>
        <v>13</v>
      </c>
      <c r="G1120" s="3"/>
    </row>
    <row r="1121" spans="2:7" x14ac:dyDescent="0.25">
      <c r="B1121" s="2"/>
      <c r="C1121" s="2">
        <v>13</v>
      </c>
      <c r="D1121" s="2"/>
      <c r="F1121" s="2">
        <f t="shared" si="32"/>
        <v>0</v>
      </c>
      <c r="G1121" s="3"/>
    </row>
    <row r="1122" spans="2:7" x14ac:dyDescent="0.25">
      <c r="B1122" s="2" t="s">
        <v>311</v>
      </c>
      <c r="C1122" s="2">
        <v>4</v>
      </c>
      <c r="D1122" s="2"/>
      <c r="F1122" s="2">
        <f t="shared" si="32"/>
        <v>0</v>
      </c>
      <c r="G1122" s="3"/>
    </row>
    <row r="1123" spans="2:7" x14ac:dyDescent="0.25">
      <c r="B1123" s="2"/>
      <c r="C1123" s="2">
        <v>4</v>
      </c>
      <c r="D1123" s="2"/>
      <c r="F1123" s="2">
        <f t="shared" si="32"/>
        <v>0</v>
      </c>
      <c r="G1123" s="3"/>
    </row>
    <row r="1124" spans="2:7" x14ac:dyDescent="0.25">
      <c r="B1124" s="2"/>
      <c r="C1124" s="2">
        <v>4</v>
      </c>
      <c r="D1124" s="2" t="s">
        <v>24</v>
      </c>
      <c r="E1124" s="4">
        <v>1</v>
      </c>
      <c r="F1124" s="2">
        <f t="shared" si="32"/>
        <v>4</v>
      </c>
      <c r="G1124" s="3"/>
    </row>
    <row r="1125" spans="2:7" x14ac:dyDescent="0.25">
      <c r="B1125" s="2"/>
      <c r="C1125" s="2">
        <v>4</v>
      </c>
      <c r="D1125" s="2"/>
      <c r="F1125" s="2">
        <f t="shared" si="32"/>
        <v>0</v>
      </c>
      <c r="G1125" s="3"/>
    </row>
    <row r="1126" spans="2:7" x14ac:dyDescent="0.25">
      <c r="B1126" s="2" t="s">
        <v>312</v>
      </c>
      <c r="C1126" s="2">
        <v>2</v>
      </c>
      <c r="D1126" s="2"/>
      <c r="F1126" s="2">
        <f t="shared" si="32"/>
        <v>0</v>
      </c>
      <c r="G1126" s="3"/>
    </row>
    <row r="1127" spans="2:7" x14ac:dyDescent="0.25">
      <c r="B1127" s="2"/>
      <c r="C1127" s="2">
        <v>2</v>
      </c>
      <c r="D1127" s="2"/>
      <c r="F1127" s="2">
        <f t="shared" si="32"/>
        <v>0</v>
      </c>
      <c r="G1127" s="3"/>
    </row>
    <row r="1128" spans="2:7" x14ac:dyDescent="0.25">
      <c r="B1128" s="2"/>
      <c r="C1128" s="2">
        <v>2</v>
      </c>
      <c r="D1128" s="2" t="s">
        <v>24</v>
      </c>
      <c r="E1128" s="4">
        <v>1</v>
      </c>
      <c r="F1128" s="2">
        <f t="shared" si="32"/>
        <v>2</v>
      </c>
      <c r="G1128" s="3"/>
    </row>
    <row r="1129" spans="2:7" x14ac:dyDescent="0.25">
      <c r="B1129" s="2"/>
      <c r="C1129" s="2">
        <v>2</v>
      </c>
      <c r="D1129" s="2"/>
      <c r="F1129" s="2">
        <f t="shared" si="32"/>
        <v>0</v>
      </c>
      <c r="G1129" s="3"/>
    </row>
    <row r="1130" spans="2:7" x14ac:dyDescent="0.25">
      <c r="B1130" s="2" t="s">
        <v>313</v>
      </c>
      <c r="C1130" s="2">
        <v>3</v>
      </c>
      <c r="D1130" s="2"/>
      <c r="F1130" s="2">
        <f t="shared" si="32"/>
        <v>0</v>
      </c>
      <c r="G1130" s="3"/>
    </row>
    <row r="1131" spans="2:7" x14ac:dyDescent="0.25">
      <c r="B1131" s="2"/>
      <c r="C1131" s="2">
        <v>3</v>
      </c>
      <c r="D1131" s="2"/>
      <c r="F1131" s="2">
        <f t="shared" si="32"/>
        <v>0</v>
      </c>
      <c r="G1131" s="3"/>
    </row>
    <row r="1132" spans="2:7" x14ac:dyDescent="0.25">
      <c r="B1132" s="2"/>
      <c r="C1132" s="2">
        <v>3</v>
      </c>
      <c r="D1132" s="2" t="s">
        <v>24</v>
      </c>
      <c r="E1132" s="4">
        <v>1</v>
      </c>
      <c r="F1132" s="2">
        <f t="shared" si="32"/>
        <v>3</v>
      </c>
      <c r="G1132" s="3"/>
    </row>
    <row r="1133" spans="2:7" x14ac:dyDescent="0.25">
      <c r="B1133" s="2"/>
      <c r="C1133" s="2">
        <v>3</v>
      </c>
      <c r="D1133" s="2"/>
      <c r="F1133" s="2">
        <f t="shared" si="32"/>
        <v>0</v>
      </c>
      <c r="G1133" s="3"/>
    </row>
    <row r="1134" spans="2:7" x14ac:dyDescent="0.25">
      <c r="B1134" s="2" t="s">
        <v>314</v>
      </c>
      <c r="C1134" s="2">
        <v>2</v>
      </c>
      <c r="D1134" s="2"/>
      <c r="F1134" s="2">
        <f t="shared" si="32"/>
        <v>0</v>
      </c>
      <c r="G1134" s="3"/>
    </row>
    <row r="1135" spans="2:7" x14ac:dyDescent="0.25">
      <c r="B1135" s="2"/>
      <c r="C1135" s="2">
        <v>2</v>
      </c>
      <c r="D1135" s="2"/>
      <c r="F1135" s="2">
        <f t="shared" si="32"/>
        <v>0</v>
      </c>
      <c r="G1135" s="3"/>
    </row>
    <row r="1136" spans="2:7" x14ac:dyDescent="0.25">
      <c r="B1136" s="2"/>
      <c r="C1136" s="2">
        <v>2</v>
      </c>
      <c r="D1136" s="2" t="s">
        <v>56</v>
      </c>
      <c r="E1136" s="4">
        <v>1</v>
      </c>
      <c r="F1136" s="2">
        <f t="shared" si="32"/>
        <v>2</v>
      </c>
      <c r="G1136" s="3"/>
    </row>
    <row r="1137" spans="2:7" x14ac:dyDescent="0.25">
      <c r="B1137" s="2"/>
      <c r="C1137" s="2">
        <v>2</v>
      </c>
      <c r="D1137" s="2"/>
      <c r="F1137" s="2">
        <f t="shared" si="32"/>
        <v>0</v>
      </c>
      <c r="G1137" s="3"/>
    </row>
    <row r="1138" spans="2:7" x14ac:dyDescent="0.25">
      <c r="B1138" s="2" t="s">
        <v>315</v>
      </c>
      <c r="C1138" s="2">
        <v>71</v>
      </c>
      <c r="D1138" s="2"/>
      <c r="F1138" s="2">
        <f t="shared" si="32"/>
        <v>0</v>
      </c>
      <c r="G1138" s="3"/>
    </row>
    <row r="1139" spans="2:7" x14ac:dyDescent="0.25">
      <c r="B1139" s="2"/>
      <c r="C1139" s="2">
        <v>71</v>
      </c>
      <c r="D1139" s="2"/>
      <c r="F1139" s="2">
        <f t="shared" si="32"/>
        <v>0</v>
      </c>
      <c r="G1139" s="3"/>
    </row>
    <row r="1140" spans="2:7" x14ac:dyDescent="0.25">
      <c r="B1140" s="2"/>
      <c r="C1140" s="2">
        <v>71</v>
      </c>
      <c r="D1140" s="2" t="s">
        <v>24</v>
      </c>
      <c r="E1140" s="4">
        <v>0.59499999999999997</v>
      </c>
      <c r="F1140" s="2">
        <f t="shared" si="32"/>
        <v>42.244999999999997</v>
      </c>
      <c r="G1140" s="3"/>
    </row>
    <row r="1141" spans="2:7" x14ac:dyDescent="0.25">
      <c r="B1141" s="2"/>
      <c r="C1141" s="2">
        <v>71</v>
      </c>
      <c r="D1141" s="2" t="s">
        <v>25</v>
      </c>
      <c r="E1141" s="4">
        <v>0.28699999999999998</v>
      </c>
      <c r="F1141" s="2">
        <f t="shared" si="32"/>
        <v>20.376999999999999</v>
      </c>
      <c r="G1141" s="3"/>
    </row>
    <row r="1142" spans="2:7" x14ac:dyDescent="0.25">
      <c r="B1142" s="2"/>
      <c r="C1142" s="2">
        <v>71</v>
      </c>
      <c r="D1142" s="2" t="s">
        <v>96</v>
      </c>
      <c r="E1142" s="4">
        <v>2.4E-2</v>
      </c>
      <c r="F1142" s="2">
        <f t="shared" si="32"/>
        <v>1.704</v>
      </c>
      <c r="G1142" s="3"/>
    </row>
    <row r="1143" spans="2:7" x14ac:dyDescent="0.25">
      <c r="B1143" s="2"/>
      <c r="C1143" s="2">
        <v>71</v>
      </c>
      <c r="D1143" s="2"/>
      <c r="F1143" s="2">
        <f t="shared" si="32"/>
        <v>0</v>
      </c>
      <c r="G1143" s="3"/>
    </row>
    <row r="1144" spans="2:7" x14ac:dyDescent="0.25">
      <c r="B1144" s="2" t="s">
        <v>316</v>
      </c>
      <c r="C1144" s="2">
        <v>2</v>
      </c>
      <c r="D1144" s="2"/>
      <c r="F1144" s="2">
        <f t="shared" si="32"/>
        <v>0</v>
      </c>
      <c r="G1144" s="3"/>
    </row>
    <row r="1145" spans="2:7" x14ac:dyDescent="0.25">
      <c r="B1145" s="2"/>
      <c r="C1145" s="2">
        <v>2</v>
      </c>
      <c r="D1145" s="2"/>
      <c r="F1145" s="2">
        <f t="shared" si="32"/>
        <v>0</v>
      </c>
      <c r="G1145" s="3"/>
    </row>
    <row r="1146" spans="2:7" x14ac:dyDescent="0.25">
      <c r="B1146" s="2"/>
      <c r="C1146" s="2">
        <v>2</v>
      </c>
      <c r="D1146" s="2"/>
      <c r="F1146" s="2">
        <f t="shared" si="32"/>
        <v>0</v>
      </c>
      <c r="G1146" s="3"/>
    </row>
    <row r="1147" spans="2:7" x14ac:dyDescent="0.25">
      <c r="B1147" s="2" t="s">
        <v>317</v>
      </c>
      <c r="C1147" s="2">
        <v>2</v>
      </c>
      <c r="D1147" s="2"/>
      <c r="F1147" s="2">
        <f t="shared" si="32"/>
        <v>0</v>
      </c>
      <c r="G1147" s="3"/>
    </row>
    <row r="1148" spans="2:7" x14ac:dyDescent="0.25">
      <c r="B1148" s="2"/>
      <c r="C1148" s="2">
        <v>2</v>
      </c>
      <c r="D1148" s="2"/>
      <c r="F1148" s="2">
        <f t="shared" si="32"/>
        <v>0</v>
      </c>
      <c r="G1148" s="3"/>
    </row>
    <row r="1149" spans="2:7" x14ac:dyDescent="0.25">
      <c r="B1149" s="2"/>
      <c r="C1149" s="2">
        <v>2</v>
      </c>
      <c r="D1149" s="2" t="s">
        <v>24</v>
      </c>
      <c r="E1149" s="4">
        <v>1</v>
      </c>
      <c r="F1149" s="2">
        <f t="shared" si="32"/>
        <v>2</v>
      </c>
      <c r="G1149" s="3"/>
    </row>
    <row r="1150" spans="2:7" x14ac:dyDescent="0.25">
      <c r="B1150" s="2"/>
      <c r="C1150" s="2">
        <v>2</v>
      </c>
      <c r="D1150" s="2"/>
      <c r="F1150" s="2">
        <f t="shared" si="32"/>
        <v>0</v>
      </c>
      <c r="G1150" s="3"/>
    </row>
    <row r="1151" spans="2:7" x14ac:dyDescent="0.25">
      <c r="B1151" s="2" t="s">
        <v>318</v>
      </c>
      <c r="C1151" s="2">
        <v>30</v>
      </c>
      <c r="D1151" s="2"/>
      <c r="F1151" s="2">
        <f t="shared" si="32"/>
        <v>0</v>
      </c>
      <c r="G1151" s="3"/>
    </row>
    <row r="1152" spans="2:7" x14ac:dyDescent="0.25">
      <c r="B1152" s="2"/>
      <c r="C1152" s="2">
        <v>30</v>
      </c>
      <c r="D1152" s="2"/>
      <c r="F1152" s="2">
        <f t="shared" si="32"/>
        <v>0</v>
      </c>
      <c r="G1152" s="3"/>
    </row>
    <row r="1153" spans="2:7" x14ac:dyDescent="0.25">
      <c r="B1153" s="2"/>
      <c r="C1153" s="2">
        <v>30</v>
      </c>
      <c r="D1153" s="2" t="s">
        <v>24</v>
      </c>
      <c r="E1153" s="4">
        <v>1</v>
      </c>
      <c r="F1153" s="2">
        <f t="shared" si="32"/>
        <v>30</v>
      </c>
      <c r="G1153" s="3"/>
    </row>
    <row r="1154" spans="2:7" x14ac:dyDescent="0.25">
      <c r="B1154" s="2"/>
      <c r="C1154" s="2">
        <v>30</v>
      </c>
      <c r="D1154" s="2"/>
      <c r="F1154" s="2">
        <f t="shared" si="32"/>
        <v>0</v>
      </c>
      <c r="G1154" s="3"/>
    </row>
    <row r="1155" spans="2:7" x14ac:dyDescent="0.25">
      <c r="B1155" s="2" t="s">
        <v>319</v>
      </c>
      <c r="C1155" s="2">
        <v>44</v>
      </c>
      <c r="D1155" s="2"/>
      <c r="F1155" s="2">
        <f t="shared" ref="F1155:F1218" si="33">C1155*E1155</f>
        <v>0</v>
      </c>
      <c r="G1155" s="3"/>
    </row>
    <row r="1156" spans="2:7" x14ac:dyDescent="0.25">
      <c r="B1156" s="2"/>
      <c r="C1156" s="2">
        <v>44</v>
      </c>
      <c r="D1156" s="2"/>
      <c r="F1156" s="2">
        <f t="shared" si="33"/>
        <v>0</v>
      </c>
      <c r="G1156" s="3"/>
    </row>
    <row r="1157" spans="2:7" x14ac:dyDescent="0.25">
      <c r="B1157" s="2"/>
      <c r="C1157" s="2">
        <v>44</v>
      </c>
      <c r="D1157" s="2" t="s">
        <v>24</v>
      </c>
      <c r="E1157" s="4">
        <v>0.6</v>
      </c>
      <c r="F1157" s="2">
        <f t="shared" si="33"/>
        <v>26.4</v>
      </c>
      <c r="G1157" s="3"/>
    </row>
    <row r="1158" spans="2:7" x14ac:dyDescent="0.25">
      <c r="B1158" s="2"/>
      <c r="C1158" s="2">
        <v>44</v>
      </c>
      <c r="D1158" s="2" t="s">
        <v>25</v>
      </c>
      <c r="E1158" s="4">
        <v>0.13900000000000001</v>
      </c>
      <c r="F1158" s="2">
        <f t="shared" si="33"/>
        <v>6.1160000000000005</v>
      </c>
      <c r="G1158" s="3"/>
    </row>
    <row r="1159" spans="2:7" x14ac:dyDescent="0.25">
      <c r="B1159" s="2"/>
      <c r="C1159" s="2">
        <v>44</v>
      </c>
      <c r="D1159" s="2" t="s">
        <v>155</v>
      </c>
      <c r="E1159" s="4">
        <v>0.25900000000000001</v>
      </c>
      <c r="F1159" s="2">
        <f t="shared" si="33"/>
        <v>11.396000000000001</v>
      </c>
      <c r="G1159" s="3"/>
    </row>
    <row r="1160" spans="2:7" x14ac:dyDescent="0.25">
      <c r="B1160" s="2"/>
      <c r="C1160" s="2">
        <v>44</v>
      </c>
      <c r="D1160" s="2"/>
      <c r="F1160" s="2">
        <f t="shared" si="33"/>
        <v>0</v>
      </c>
      <c r="G1160" s="3"/>
    </row>
    <row r="1161" spans="2:7" x14ac:dyDescent="0.25">
      <c r="B1161" s="2" t="s">
        <v>320</v>
      </c>
      <c r="C1161" s="2">
        <v>18</v>
      </c>
      <c r="D1161" s="2"/>
      <c r="F1161" s="2">
        <f t="shared" si="33"/>
        <v>0</v>
      </c>
      <c r="G1161" s="3"/>
    </row>
    <row r="1162" spans="2:7" x14ac:dyDescent="0.25">
      <c r="B1162" s="2"/>
      <c r="C1162" s="2">
        <v>18</v>
      </c>
      <c r="D1162" s="2"/>
      <c r="F1162" s="2">
        <f t="shared" si="33"/>
        <v>0</v>
      </c>
      <c r="G1162" s="3"/>
    </row>
    <row r="1163" spans="2:7" x14ac:dyDescent="0.25">
      <c r="B1163" s="2"/>
      <c r="C1163" s="2">
        <v>18</v>
      </c>
      <c r="D1163" s="2" t="s">
        <v>24</v>
      </c>
      <c r="E1163" s="4">
        <v>1</v>
      </c>
      <c r="F1163" s="2">
        <f t="shared" si="33"/>
        <v>18</v>
      </c>
      <c r="G1163" s="3"/>
    </row>
    <row r="1164" spans="2:7" x14ac:dyDescent="0.25">
      <c r="B1164" s="2"/>
      <c r="C1164" s="2">
        <v>18</v>
      </c>
      <c r="D1164" s="2"/>
      <c r="F1164" s="2">
        <f t="shared" si="33"/>
        <v>0</v>
      </c>
      <c r="G1164" s="3"/>
    </row>
    <row r="1165" spans="2:7" x14ac:dyDescent="0.25">
      <c r="B1165" s="2" t="s">
        <v>321</v>
      </c>
      <c r="C1165" s="2">
        <v>20</v>
      </c>
      <c r="D1165" s="2"/>
      <c r="F1165" s="2">
        <f t="shared" si="33"/>
        <v>0</v>
      </c>
      <c r="G1165" s="3"/>
    </row>
    <row r="1166" spans="2:7" x14ac:dyDescent="0.25">
      <c r="B1166" s="2"/>
      <c r="C1166" s="2">
        <v>20</v>
      </c>
      <c r="D1166" s="2"/>
      <c r="F1166" s="2">
        <f t="shared" si="33"/>
        <v>0</v>
      </c>
      <c r="G1166" s="3"/>
    </row>
    <row r="1167" spans="2:7" x14ac:dyDescent="0.25">
      <c r="B1167" s="2"/>
      <c r="C1167" s="2">
        <v>20</v>
      </c>
      <c r="D1167" s="2" t="s">
        <v>24</v>
      </c>
      <c r="E1167" s="4">
        <v>1</v>
      </c>
      <c r="F1167" s="2">
        <f t="shared" si="33"/>
        <v>20</v>
      </c>
      <c r="G1167" s="3"/>
    </row>
    <row r="1168" spans="2:7" x14ac:dyDescent="0.25">
      <c r="B1168" s="2"/>
      <c r="C1168" s="2">
        <v>20</v>
      </c>
      <c r="D1168" s="2"/>
      <c r="F1168" s="2">
        <f t="shared" si="33"/>
        <v>0</v>
      </c>
      <c r="G1168" s="3"/>
    </row>
    <row r="1169" spans="2:7" x14ac:dyDescent="0.25">
      <c r="B1169" s="2" t="s">
        <v>322</v>
      </c>
      <c r="C1169" s="2">
        <v>22</v>
      </c>
      <c r="D1169" s="2"/>
      <c r="F1169" s="2">
        <f t="shared" si="33"/>
        <v>0</v>
      </c>
      <c r="G1169" s="3"/>
    </row>
    <row r="1170" spans="2:7" x14ac:dyDescent="0.25">
      <c r="B1170" s="2"/>
      <c r="C1170" s="2">
        <v>22</v>
      </c>
      <c r="D1170" s="2"/>
      <c r="F1170" s="2">
        <f t="shared" si="33"/>
        <v>0</v>
      </c>
      <c r="G1170" s="3"/>
    </row>
    <row r="1171" spans="2:7" x14ac:dyDescent="0.25">
      <c r="B1171" s="2"/>
      <c r="C1171" s="2">
        <v>22</v>
      </c>
      <c r="D1171" s="2" t="s">
        <v>24</v>
      </c>
      <c r="E1171" s="4">
        <v>1</v>
      </c>
      <c r="F1171" s="2">
        <f t="shared" si="33"/>
        <v>22</v>
      </c>
      <c r="G1171" s="3"/>
    </row>
    <row r="1172" spans="2:7" x14ac:dyDescent="0.25">
      <c r="B1172" s="2"/>
      <c r="C1172" s="2">
        <v>22</v>
      </c>
      <c r="D1172" s="2"/>
      <c r="F1172" s="2">
        <f t="shared" si="33"/>
        <v>0</v>
      </c>
      <c r="G1172" s="3"/>
    </row>
    <row r="1173" spans="2:7" x14ac:dyDescent="0.25">
      <c r="B1173" s="2" t="s">
        <v>323</v>
      </c>
      <c r="C1173" s="2">
        <v>0</v>
      </c>
      <c r="D1173" s="2"/>
      <c r="F1173" s="2">
        <f t="shared" si="33"/>
        <v>0</v>
      </c>
      <c r="G1173" s="3"/>
    </row>
    <row r="1174" spans="2:7" x14ac:dyDescent="0.25">
      <c r="B1174" s="2"/>
      <c r="C1174" s="2">
        <v>0</v>
      </c>
      <c r="D1174" s="2"/>
      <c r="F1174" s="2">
        <f t="shared" si="33"/>
        <v>0</v>
      </c>
      <c r="G1174" s="3"/>
    </row>
    <row r="1175" spans="2:7" x14ac:dyDescent="0.25">
      <c r="B1175" s="2" t="s">
        <v>324</v>
      </c>
      <c r="C1175" s="2">
        <v>10</v>
      </c>
      <c r="D1175" s="2"/>
      <c r="F1175" s="2">
        <f t="shared" si="33"/>
        <v>0</v>
      </c>
      <c r="G1175" s="3"/>
    </row>
    <row r="1176" spans="2:7" x14ac:dyDescent="0.25">
      <c r="B1176" s="2"/>
      <c r="C1176" s="2">
        <v>10</v>
      </c>
      <c r="D1176" s="2"/>
      <c r="F1176" s="2">
        <f t="shared" si="33"/>
        <v>0</v>
      </c>
      <c r="G1176" s="3"/>
    </row>
    <row r="1177" spans="2:7" x14ac:dyDescent="0.25">
      <c r="B1177" s="2"/>
      <c r="C1177" s="2">
        <v>10</v>
      </c>
      <c r="D1177" s="2" t="s">
        <v>24</v>
      </c>
      <c r="E1177" s="4">
        <v>1</v>
      </c>
      <c r="F1177" s="2">
        <f t="shared" si="33"/>
        <v>10</v>
      </c>
      <c r="G1177" s="3"/>
    </row>
    <row r="1178" spans="2:7" x14ac:dyDescent="0.25">
      <c r="B1178" s="2"/>
      <c r="C1178" s="2">
        <v>10</v>
      </c>
      <c r="D1178" s="2"/>
      <c r="F1178" s="2">
        <f t="shared" si="33"/>
        <v>0</v>
      </c>
      <c r="G1178" s="3"/>
    </row>
    <row r="1179" spans="2:7" x14ac:dyDescent="0.25">
      <c r="B1179" s="2" t="s">
        <v>325</v>
      </c>
      <c r="C1179" s="2">
        <v>0</v>
      </c>
      <c r="D1179" s="2"/>
      <c r="F1179" s="2">
        <f t="shared" si="33"/>
        <v>0</v>
      </c>
      <c r="G1179" s="3"/>
    </row>
    <row r="1180" spans="2:7" x14ac:dyDescent="0.25">
      <c r="B1180" s="2"/>
      <c r="C1180" s="2">
        <v>0</v>
      </c>
      <c r="D1180" s="2"/>
      <c r="F1180" s="2">
        <f t="shared" si="33"/>
        <v>0</v>
      </c>
      <c r="G1180" s="3"/>
    </row>
    <row r="1181" spans="2:7" x14ac:dyDescent="0.25">
      <c r="B1181" s="2" t="s">
        <v>326</v>
      </c>
      <c r="C1181" s="2">
        <v>31</v>
      </c>
      <c r="D1181" s="2"/>
      <c r="F1181" s="2">
        <f t="shared" si="33"/>
        <v>0</v>
      </c>
      <c r="G1181" s="3"/>
    </row>
    <row r="1182" spans="2:7" x14ac:dyDescent="0.25">
      <c r="B1182" s="2"/>
      <c r="C1182" s="2">
        <v>31</v>
      </c>
      <c r="D1182" s="2"/>
      <c r="F1182" s="2">
        <f t="shared" si="33"/>
        <v>0</v>
      </c>
      <c r="G1182" s="3"/>
    </row>
    <row r="1183" spans="2:7" x14ac:dyDescent="0.25">
      <c r="B1183" s="2"/>
      <c r="C1183" s="2">
        <v>31</v>
      </c>
      <c r="D1183" s="2" t="s">
        <v>24</v>
      </c>
      <c r="E1183" s="4">
        <v>1</v>
      </c>
      <c r="F1183" s="2">
        <f t="shared" si="33"/>
        <v>31</v>
      </c>
      <c r="G1183" s="3"/>
    </row>
    <row r="1184" spans="2:7" x14ac:dyDescent="0.25">
      <c r="B1184" s="2"/>
      <c r="C1184" s="2">
        <v>31</v>
      </c>
      <c r="D1184" s="2"/>
      <c r="F1184" s="2">
        <f t="shared" si="33"/>
        <v>0</v>
      </c>
      <c r="G1184" s="3"/>
    </row>
    <row r="1185" spans="2:7" x14ac:dyDescent="0.25">
      <c r="B1185" s="2" t="s">
        <v>327</v>
      </c>
      <c r="C1185" s="2">
        <v>34</v>
      </c>
      <c r="D1185" s="2"/>
      <c r="F1185" s="2">
        <f t="shared" si="33"/>
        <v>0</v>
      </c>
      <c r="G1185" s="3"/>
    </row>
    <row r="1186" spans="2:7" x14ac:dyDescent="0.25">
      <c r="B1186" s="2"/>
      <c r="C1186" s="2">
        <v>34</v>
      </c>
      <c r="D1186" s="2"/>
      <c r="F1186" s="2">
        <f t="shared" si="33"/>
        <v>0</v>
      </c>
      <c r="G1186" s="3"/>
    </row>
    <row r="1187" spans="2:7" x14ac:dyDescent="0.25">
      <c r="B1187" s="2"/>
      <c r="C1187" s="2">
        <v>34</v>
      </c>
      <c r="D1187" s="2" t="s">
        <v>25</v>
      </c>
      <c r="E1187" s="4">
        <v>0.81499999999999995</v>
      </c>
      <c r="F1187" s="2">
        <f t="shared" si="33"/>
        <v>27.709999999999997</v>
      </c>
      <c r="G1187" s="3"/>
    </row>
    <row r="1188" spans="2:7" x14ac:dyDescent="0.25">
      <c r="B1188" s="2"/>
      <c r="C1188" s="2">
        <v>34</v>
      </c>
      <c r="D1188" s="2" t="s">
        <v>155</v>
      </c>
      <c r="E1188" s="4">
        <v>0.184</v>
      </c>
      <c r="F1188" s="2">
        <f t="shared" si="33"/>
        <v>6.2560000000000002</v>
      </c>
      <c r="G1188" s="3"/>
    </row>
    <row r="1189" spans="2:7" x14ac:dyDescent="0.25">
      <c r="B1189" s="2"/>
      <c r="C1189" s="2">
        <v>34</v>
      </c>
      <c r="D1189" s="2"/>
      <c r="F1189" s="2">
        <f t="shared" si="33"/>
        <v>0</v>
      </c>
      <c r="G1189" s="3"/>
    </row>
    <row r="1190" spans="2:7" x14ac:dyDescent="0.25">
      <c r="B1190" s="2" t="s">
        <v>328</v>
      </c>
      <c r="C1190" s="2">
        <v>218</v>
      </c>
      <c r="D1190" s="2"/>
      <c r="F1190" s="2">
        <f t="shared" si="33"/>
        <v>0</v>
      </c>
      <c r="G1190" s="3"/>
    </row>
    <row r="1191" spans="2:7" x14ac:dyDescent="0.25">
      <c r="B1191" s="2"/>
      <c r="C1191" s="2">
        <v>218</v>
      </c>
      <c r="D1191" s="2"/>
      <c r="F1191" s="2">
        <f t="shared" si="33"/>
        <v>0</v>
      </c>
      <c r="G1191" s="3"/>
    </row>
    <row r="1192" spans="2:7" x14ac:dyDescent="0.25">
      <c r="B1192" s="2"/>
      <c r="C1192" s="2">
        <v>218</v>
      </c>
      <c r="D1192" s="2" t="s">
        <v>155</v>
      </c>
      <c r="E1192" s="4">
        <v>1</v>
      </c>
      <c r="F1192" s="2">
        <f t="shared" si="33"/>
        <v>218</v>
      </c>
      <c r="G1192" s="3"/>
    </row>
    <row r="1193" spans="2:7" x14ac:dyDescent="0.25">
      <c r="B1193" s="2"/>
      <c r="C1193" s="2">
        <v>218</v>
      </c>
      <c r="D1193" s="2"/>
      <c r="F1193" s="2">
        <f t="shared" si="33"/>
        <v>0</v>
      </c>
      <c r="G1193" s="3"/>
    </row>
    <row r="1194" spans="2:7" x14ac:dyDescent="0.25">
      <c r="B1194" s="2" t="s">
        <v>329</v>
      </c>
      <c r="C1194" s="2">
        <v>325</v>
      </c>
      <c r="D1194" s="2"/>
      <c r="F1194" s="2">
        <f t="shared" si="33"/>
        <v>0</v>
      </c>
      <c r="G1194" s="3"/>
    </row>
    <row r="1195" spans="2:7" x14ac:dyDescent="0.25">
      <c r="B1195" s="2"/>
      <c r="C1195" s="2">
        <v>325</v>
      </c>
      <c r="D1195" s="2"/>
      <c r="F1195" s="2">
        <f t="shared" si="33"/>
        <v>0</v>
      </c>
      <c r="G1195" s="3"/>
    </row>
    <row r="1196" spans="2:7" x14ac:dyDescent="0.25">
      <c r="B1196" s="2"/>
      <c r="C1196" s="2">
        <v>325</v>
      </c>
      <c r="D1196" s="2" t="s">
        <v>24</v>
      </c>
      <c r="E1196" s="4">
        <v>1</v>
      </c>
      <c r="F1196" s="2">
        <f t="shared" si="33"/>
        <v>325</v>
      </c>
      <c r="G1196" s="3"/>
    </row>
    <row r="1197" spans="2:7" x14ac:dyDescent="0.25">
      <c r="B1197" s="2"/>
      <c r="C1197" s="2">
        <v>325</v>
      </c>
      <c r="D1197" s="2"/>
      <c r="F1197" s="2">
        <f t="shared" si="33"/>
        <v>0</v>
      </c>
      <c r="G1197" s="3"/>
    </row>
    <row r="1198" spans="2:7" x14ac:dyDescent="0.25">
      <c r="B1198" s="2" t="s">
        <v>330</v>
      </c>
      <c r="C1198" s="2">
        <v>380</v>
      </c>
      <c r="D1198" s="2"/>
      <c r="F1198" s="2">
        <f t="shared" si="33"/>
        <v>0</v>
      </c>
      <c r="G1198" s="3"/>
    </row>
    <row r="1199" spans="2:7" x14ac:dyDescent="0.25">
      <c r="B1199" s="2"/>
      <c r="C1199" s="2">
        <v>380</v>
      </c>
      <c r="D1199" s="2"/>
      <c r="F1199" s="2">
        <f t="shared" si="33"/>
        <v>0</v>
      </c>
      <c r="G1199" s="3"/>
    </row>
    <row r="1200" spans="2:7" x14ac:dyDescent="0.25">
      <c r="B1200" s="2"/>
      <c r="C1200" s="2">
        <v>380</v>
      </c>
      <c r="D1200" s="2" t="s">
        <v>24</v>
      </c>
      <c r="E1200" s="4">
        <v>0.86499999999999999</v>
      </c>
      <c r="F1200" s="2">
        <f t="shared" si="33"/>
        <v>328.7</v>
      </c>
      <c r="G1200" s="3"/>
    </row>
    <row r="1201" spans="2:7" x14ac:dyDescent="0.25">
      <c r="B1201" s="2"/>
      <c r="C1201" s="2">
        <v>380</v>
      </c>
      <c r="D1201" s="2" t="s">
        <v>64</v>
      </c>
      <c r="E1201" s="4">
        <v>2.1999999999999999E-2</v>
      </c>
      <c r="F1201" s="2">
        <f t="shared" si="33"/>
        <v>8.36</v>
      </c>
      <c r="G1201" s="3"/>
    </row>
    <row r="1202" spans="2:7" x14ac:dyDescent="0.25">
      <c r="B1202" s="2"/>
      <c r="C1202" s="2">
        <v>380</v>
      </c>
      <c r="D1202" s="2" t="s">
        <v>57</v>
      </c>
      <c r="E1202" s="4">
        <v>2.1999999999999999E-2</v>
      </c>
      <c r="F1202" s="2">
        <f t="shared" si="33"/>
        <v>8.36</v>
      </c>
      <c r="G1202" s="3"/>
    </row>
    <row r="1203" spans="2:7" x14ac:dyDescent="0.25">
      <c r="B1203" s="2"/>
      <c r="C1203" s="2">
        <v>380</v>
      </c>
      <c r="D1203" s="2" t="s">
        <v>96</v>
      </c>
      <c r="E1203" s="4">
        <v>0.09</v>
      </c>
      <c r="F1203" s="2">
        <f t="shared" si="33"/>
        <v>34.199999999999996</v>
      </c>
      <c r="G1203" s="3"/>
    </row>
    <row r="1204" spans="2:7" x14ac:dyDescent="0.25">
      <c r="B1204" s="2"/>
      <c r="C1204" s="2">
        <v>380</v>
      </c>
      <c r="D1204" s="2"/>
      <c r="F1204" s="2">
        <f t="shared" si="33"/>
        <v>0</v>
      </c>
      <c r="G1204" s="3"/>
    </row>
    <row r="1205" spans="2:7" x14ac:dyDescent="0.25">
      <c r="B1205" s="2" t="s">
        <v>331</v>
      </c>
      <c r="C1205" s="2">
        <v>44</v>
      </c>
      <c r="D1205" s="2"/>
      <c r="F1205" s="2">
        <f t="shared" si="33"/>
        <v>0</v>
      </c>
      <c r="G1205" s="3"/>
    </row>
    <row r="1206" spans="2:7" x14ac:dyDescent="0.25">
      <c r="B1206" s="2"/>
      <c r="C1206" s="2">
        <v>44</v>
      </c>
      <c r="D1206" s="2"/>
      <c r="F1206" s="2">
        <f t="shared" si="33"/>
        <v>0</v>
      </c>
      <c r="G1206" s="3"/>
    </row>
    <row r="1207" spans="2:7" x14ac:dyDescent="0.25">
      <c r="B1207" s="2"/>
      <c r="C1207" s="2">
        <v>44</v>
      </c>
      <c r="D1207" s="2" t="s">
        <v>24</v>
      </c>
      <c r="E1207" s="4">
        <v>0.65500000000000003</v>
      </c>
      <c r="F1207" s="2">
        <f t="shared" si="33"/>
        <v>28.82</v>
      </c>
      <c r="G1207" s="3"/>
    </row>
    <row r="1208" spans="2:7" x14ac:dyDescent="0.25">
      <c r="B1208" s="2"/>
      <c r="C1208" s="2">
        <v>44</v>
      </c>
      <c r="D1208" s="2" t="s">
        <v>57</v>
      </c>
      <c r="E1208" s="4">
        <v>0.34399999999999997</v>
      </c>
      <c r="F1208" s="2">
        <f t="shared" si="33"/>
        <v>15.135999999999999</v>
      </c>
      <c r="G1208" s="3"/>
    </row>
    <row r="1209" spans="2:7" x14ac:dyDescent="0.25">
      <c r="B1209" s="2"/>
      <c r="C1209" s="2">
        <v>44</v>
      </c>
      <c r="D1209" s="2"/>
      <c r="F1209" s="2">
        <f t="shared" si="33"/>
        <v>0</v>
      </c>
      <c r="G1209" s="3"/>
    </row>
    <row r="1210" spans="2:7" x14ac:dyDescent="0.25">
      <c r="B1210" s="2" t="s">
        <v>332</v>
      </c>
      <c r="C1210" s="2">
        <v>3</v>
      </c>
      <c r="D1210" s="2"/>
      <c r="F1210" s="2">
        <f t="shared" si="33"/>
        <v>0</v>
      </c>
      <c r="G1210" s="3"/>
    </row>
    <row r="1211" spans="2:7" x14ac:dyDescent="0.25">
      <c r="B1211" s="2"/>
      <c r="C1211" s="2">
        <v>3</v>
      </c>
      <c r="D1211" s="2"/>
      <c r="F1211" s="2">
        <f t="shared" si="33"/>
        <v>0</v>
      </c>
      <c r="G1211" s="3"/>
    </row>
    <row r="1212" spans="2:7" x14ac:dyDescent="0.25">
      <c r="B1212" s="2"/>
      <c r="C1212" s="2">
        <v>3</v>
      </c>
      <c r="D1212" s="2" t="s">
        <v>57</v>
      </c>
      <c r="E1212" s="4">
        <v>1</v>
      </c>
      <c r="F1212" s="2">
        <f t="shared" si="33"/>
        <v>3</v>
      </c>
      <c r="G1212" s="3"/>
    </row>
    <row r="1213" spans="2:7" x14ac:dyDescent="0.25">
      <c r="B1213" s="2"/>
      <c r="C1213" s="2">
        <v>3</v>
      </c>
      <c r="D1213" s="2"/>
      <c r="F1213" s="2">
        <f t="shared" si="33"/>
        <v>0</v>
      </c>
      <c r="G1213" s="3"/>
    </row>
    <row r="1214" spans="2:7" x14ac:dyDescent="0.25">
      <c r="B1214" s="2" t="s">
        <v>333</v>
      </c>
      <c r="C1214" s="2">
        <v>34</v>
      </c>
      <c r="D1214" s="2"/>
      <c r="F1214" s="2">
        <f t="shared" si="33"/>
        <v>0</v>
      </c>
      <c r="G1214" s="3"/>
    </row>
    <row r="1215" spans="2:7" x14ac:dyDescent="0.25">
      <c r="B1215" s="2"/>
      <c r="C1215" s="2">
        <v>34</v>
      </c>
      <c r="D1215" s="2"/>
      <c r="F1215" s="2">
        <f t="shared" si="33"/>
        <v>0</v>
      </c>
      <c r="G1215" s="3"/>
    </row>
    <row r="1216" spans="2:7" x14ac:dyDescent="0.25">
      <c r="B1216" s="2"/>
      <c r="C1216" s="2">
        <v>34</v>
      </c>
      <c r="D1216" s="2" t="s">
        <v>57</v>
      </c>
      <c r="E1216" s="4">
        <v>1</v>
      </c>
      <c r="F1216" s="2">
        <f t="shared" si="33"/>
        <v>34</v>
      </c>
      <c r="G1216" s="3"/>
    </row>
    <row r="1217" spans="2:7" x14ac:dyDescent="0.25">
      <c r="B1217" s="2"/>
      <c r="C1217" s="2">
        <v>34</v>
      </c>
      <c r="D1217" s="2"/>
      <c r="F1217" s="2">
        <f t="shared" si="33"/>
        <v>0</v>
      </c>
      <c r="G1217" s="3"/>
    </row>
    <row r="1218" spans="2:7" x14ac:dyDescent="0.25">
      <c r="B1218" s="2" t="s">
        <v>334</v>
      </c>
      <c r="C1218" s="2">
        <v>148</v>
      </c>
      <c r="D1218" s="2"/>
      <c r="F1218" s="2">
        <f t="shared" si="33"/>
        <v>0</v>
      </c>
      <c r="G1218" s="3"/>
    </row>
    <row r="1219" spans="2:7" x14ac:dyDescent="0.25">
      <c r="B1219" s="2"/>
      <c r="C1219" s="2">
        <v>148</v>
      </c>
      <c r="D1219" s="2"/>
      <c r="F1219" s="2">
        <f t="shared" ref="F1219:F1282" si="34">C1219*E1219</f>
        <v>0</v>
      </c>
      <c r="G1219" s="3"/>
    </row>
    <row r="1220" spans="2:7" x14ac:dyDescent="0.25">
      <c r="B1220" s="2"/>
      <c r="C1220" s="2">
        <v>148</v>
      </c>
      <c r="D1220" s="2" t="s">
        <v>24</v>
      </c>
      <c r="E1220" s="4">
        <v>0.76</v>
      </c>
      <c r="F1220" s="2">
        <f t="shared" si="34"/>
        <v>112.48</v>
      </c>
      <c r="G1220" s="3"/>
    </row>
    <row r="1221" spans="2:7" x14ac:dyDescent="0.25">
      <c r="B1221" s="2"/>
      <c r="C1221" s="2">
        <v>148</v>
      </c>
      <c r="D1221" s="2"/>
      <c r="F1221" s="2">
        <f t="shared" si="34"/>
        <v>0</v>
      </c>
      <c r="G1221" s="3"/>
    </row>
    <row r="1222" spans="2:7" x14ac:dyDescent="0.25">
      <c r="B1222" s="2" t="s">
        <v>335</v>
      </c>
      <c r="C1222" s="2">
        <v>114</v>
      </c>
      <c r="D1222" s="2"/>
      <c r="F1222" s="2">
        <f t="shared" si="34"/>
        <v>0</v>
      </c>
      <c r="G1222" s="3"/>
    </row>
    <row r="1223" spans="2:7" x14ac:dyDescent="0.25">
      <c r="B1223" s="2"/>
      <c r="C1223" s="2">
        <v>114</v>
      </c>
      <c r="D1223" s="2"/>
      <c r="F1223" s="2">
        <f t="shared" si="34"/>
        <v>0</v>
      </c>
      <c r="G1223" s="3"/>
    </row>
    <row r="1224" spans="2:7" x14ac:dyDescent="0.25">
      <c r="B1224" s="2"/>
      <c r="C1224" s="2">
        <v>114</v>
      </c>
      <c r="D1224" s="2" t="s">
        <v>155</v>
      </c>
      <c r="E1224" s="4">
        <v>1</v>
      </c>
      <c r="F1224" s="2">
        <f t="shared" si="34"/>
        <v>114</v>
      </c>
      <c r="G1224" s="3"/>
    </row>
    <row r="1225" spans="2:7" x14ac:dyDescent="0.25">
      <c r="B1225" s="2"/>
      <c r="C1225" s="2">
        <v>114</v>
      </c>
      <c r="D1225" s="2"/>
      <c r="F1225" s="2">
        <f t="shared" si="34"/>
        <v>0</v>
      </c>
      <c r="G1225" s="3"/>
    </row>
    <row r="1226" spans="2:7" x14ac:dyDescent="0.25">
      <c r="B1226" s="2" t="s">
        <v>336</v>
      </c>
      <c r="C1226" s="2">
        <v>145</v>
      </c>
      <c r="D1226" s="2"/>
      <c r="F1226" s="2">
        <f t="shared" si="34"/>
        <v>0</v>
      </c>
      <c r="G1226" s="3"/>
    </row>
    <row r="1227" spans="2:7" x14ac:dyDescent="0.25">
      <c r="B1227" s="2"/>
      <c r="C1227" s="2">
        <v>145</v>
      </c>
      <c r="D1227" s="2"/>
      <c r="F1227" s="2">
        <f t="shared" si="34"/>
        <v>0</v>
      </c>
      <c r="G1227" s="3"/>
    </row>
    <row r="1228" spans="2:7" x14ac:dyDescent="0.25">
      <c r="B1228" s="2"/>
      <c r="C1228" s="2">
        <v>145</v>
      </c>
      <c r="D1228" s="2" t="s">
        <v>24</v>
      </c>
      <c r="E1228" s="4">
        <v>1</v>
      </c>
      <c r="F1228" s="2">
        <f t="shared" si="34"/>
        <v>145</v>
      </c>
      <c r="G1228" s="3"/>
    </row>
    <row r="1229" spans="2:7" x14ac:dyDescent="0.25">
      <c r="B1229" s="2"/>
      <c r="C1229" s="2">
        <v>145</v>
      </c>
      <c r="D1229" s="2"/>
      <c r="F1229" s="2">
        <f t="shared" si="34"/>
        <v>0</v>
      </c>
      <c r="G1229" s="3"/>
    </row>
    <row r="1230" spans="2:7" x14ac:dyDescent="0.25">
      <c r="B1230" s="2" t="s">
        <v>337</v>
      </c>
      <c r="C1230" s="2">
        <v>8</v>
      </c>
      <c r="D1230" s="2"/>
      <c r="F1230" s="2">
        <f t="shared" si="34"/>
        <v>0</v>
      </c>
      <c r="G1230" s="3"/>
    </row>
    <row r="1231" spans="2:7" x14ac:dyDescent="0.25">
      <c r="B1231" s="2"/>
      <c r="C1231" s="2">
        <v>8</v>
      </c>
      <c r="D1231" s="2"/>
      <c r="F1231" s="2">
        <f t="shared" si="34"/>
        <v>0</v>
      </c>
      <c r="G1231" s="3"/>
    </row>
    <row r="1232" spans="2:7" x14ac:dyDescent="0.25">
      <c r="B1232" s="2"/>
      <c r="C1232" s="2">
        <v>8</v>
      </c>
      <c r="D1232" s="2" t="s">
        <v>24</v>
      </c>
      <c r="E1232" s="4">
        <v>1</v>
      </c>
      <c r="F1232" s="2">
        <f t="shared" si="34"/>
        <v>8</v>
      </c>
      <c r="G1232" s="3"/>
    </row>
    <row r="1233" spans="2:7" x14ac:dyDescent="0.25">
      <c r="B1233" s="2"/>
      <c r="C1233" s="2">
        <v>8</v>
      </c>
      <c r="D1233" s="2"/>
      <c r="F1233" s="2">
        <f t="shared" si="34"/>
        <v>0</v>
      </c>
      <c r="G1233" s="3"/>
    </row>
    <row r="1234" spans="2:7" x14ac:dyDescent="0.25">
      <c r="B1234" s="2" t="s">
        <v>338</v>
      </c>
      <c r="C1234" s="2">
        <v>6</v>
      </c>
      <c r="D1234" s="2"/>
      <c r="F1234" s="2">
        <f t="shared" si="34"/>
        <v>0</v>
      </c>
      <c r="G1234" s="3"/>
    </row>
    <row r="1235" spans="2:7" x14ac:dyDescent="0.25">
      <c r="B1235" s="2"/>
      <c r="C1235" s="2">
        <v>6</v>
      </c>
      <c r="D1235" s="2"/>
      <c r="F1235" s="2">
        <f t="shared" si="34"/>
        <v>0</v>
      </c>
      <c r="G1235" s="3"/>
    </row>
    <row r="1236" spans="2:7" x14ac:dyDescent="0.25">
      <c r="B1236" s="2"/>
      <c r="C1236" s="2">
        <v>6</v>
      </c>
      <c r="D1236" s="2" t="s">
        <v>117</v>
      </c>
      <c r="E1236" s="4">
        <v>1</v>
      </c>
      <c r="F1236" s="2">
        <f t="shared" si="34"/>
        <v>6</v>
      </c>
      <c r="G1236" s="3"/>
    </row>
    <row r="1237" spans="2:7" x14ac:dyDescent="0.25">
      <c r="B1237" s="2"/>
      <c r="C1237" s="2">
        <v>6</v>
      </c>
      <c r="D1237" s="2"/>
      <c r="F1237" s="2">
        <f t="shared" si="34"/>
        <v>0</v>
      </c>
      <c r="G1237" s="3"/>
    </row>
    <row r="1238" spans="2:7" x14ac:dyDescent="0.25">
      <c r="B1238" s="2" t="s">
        <v>339</v>
      </c>
      <c r="C1238" s="2">
        <v>90</v>
      </c>
      <c r="D1238" s="2"/>
      <c r="F1238" s="2">
        <f t="shared" si="34"/>
        <v>0</v>
      </c>
      <c r="G1238" s="3"/>
    </row>
    <row r="1239" spans="2:7" x14ac:dyDescent="0.25">
      <c r="B1239" s="2"/>
      <c r="C1239" s="2">
        <v>90</v>
      </c>
      <c r="D1239" s="2"/>
      <c r="F1239" s="2">
        <f t="shared" si="34"/>
        <v>0</v>
      </c>
      <c r="G1239" s="3"/>
    </row>
    <row r="1240" spans="2:7" x14ac:dyDescent="0.25">
      <c r="B1240" s="2"/>
      <c r="C1240" s="2">
        <v>90</v>
      </c>
      <c r="D1240" s="2" t="s">
        <v>155</v>
      </c>
      <c r="E1240" s="4">
        <v>1</v>
      </c>
      <c r="F1240" s="2">
        <f t="shared" si="34"/>
        <v>90</v>
      </c>
      <c r="G1240" s="3"/>
    </row>
    <row r="1241" spans="2:7" x14ac:dyDescent="0.25">
      <c r="B1241" s="2"/>
      <c r="C1241" s="2">
        <v>90</v>
      </c>
      <c r="D1241" s="2"/>
      <c r="F1241" s="2">
        <f t="shared" si="34"/>
        <v>0</v>
      </c>
      <c r="G1241" s="3"/>
    </row>
    <row r="1242" spans="2:7" x14ac:dyDescent="0.25">
      <c r="B1242" s="2" t="s">
        <v>340</v>
      </c>
      <c r="C1242" s="2">
        <v>3</v>
      </c>
      <c r="D1242" s="2"/>
      <c r="F1242" s="2">
        <f t="shared" si="34"/>
        <v>0</v>
      </c>
      <c r="G1242" s="3"/>
    </row>
    <row r="1243" spans="2:7" x14ac:dyDescent="0.25">
      <c r="B1243" s="2"/>
      <c r="C1243" s="2">
        <v>3</v>
      </c>
      <c r="D1243" s="2"/>
      <c r="F1243" s="2">
        <f t="shared" si="34"/>
        <v>0</v>
      </c>
      <c r="G1243" s="3"/>
    </row>
    <row r="1244" spans="2:7" x14ac:dyDescent="0.25">
      <c r="B1244" s="2"/>
      <c r="C1244" s="2">
        <v>3</v>
      </c>
      <c r="D1244" s="2" t="s">
        <v>341</v>
      </c>
      <c r="E1244" s="4">
        <v>1</v>
      </c>
      <c r="F1244" s="2">
        <f t="shared" si="34"/>
        <v>3</v>
      </c>
      <c r="G1244" s="3"/>
    </row>
    <row r="1245" spans="2:7" x14ac:dyDescent="0.25">
      <c r="B1245" s="2"/>
      <c r="C1245" s="2">
        <v>3</v>
      </c>
      <c r="D1245" s="2"/>
      <c r="F1245" s="2">
        <f t="shared" si="34"/>
        <v>0</v>
      </c>
      <c r="G1245" s="3"/>
    </row>
    <row r="1246" spans="2:7" x14ac:dyDescent="0.25">
      <c r="B1246" s="2" t="s">
        <v>342</v>
      </c>
      <c r="C1246" s="2">
        <v>4</v>
      </c>
      <c r="D1246" s="2"/>
      <c r="F1246" s="2">
        <f t="shared" si="34"/>
        <v>0</v>
      </c>
      <c r="G1246" s="3"/>
    </row>
    <row r="1247" spans="2:7" x14ac:dyDescent="0.25">
      <c r="B1247" s="2"/>
      <c r="C1247" s="2">
        <v>4</v>
      </c>
      <c r="D1247" s="2"/>
      <c r="F1247" s="2">
        <f t="shared" si="34"/>
        <v>0</v>
      </c>
      <c r="G1247" s="3"/>
    </row>
    <row r="1248" spans="2:7" x14ac:dyDescent="0.25">
      <c r="B1248" s="2"/>
      <c r="C1248" s="2">
        <v>4</v>
      </c>
      <c r="D1248" s="2" t="s">
        <v>56</v>
      </c>
      <c r="E1248" s="4">
        <v>1</v>
      </c>
      <c r="F1248" s="2">
        <f t="shared" si="34"/>
        <v>4</v>
      </c>
      <c r="G1248" s="3"/>
    </row>
    <row r="1249" spans="2:7" x14ac:dyDescent="0.25">
      <c r="B1249" s="2"/>
      <c r="C1249" s="2">
        <v>4</v>
      </c>
      <c r="D1249" s="2"/>
      <c r="F1249" s="2">
        <f t="shared" si="34"/>
        <v>0</v>
      </c>
      <c r="G1249" s="3"/>
    </row>
    <row r="1250" spans="2:7" x14ac:dyDescent="0.25">
      <c r="B1250" s="2" t="s">
        <v>343</v>
      </c>
      <c r="C1250" s="2">
        <v>5</v>
      </c>
      <c r="D1250" s="2"/>
      <c r="F1250" s="2">
        <f t="shared" si="34"/>
        <v>0</v>
      </c>
      <c r="G1250" s="3"/>
    </row>
    <row r="1251" spans="2:7" x14ac:dyDescent="0.25">
      <c r="B1251" s="2"/>
      <c r="C1251" s="2">
        <v>5</v>
      </c>
      <c r="D1251" s="2"/>
      <c r="F1251" s="2">
        <f t="shared" si="34"/>
        <v>0</v>
      </c>
      <c r="G1251" s="3"/>
    </row>
    <row r="1252" spans="2:7" x14ac:dyDescent="0.25">
      <c r="B1252" s="2"/>
      <c r="C1252" s="2">
        <v>5</v>
      </c>
      <c r="D1252" s="2" t="s">
        <v>24</v>
      </c>
      <c r="E1252" s="4">
        <v>0.13800000000000001</v>
      </c>
      <c r="F1252" s="2">
        <f t="shared" si="34"/>
        <v>0.69000000000000006</v>
      </c>
      <c r="G1252" s="3"/>
    </row>
    <row r="1253" spans="2:7" x14ac:dyDescent="0.25">
      <c r="B1253" s="2"/>
      <c r="C1253" s="2">
        <v>5</v>
      </c>
      <c r="D1253" s="2" t="s">
        <v>25</v>
      </c>
      <c r="E1253" s="4">
        <v>0.86099999999999999</v>
      </c>
      <c r="F1253" s="2">
        <f t="shared" si="34"/>
        <v>4.3049999999999997</v>
      </c>
      <c r="G1253" s="3"/>
    </row>
    <row r="1254" spans="2:7" x14ac:dyDescent="0.25">
      <c r="B1254" s="2"/>
      <c r="C1254" s="2">
        <v>5</v>
      </c>
      <c r="D1254" s="2"/>
      <c r="F1254" s="2">
        <f t="shared" si="34"/>
        <v>0</v>
      </c>
      <c r="G1254" s="3"/>
    </row>
    <row r="1255" spans="2:7" x14ac:dyDescent="0.25">
      <c r="B1255" s="2" t="s">
        <v>344</v>
      </c>
      <c r="C1255" s="2">
        <v>49</v>
      </c>
      <c r="D1255" s="2"/>
      <c r="F1255" s="2">
        <f t="shared" si="34"/>
        <v>0</v>
      </c>
      <c r="G1255" s="3"/>
    </row>
    <row r="1256" spans="2:7" x14ac:dyDescent="0.25">
      <c r="B1256" s="2"/>
      <c r="C1256" s="2">
        <v>49</v>
      </c>
      <c r="D1256" s="2"/>
      <c r="F1256" s="2">
        <f t="shared" si="34"/>
        <v>0</v>
      </c>
      <c r="G1256" s="3"/>
    </row>
    <row r="1257" spans="2:7" x14ac:dyDescent="0.25">
      <c r="B1257" s="2"/>
      <c r="C1257" s="2">
        <v>49</v>
      </c>
      <c r="D1257" s="2" t="s">
        <v>155</v>
      </c>
      <c r="E1257" s="4">
        <v>1</v>
      </c>
      <c r="F1257" s="2">
        <f t="shared" si="34"/>
        <v>49</v>
      </c>
      <c r="G1257" s="3"/>
    </row>
    <row r="1258" spans="2:7" x14ac:dyDescent="0.25">
      <c r="B1258" s="2"/>
      <c r="C1258" s="2">
        <v>49</v>
      </c>
      <c r="D1258" s="2"/>
      <c r="F1258" s="2">
        <f t="shared" si="34"/>
        <v>0</v>
      </c>
      <c r="G1258" s="3"/>
    </row>
    <row r="1259" spans="2:7" x14ac:dyDescent="0.25">
      <c r="B1259" s="2" t="s">
        <v>345</v>
      </c>
      <c r="C1259" s="2">
        <v>6</v>
      </c>
      <c r="D1259" s="2"/>
      <c r="F1259" s="2">
        <f t="shared" si="34"/>
        <v>0</v>
      </c>
      <c r="G1259" s="3"/>
    </row>
    <row r="1260" spans="2:7" x14ac:dyDescent="0.25">
      <c r="B1260" s="2"/>
      <c r="C1260" s="2">
        <v>6</v>
      </c>
      <c r="D1260" s="2"/>
      <c r="F1260" s="2">
        <f t="shared" si="34"/>
        <v>0</v>
      </c>
      <c r="G1260" s="3"/>
    </row>
    <row r="1261" spans="2:7" x14ac:dyDescent="0.25">
      <c r="B1261" s="2"/>
      <c r="C1261" s="2">
        <v>6</v>
      </c>
      <c r="D1261" s="2" t="s">
        <v>24</v>
      </c>
      <c r="E1261" s="4">
        <v>1</v>
      </c>
      <c r="F1261" s="2">
        <f t="shared" si="34"/>
        <v>6</v>
      </c>
      <c r="G1261" s="3"/>
    </row>
    <row r="1262" spans="2:7" x14ac:dyDescent="0.25">
      <c r="B1262" s="2"/>
      <c r="C1262" s="2">
        <v>6</v>
      </c>
      <c r="D1262" s="2"/>
      <c r="F1262" s="2">
        <f t="shared" si="34"/>
        <v>0</v>
      </c>
      <c r="G1262" s="3"/>
    </row>
    <row r="1263" spans="2:7" x14ac:dyDescent="0.25">
      <c r="B1263" s="2" t="s">
        <v>346</v>
      </c>
      <c r="C1263" s="2">
        <v>109</v>
      </c>
      <c r="D1263" s="2"/>
      <c r="F1263" s="2">
        <f t="shared" si="34"/>
        <v>0</v>
      </c>
      <c r="G1263" s="3"/>
    </row>
    <row r="1264" spans="2:7" x14ac:dyDescent="0.25">
      <c r="B1264" s="2"/>
      <c r="C1264" s="2">
        <v>109</v>
      </c>
      <c r="D1264" s="2"/>
      <c r="F1264" s="2">
        <f t="shared" si="34"/>
        <v>0</v>
      </c>
      <c r="G1264" s="3"/>
    </row>
    <row r="1265" spans="2:7" x14ac:dyDescent="0.25">
      <c r="B1265" s="2"/>
      <c r="C1265" s="2">
        <v>109</v>
      </c>
      <c r="D1265" s="2" t="s">
        <v>155</v>
      </c>
      <c r="E1265" s="4">
        <v>1</v>
      </c>
      <c r="F1265" s="2">
        <f t="shared" si="34"/>
        <v>109</v>
      </c>
      <c r="G1265" s="3"/>
    </row>
    <row r="1266" spans="2:7" x14ac:dyDescent="0.25">
      <c r="B1266" s="2"/>
      <c r="C1266" s="2">
        <v>109</v>
      </c>
      <c r="D1266" s="2"/>
      <c r="F1266" s="2">
        <f t="shared" si="34"/>
        <v>0</v>
      </c>
      <c r="G1266" s="3"/>
    </row>
    <row r="1267" spans="2:7" x14ac:dyDescent="0.25">
      <c r="B1267" s="2" t="s">
        <v>347</v>
      </c>
      <c r="C1267" s="2">
        <v>37</v>
      </c>
      <c r="D1267" s="2"/>
      <c r="F1267" s="2">
        <f t="shared" si="34"/>
        <v>0</v>
      </c>
      <c r="G1267" s="3"/>
    </row>
    <row r="1268" spans="2:7" x14ac:dyDescent="0.25">
      <c r="B1268" s="2"/>
      <c r="C1268" s="2">
        <v>37</v>
      </c>
      <c r="D1268" s="2"/>
      <c r="F1268" s="2">
        <f t="shared" si="34"/>
        <v>0</v>
      </c>
      <c r="G1268" s="3"/>
    </row>
    <row r="1269" spans="2:7" x14ac:dyDescent="0.25">
      <c r="B1269" s="2"/>
      <c r="C1269" s="2">
        <v>37</v>
      </c>
      <c r="D1269" s="2" t="s">
        <v>24</v>
      </c>
      <c r="E1269" s="4">
        <v>1</v>
      </c>
      <c r="F1269" s="2">
        <f t="shared" si="34"/>
        <v>37</v>
      </c>
      <c r="G1269" s="3"/>
    </row>
    <row r="1270" spans="2:7" x14ac:dyDescent="0.25">
      <c r="B1270" s="2"/>
      <c r="C1270" s="2">
        <v>37</v>
      </c>
      <c r="D1270" s="2"/>
      <c r="F1270" s="2">
        <f t="shared" si="34"/>
        <v>0</v>
      </c>
      <c r="G1270" s="3"/>
    </row>
    <row r="1271" spans="2:7" x14ac:dyDescent="0.25">
      <c r="B1271" s="2" t="s">
        <v>348</v>
      </c>
      <c r="C1271" s="2">
        <v>12</v>
      </c>
      <c r="D1271" s="2"/>
      <c r="F1271" s="2">
        <f t="shared" si="34"/>
        <v>0</v>
      </c>
      <c r="G1271" s="3"/>
    </row>
    <row r="1272" spans="2:7" x14ac:dyDescent="0.25">
      <c r="B1272" s="2"/>
      <c r="C1272" s="2">
        <v>12</v>
      </c>
      <c r="D1272" s="2"/>
      <c r="F1272" s="2">
        <f t="shared" si="34"/>
        <v>0</v>
      </c>
      <c r="G1272" s="3"/>
    </row>
    <row r="1273" spans="2:7" x14ac:dyDescent="0.25">
      <c r="B1273" s="2"/>
      <c r="C1273" s="2">
        <v>12</v>
      </c>
      <c r="D1273" s="2" t="s">
        <v>24</v>
      </c>
      <c r="E1273" s="4">
        <v>0.85599999999999998</v>
      </c>
      <c r="F1273" s="2">
        <f t="shared" si="34"/>
        <v>10.272</v>
      </c>
      <c r="G1273" s="3"/>
    </row>
    <row r="1274" spans="2:7" x14ac:dyDescent="0.25">
      <c r="B1274" s="2"/>
      <c r="C1274" s="2">
        <v>12</v>
      </c>
      <c r="D1274" s="2" t="s">
        <v>155</v>
      </c>
      <c r="E1274" s="4">
        <v>0.14299999999999999</v>
      </c>
      <c r="F1274" s="2">
        <f t="shared" si="34"/>
        <v>1.7159999999999997</v>
      </c>
      <c r="G1274" s="3"/>
    </row>
    <row r="1275" spans="2:7" x14ac:dyDescent="0.25">
      <c r="B1275" s="2"/>
      <c r="C1275" s="2">
        <v>12</v>
      </c>
      <c r="D1275" s="2"/>
      <c r="F1275" s="2">
        <f t="shared" si="34"/>
        <v>0</v>
      </c>
      <c r="G1275" s="3"/>
    </row>
    <row r="1276" spans="2:7" x14ac:dyDescent="0.25">
      <c r="B1276" s="2" t="s">
        <v>349</v>
      </c>
      <c r="C1276" s="2">
        <v>10</v>
      </c>
      <c r="D1276" s="2"/>
      <c r="F1276" s="2">
        <f t="shared" si="34"/>
        <v>0</v>
      </c>
      <c r="G1276" s="3"/>
    </row>
    <row r="1277" spans="2:7" x14ac:dyDescent="0.25">
      <c r="B1277" s="2"/>
      <c r="C1277" s="2">
        <v>10</v>
      </c>
      <c r="D1277" s="2"/>
      <c r="F1277" s="2">
        <f t="shared" si="34"/>
        <v>0</v>
      </c>
      <c r="G1277" s="3"/>
    </row>
    <row r="1278" spans="2:7" x14ac:dyDescent="0.25">
      <c r="B1278" s="2"/>
      <c r="C1278" s="2">
        <v>10</v>
      </c>
      <c r="D1278" s="2" t="s">
        <v>24</v>
      </c>
      <c r="E1278" s="4">
        <v>1</v>
      </c>
      <c r="F1278" s="2">
        <f t="shared" si="34"/>
        <v>10</v>
      </c>
      <c r="G1278" s="3"/>
    </row>
    <row r="1279" spans="2:7" x14ac:dyDescent="0.25">
      <c r="B1279" s="2"/>
      <c r="C1279" s="2">
        <v>10</v>
      </c>
      <c r="D1279" s="2"/>
      <c r="F1279" s="2">
        <f t="shared" si="34"/>
        <v>0</v>
      </c>
      <c r="G1279" s="3"/>
    </row>
    <row r="1280" spans="2:7" x14ac:dyDescent="0.25">
      <c r="B1280" s="2" t="s">
        <v>350</v>
      </c>
      <c r="C1280" s="2">
        <v>0</v>
      </c>
      <c r="D1280" s="2"/>
      <c r="F1280" s="2">
        <f t="shared" si="34"/>
        <v>0</v>
      </c>
      <c r="G1280" s="3"/>
    </row>
    <row r="1281" spans="2:7" x14ac:dyDescent="0.25">
      <c r="B1281" s="2"/>
      <c r="C1281" s="2">
        <v>0</v>
      </c>
      <c r="D1281" s="2"/>
      <c r="F1281" s="2">
        <f t="shared" si="34"/>
        <v>0</v>
      </c>
      <c r="G1281" s="3"/>
    </row>
    <row r="1282" spans="2:7" x14ac:dyDescent="0.25">
      <c r="B1282" s="2" t="s">
        <v>351</v>
      </c>
      <c r="C1282" s="2">
        <v>0</v>
      </c>
      <c r="D1282" s="2"/>
      <c r="F1282" s="2">
        <f t="shared" si="34"/>
        <v>0</v>
      </c>
      <c r="G1282" s="3"/>
    </row>
    <row r="1283" spans="2:7" x14ac:dyDescent="0.25">
      <c r="B1283" s="2"/>
      <c r="C1283" s="2">
        <v>0</v>
      </c>
      <c r="D1283" s="2"/>
      <c r="F1283" s="2">
        <f t="shared" ref="F1283:F1346" si="35">C1283*E1283</f>
        <v>0</v>
      </c>
    </row>
    <row r="1284" spans="2:7" x14ac:dyDescent="0.25">
      <c r="B1284" s="2" t="s">
        <v>352</v>
      </c>
      <c r="C1284" s="2">
        <v>42</v>
      </c>
      <c r="D1284" s="2"/>
      <c r="F1284" s="2">
        <f t="shared" si="35"/>
        <v>0</v>
      </c>
    </row>
    <row r="1285" spans="2:7" x14ac:dyDescent="0.25">
      <c r="B1285" s="2"/>
      <c r="C1285" s="2">
        <v>42</v>
      </c>
      <c r="D1285" s="2"/>
      <c r="F1285" s="2">
        <f t="shared" si="35"/>
        <v>0</v>
      </c>
    </row>
    <row r="1286" spans="2:7" x14ac:dyDescent="0.25">
      <c r="B1286" s="2"/>
      <c r="C1286" s="2">
        <v>42</v>
      </c>
      <c r="D1286" s="2" t="s">
        <v>24</v>
      </c>
      <c r="E1286" s="4">
        <v>0.371</v>
      </c>
      <c r="F1286" s="2">
        <f t="shared" si="35"/>
        <v>15.582000000000001</v>
      </c>
    </row>
    <row r="1287" spans="2:7" x14ac:dyDescent="0.25">
      <c r="B1287" s="2"/>
      <c r="C1287" s="2">
        <v>42</v>
      </c>
      <c r="D1287" s="2" t="s">
        <v>25</v>
      </c>
      <c r="E1287" s="4">
        <v>0.38200000000000001</v>
      </c>
      <c r="F1287" s="2">
        <f t="shared" si="35"/>
        <v>16.044</v>
      </c>
    </row>
    <row r="1288" spans="2:7" x14ac:dyDescent="0.25">
      <c r="B1288" s="2"/>
      <c r="C1288" s="2">
        <v>42</v>
      </c>
      <c r="D1288" s="2" t="s">
        <v>96</v>
      </c>
      <c r="E1288" s="4">
        <v>0.245</v>
      </c>
      <c r="F1288" s="2">
        <f t="shared" si="35"/>
        <v>10.29</v>
      </c>
    </row>
    <row r="1289" spans="2:7" x14ac:dyDescent="0.25">
      <c r="B1289" s="2"/>
      <c r="C1289" s="2">
        <v>42</v>
      </c>
      <c r="D1289" s="2"/>
      <c r="F1289" s="2">
        <f t="shared" si="35"/>
        <v>0</v>
      </c>
    </row>
    <row r="1290" spans="2:7" x14ac:dyDescent="0.25">
      <c r="B1290" s="2" t="s">
        <v>353</v>
      </c>
      <c r="C1290" s="2">
        <v>3</v>
      </c>
      <c r="D1290" s="2"/>
      <c r="F1290" s="2">
        <f t="shared" si="35"/>
        <v>0</v>
      </c>
    </row>
    <row r="1291" spans="2:7" x14ac:dyDescent="0.25">
      <c r="B1291" s="2"/>
      <c r="C1291" s="2">
        <v>3</v>
      </c>
      <c r="D1291" s="2"/>
      <c r="F1291" s="2">
        <f t="shared" si="35"/>
        <v>0</v>
      </c>
    </row>
    <row r="1292" spans="2:7" x14ac:dyDescent="0.25">
      <c r="B1292" s="2"/>
      <c r="C1292" s="2">
        <v>3</v>
      </c>
      <c r="D1292" s="2" t="s">
        <v>155</v>
      </c>
      <c r="E1292" s="4">
        <v>1</v>
      </c>
      <c r="F1292" s="2">
        <f t="shared" si="35"/>
        <v>3</v>
      </c>
    </row>
    <row r="1293" spans="2:7" x14ac:dyDescent="0.25">
      <c r="B1293" s="2"/>
      <c r="C1293" s="2">
        <v>3</v>
      </c>
      <c r="D1293" s="2"/>
      <c r="F1293" s="2">
        <f t="shared" si="35"/>
        <v>0</v>
      </c>
    </row>
    <row r="1294" spans="2:7" x14ac:dyDescent="0.25">
      <c r="B1294" s="2" t="s">
        <v>354</v>
      </c>
      <c r="C1294" s="2">
        <v>0</v>
      </c>
      <c r="D1294" s="2"/>
      <c r="F1294" s="2">
        <f t="shared" si="35"/>
        <v>0</v>
      </c>
    </row>
    <row r="1295" spans="2:7" x14ac:dyDescent="0.25">
      <c r="B1295" s="2"/>
      <c r="C1295" s="2">
        <v>0</v>
      </c>
      <c r="D1295" s="2"/>
      <c r="F1295" s="2">
        <f t="shared" si="35"/>
        <v>0</v>
      </c>
    </row>
    <row r="1296" spans="2:7" x14ac:dyDescent="0.25">
      <c r="B1296" s="2" t="s">
        <v>355</v>
      </c>
      <c r="C1296" s="2">
        <v>25</v>
      </c>
      <c r="D1296" s="2"/>
      <c r="F1296" s="2">
        <f t="shared" si="35"/>
        <v>0</v>
      </c>
    </row>
    <row r="1297" spans="2:6" x14ac:dyDescent="0.25">
      <c r="B1297" s="2"/>
      <c r="C1297" s="2">
        <v>25</v>
      </c>
      <c r="D1297" s="2"/>
      <c r="F1297" s="2">
        <f t="shared" si="35"/>
        <v>0</v>
      </c>
    </row>
    <row r="1298" spans="2:6" x14ac:dyDescent="0.25">
      <c r="B1298" s="2"/>
      <c r="C1298" s="2">
        <v>25</v>
      </c>
      <c r="D1298" s="2" t="s">
        <v>24</v>
      </c>
      <c r="E1298" s="4">
        <v>0.96199999999999997</v>
      </c>
      <c r="F1298" s="2">
        <f t="shared" si="35"/>
        <v>24.05</v>
      </c>
    </row>
    <row r="1299" spans="2:6" x14ac:dyDescent="0.25">
      <c r="B1299" s="2"/>
      <c r="C1299" s="2">
        <v>25</v>
      </c>
      <c r="D1299" s="2"/>
      <c r="F1299" s="2">
        <f t="shared" si="35"/>
        <v>0</v>
      </c>
    </row>
    <row r="1300" spans="2:6" x14ac:dyDescent="0.25">
      <c r="B1300" s="2" t="s">
        <v>356</v>
      </c>
      <c r="C1300" s="2">
        <v>0</v>
      </c>
      <c r="D1300" s="2"/>
      <c r="F1300" s="2">
        <f t="shared" si="35"/>
        <v>0</v>
      </c>
    </row>
    <row r="1301" spans="2:6" x14ac:dyDescent="0.25">
      <c r="B1301" s="2"/>
      <c r="C1301" s="2">
        <v>0</v>
      </c>
      <c r="D1301" s="2"/>
      <c r="F1301" s="2">
        <f t="shared" si="35"/>
        <v>0</v>
      </c>
    </row>
    <row r="1302" spans="2:6" x14ac:dyDescent="0.25">
      <c r="B1302" s="2" t="s">
        <v>357</v>
      </c>
      <c r="C1302" s="2">
        <v>171</v>
      </c>
      <c r="D1302" s="2"/>
      <c r="F1302" s="2">
        <f t="shared" si="35"/>
        <v>0</v>
      </c>
    </row>
    <row r="1303" spans="2:6" x14ac:dyDescent="0.25">
      <c r="B1303" s="2"/>
      <c r="C1303" s="2">
        <v>171</v>
      </c>
      <c r="D1303" s="2"/>
      <c r="F1303" s="2">
        <f t="shared" si="35"/>
        <v>0</v>
      </c>
    </row>
    <row r="1304" spans="2:6" x14ac:dyDescent="0.25">
      <c r="B1304" s="2"/>
      <c r="C1304" s="2">
        <v>171</v>
      </c>
      <c r="D1304" s="2" t="s">
        <v>155</v>
      </c>
      <c r="E1304" s="4">
        <v>1</v>
      </c>
      <c r="F1304" s="2">
        <f t="shared" si="35"/>
        <v>171</v>
      </c>
    </row>
    <row r="1305" spans="2:6" x14ac:dyDescent="0.25">
      <c r="B1305" s="2"/>
      <c r="C1305" s="2">
        <v>171</v>
      </c>
      <c r="D1305" s="2"/>
      <c r="F1305" s="2">
        <f t="shared" si="35"/>
        <v>0</v>
      </c>
    </row>
    <row r="1306" spans="2:6" x14ac:dyDescent="0.25">
      <c r="B1306" s="2" t="s">
        <v>358</v>
      </c>
      <c r="C1306" s="2">
        <v>212</v>
      </c>
      <c r="D1306" s="2"/>
      <c r="F1306" s="2">
        <f t="shared" si="35"/>
        <v>0</v>
      </c>
    </row>
    <row r="1307" spans="2:6" x14ac:dyDescent="0.25">
      <c r="B1307" s="2"/>
      <c r="C1307" s="2">
        <v>212</v>
      </c>
      <c r="D1307" s="2"/>
      <c r="F1307" s="2">
        <f t="shared" si="35"/>
        <v>0</v>
      </c>
    </row>
    <row r="1308" spans="2:6" x14ac:dyDescent="0.25">
      <c r="B1308" s="2"/>
      <c r="C1308" s="2">
        <v>212</v>
      </c>
      <c r="D1308" s="2" t="s">
        <v>18</v>
      </c>
      <c r="E1308" s="4">
        <v>1</v>
      </c>
      <c r="F1308" s="2">
        <f t="shared" si="35"/>
        <v>212</v>
      </c>
    </row>
    <row r="1309" spans="2:6" x14ac:dyDescent="0.25">
      <c r="B1309" s="2"/>
      <c r="C1309" s="2">
        <v>212</v>
      </c>
      <c r="D1309" s="2"/>
      <c r="F1309" s="2">
        <f t="shared" si="35"/>
        <v>0</v>
      </c>
    </row>
    <row r="1310" spans="2:6" x14ac:dyDescent="0.25">
      <c r="B1310" s="2" t="s">
        <v>359</v>
      </c>
      <c r="C1310" s="2">
        <v>0</v>
      </c>
      <c r="D1310" s="2"/>
      <c r="F1310" s="2">
        <f t="shared" si="35"/>
        <v>0</v>
      </c>
    </row>
    <row r="1311" spans="2:6" x14ac:dyDescent="0.25">
      <c r="B1311" s="2"/>
      <c r="C1311" s="2">
        <v>0</v>
      </c>
      <c r="D1311" s="2"/>
      <c r="F1311" s="2">
        <f t="shared" si="35"/>
        <v>0</v>
      </c>
    </row>
    <row r="1312" spans="2:6" x14ac:dyDescent="0.25">
      <c r="B1312" s="2" t="s">
        <v>360</v>
      </c>
      <c r="C1312" s="2">
        <v>8</v>
      </c>
      <c r="D1312" s="2"/>
      <c r="F1312" s="2">
        <f t="shared" si="35"/>
        <v>0</v>
      </c>
    </row>
    <row r="1313" spans="2:6" x14ac:dyDescent="0.25">
      <c r="B1313" s="2"/>
      <c r="C1313" s="2">
        <v>8</v>
      </c>
      <c r="D1313" s="2"/>
      <c r="F1313" s="2">
        <f t="shared" si="35"/>
        <v>0</v>
      </c>
    </row>
    <row r="1314" spans="2:6" x14ac:dyDescent="0.25">
      <c r="B1314" s="2"/>
      <c r="C1314" s="2">
        <v>8</v>
      </c>
      <c r="D1314" s="2" t="s">
        <v>18</v>
      </c>
      <c r="E1314" s="4">
        <v>1</v>
      </c>
      <c r="F1314" s="2">
        <f t="shared" si="35"/>
        <v>8</v>
      </c>
    </row>
    <row r="1315" spans="2:6" x14ac:dyDescent="0.25">
      <c r="B1315" s="2"/>
      <c r="C1315" s="2">
        <v>8</v>
      </c>
      <c r="D1315" s="2"/>
      <c r="F1315" s="2">
        <f t="shared" si="35"/>
        <v>0</v>
      </c>
    </row>
    <row r="1316" spans="2:6" x14ac:dyDescent="0.25">
      <c r="B1316" s="2" t="s">
        <v>361</v>
      </c>
      <c r="C1316" s="2">
        <v>63</v>
      </c>
      <c r="D1316" s="2"/>
      <c r="F1316" s="2">
        <f t="shared" si="35"/>
        <v>0</v>
      </c>
    </row>
    <row r="1317" spans="2:6" x14ac:dyDescent="0.25">
      <c r="B1317" s="2"/>
      <c r="C1317" s="2">
        <v>63</v>
      </c>
      <c r="D1317" s="2"/>
      <c r="F1317" s="2">
        <f t="shared" si="35"/>
        <v>0</v>
      </c>
    </row>
    <row r="1318" spans="2:6" x14ac:dyDescent="0.25">
      <c r="B1318" s="2"/>
      <c r="C1318" s="2">
        <v>63</v>
      </c>
      <c r="D1318" s="2" t="s">
        <v>155</v>
      </c>
      <c r="E1318" s="4">
        <v>1</v>
      </c>
      <c r="F1318" s="2">
        <f t="shared" si="35"/>
        <v>63</v>
      </c>
    </row>
    <row r="1319" spans="2:6" x14ac:dyDescent="0.25">
      <c r="B1319" s="2"/>
      <c r="C1319" s="2">
        <v>63</v>
      </c>
      <c r="D1319" s="2"/>
      <c r="F1319" s="2">
        <f t="shared" si="35"/>
        <v>0</v>
      </c>
    </row>
    <row r="1320" spans="2:6" x14ac:dyDescent="0.25">
      <c r="B1320" s="2" t="s">
        <v>362</v>
      </c>
      <c r="C1320" s="2">
        <v>0</v>
      </c>
      <c r="D1320" s="2"/>
      <c r="F1320" s="2">
        <f t="shared" si="35"/>
        <v>0</v>
      </c>
    </row>
    <row r="1321" spans="2:6" x14ac:dyDescent="0.25">
      <c r="B1321" s="2"/>
      <c r="C1321" s="2">
        <v>0</v>
      </c>
      <c r="D1321" s="2"/>
      <c r="F1321" s="2">
        <f t="shared" si="35"/>
        <v>0</v>
      </c>
    </row>
    <row r="1322" spans="2:6" x14ac:dyDescent="0.25">
      <c r="B1322" s="2" t="s">
        <v>363</v>
      </c>
      <c r="C1322" s="2">
        <v>14</v>
      </c>
      <c r="D1322" s="2"/>
      <c r="F1322" s="2">
        <f t="shared" si="35"/>
        <v>0</v>
      </c>
    </row>
    <row r="1323" spans="2:6" x14ac:dyDescent="0.25">
      <c r="B1323" s="2"/>
      <c r="C1323" s="2">
        <v>14</v>
      </c>
      <c r="D1323" s="2"/>
      <c r="F1323" s="2">
        <f t="shared" si="35"/>
        <v>0</v>
      </c>
    </row>
    <row r="1324" spans="2:6" x14ac:dyDescent="0.25">
      <c r="B1324" s="2"/>
      <c r="C1324" s="2">
        <v>14</v>
      </c>
      <c r="D1324" s="2" t="s">
        <v>24</v>
      </c>
      <c r="E1324" s="4">
        <v>1</v>
      </c>
      <c r="F1324" s="2">
        <f t="shared" si="35"/>
        <v>14</v>
      </c>
    </row>
    <row r="1325" spans="2:6" x14ac:dyDescent="0.25">
      <c r="B1325" s="2"/>
      <c r="C1325" s="2">
        <v>14</v>
      </c>
      <c r="D1325" s="2"/>
      <c r="F1325" s="2">
        <f t="shared" si="35"/>
        <v>0</v>
      </c>
    </row>
    <row r="1326" spans="2:6" x14ac:dyDescent="0.25">
      <c r="B1326" s="2" t="s">
        <v>364</v>
      </c>
      <c r="C1326" s="2">
        <v>32</v>
      </c>
      <c r="D1326" s="2"/>
      <c r="F1326" s="2">
        <f t="shared" si="35"/>
        <v>0</v>
      </c>
    </row>
    <row r="1327" spans="2:6" x14ac:dyDescent="0.25">
      <c r="B1327" s="2"/>
      <c r="C1327" s="2">
        <v>32</v>
      </c>
      <c r="D1327" s="2"/>
      <c r="F1327" s="2">
        <f t="shared" si="35"/>
        <v>0</v>
      </c>
    </row>
    <row r="1328" spans="2:6" x14ac:dyDescent="0.25">
      <c r="B1328" s="2"/>
      <c r="C1328" s="2">
        <v>32</v>
      </c>
      <c r="D1328" s="2" t="s">
        <v>155</v>
      </c>
      <c r="E1328" s="4">
        <v>1</v>
      </c>
      <c r="F1328" s="2">
        <f t="shared" si="35"/>
        <v>32</v>
      </c>
    </row>
    <row r="1329" spans="2:6" x14ac:dyDescent="0.25">
      <c r="B1329" s="2"/>
      <c r="C1329" s="2">
        <v>32</v>
      </c>
      <c r="D1329" s="2"/>
      <c r="F1329" s="2">
        <f t="shared" si="35"/>
        <v>0</v>
      </c>
    </row>
    <row r="1330" spans="2:6" x14ac:dyDescent="0.25">
      <c r="B1330" s="2" t="s">
        <v>365</v>
      </c>
      <c r="C1330" s="2">
        <v>112</v>
      </c>
      <c r="D1330" s="2"/>
      <c r="F1330" s="2">
        <f t="shared" si="35"/>
        <v>0</v>
      </c>
    </row>
    <row r="1331" spans="2:6" x14ac:dyDescent="0.25">
      <c r="B1331" s="2"/>
      <c r="C1331" s="2">
        <v>112</v>
      </c>
      <c r="D1331" s="2"/>
      <c r="F1331" s="2">
        <f t="shared" si="35"/>
        <v>0</v>
      </c>
    </row>
    <row r="1332" spans="2:6" x14ac:dyDescent="0.25">
      <c r="B1332" s="2"/>
      <c r="C1332" s="2">
        <v>112</v>
      </c>
      <c r="D1332" s="2" t="s">
        <v>24</v>
      </c>
      <c r="E1332" s="4">
        <v>1</v>
      </c>
      <c r="F1332" s="2">
        <f t="shared" si="35"/>
        <v>112</v>
      </c>
    </row>
    <row r="1333" spans="2:6" x14ac:dyDescent="0.25">
      <c r="B1333" s="2"/>
      <c r="C1333" s="2">
        <v>112</v>
      </c>
      <c r="D1333" s="2"/>
      <c r="F1333" s="2">
        <f t="shared" si="35"/>
        <v>0</v>
      </c>
    </row>
    <row r="1334" spans="2:6" x14ac:dyDescent="0.25">
      <c r="B1334" s="2" t="s">
        <v>366</v>
      </c>
      <c r="C1334" s="2">
        <v>0</v>
      </c>
      <c r="D1334" s="2"/>
      <c r="F1334" s="2">
        <f t="shared" si="35"/>
        <v>0</v>
      </c>
    </row>
    <row r="1335" spans="2:6" x14ac:dyDescent="0.25">
      <c r="B1335" s="2"/>
      <c r="C1335" s="2">
        <v>0</v>
      </c>
      <c r="D1335" s="2"/>
      <c r="F1335" s="2">
        <f t="shared" si="35"/>
        <v>0</v>
      </c>
    </row>
    <row r="1336" spans="2:6" x14ac:dyDescent="0.25">
      <c r="B1336" s="2" t="s">
        <v>367</v>
      </c>
      <c r="C1336" s="2">
        <v>4</v>
      </c>
      <c r="D1336" s="2"/>
      <c r="F1336" s="2">
        <f t="shared" si="35"/>
        <v>0</v>
      </c>
    </row>
    <row r="1337" spans="2:6" x14ac:dyDescent="0.25">
      <c r="B1337" s="2"/>
      <c r="C1337" s="2">
        <v>4</v>
      </c>
      <c r="D1337" s="2"/>
      <c r="F1337" s="2">
        <f t="shared" si="35"/>
        <v>0</v>
      </c>
    </row>
    <row r="1338" spans="2:6" x14ac:dyDescent="0.25">
      <c r="B1338" s="2"/>
      <c r="C1338" s="2">
        <v>4</v>
      </c>
      <c r="D1338" s="2" t="s">
        <v>24</v>
      </c>
      <c r="E1338" s="4">
        <v>1</v>
      </c>
      <c r="F1338" s="2">
        <f t="shared" si="35"/>
        <v>4</v>
      </c>
    </row>
    <row r="1339" spans="2:6" x14ac:dyDescent="0.25">
      <c r="B1339" s="2"/>
      <c r="C1339" s="2">
        <v>4</v>
      </c>
      <c r="D1339" s="2"/>
      <c r="F1339" s="2">
        <f t="shared" si="35"/>
        <v>0</v>
      </c>
    </row>
    <row r="1340" spans="2:6" x14ac:dyDescent="0.25">
      <c r="B1340" s="2" t="s">
        <v>368</v>
      </c>
      <c r="C1340" s="2">
        <v>19</v>
      </c>
      <c r="D1340" s="2"/>
      <c r="F1340" s="2">
        <f t="shared" si="35"/>
        <v>0</v>
      </c>
    </row>
    <row r="1341" spans="2:6" x14ac:dyDescent="0.25">
      <c r="B1341" s="2"/>
      <c r="C1341" s="2">
        <v>19</v>
      </c>
      <c r="D1341" s="2"/>
      <c r="F1341" s="2">
        <f t="shared" si="35"/>
        <v>0</v>
      </c>
    </row>
    <row r="1342" spans="2:6" x14ac:dyDescent="0.25">
      <c r="B1342" s="2"/>
      <c r="C1342" s="2">
        <v>19</v>
      </c>
      <c r="D1342" s="2" t="s">
        <v>24</v>
      </c>
      <c r="E1342" s="4">
        <v>1</v>
      </c>
      <c r="F1342" s="2">
        <f t="shared" si="35"/>
        <v>19</v>
      </c>
    </row>
    <row r="1343" spans="2:6" x14ac:dyDescent="0.25">
      <c r="B1343" s="2"/>
      <c r="C1343" s="2">
        <v>19</v>
      </c>
      <c r="D1343" s="2"/>
      <c r="F1343" s="2">
        <f t="shared" si="35"/>
        <v>0</v>
      </c>
    </row>
    <row r="1344" spans="2:6" x14ac:dyDescent="0.25">
      <c r="B1344" s="2" t="s">
        <v>369</v>
      </c>
      <c r="C1344" s="2">
        <v>8</v>
      </c>
      <c r="D1344" s="2"/>
      <c r="F1344" s="2">
        <f t="shared" si="35"/>
        <v>0</v>
      </c>
    </row>
    <row r="1345" spans="2:6" x14ac:dyDescent="0.25">
      <c r="B1345" s="2"/>
      <c r="C1345" s="2">
        <v>8</v>
      </c>
      <c r="D1345" s="2"/>
      <c r="F1345" s="2">
        <f t="shared" si="35"/>
        <v>0</v>
      </c>
    </row>
    <row r="1346" spans="2:6" x14ac:dyDescent="0.25">
      <c r="B1346" s="2"/>
      <c r="C1346" s="2">
        <v>8</v>
      </c>
      <c r="D1346" s="2" t="s">
        <v>24</v>
      </c>
      <c r="E1346" s="4">
        <v>1</v>
      </c>
      <c r="F1346" s="2">
        <f t="shared" si="35"/>
        <v>8</v>
      </c>
    </row>
    <row r="1347" spans="2:6" x14ac:dyDescent="0.25">
      <c r="B1347" s="2"/>
      <c r="C1347" s="2">
        <v>8</v>
      </c>
      <c r="D1347" s="2"/>
      <c r="F1347" s="2">
        <f t="shared" ref="F1347:F1410" si="36">C1347*E1347</f>
        <v>0</v>
      </c>
    </row>
    <row r="1348" spans="2:6" x14ac:dyDescent="0.25">
      <c r="B1348" s="2" t="s">
        <v>370</v>
      </c>
      <c r="C1348" s="2">
        <v>0</v>
      </c>
      <c r="D1348" s="2"/>
      <c r="F1348" s="2">
        <f t="shared" si="36"/>
        <v>0</v>
      </c>
    </row>
    <row r="1349" spans="2:6" x14ac:dyDescent="0.25">
      <c r="B1349" s="2"/>
      <c r="C1349" s="2">
        <v>0</v>
      </c>
      <c r="D1349" s="2"/>
      <c r="F1349" s="2">
        <f t="shared" si="36"/>
        <v>0</v>
      </c>
    </row>
    <row r="1350" spans="2:6" x14ac:dyDescent="0.25">
      <c r="B1350" s="2" t="s">
        <v>371</v>
      </c>
      <c r="C1350" s="2">
        <v>3</v>
      </c>
      <c r="D1350" s="2"/>
      <c r="F1350" s="2">
        <f t="shared" si="36"/>
        <v>0</v>
      </c>
    </row>
    <row r="1351" spans="2:6" x14ac:dyDescent="0.25">
      <c r="B1351" s="2"/>
      <c r="C1351" s="2">
        <v>3</v>
      </c>
      <c r="D1351" s="2"/>
      <c r="F1351" s="2">
        <f t="shared" si="36"/>
        <v>0</v>
      </c>
    </row>
    <row r="1352" spans="2:6" x14ac:dyDescent="0.25">
      <c r="B1352" s="2"/>
      <c r="C1352" s="2">
        <v>3</v>
      </c>
      <c r="D1352" s="2" t="s">
        <v>24</v>
      </c>
      <c r="E1352" s="4">
        <v>1</v>
      </c>
      <c r="F1352" s="2">
        <f t="shared" si="36"/>
        <v>3</v>
      </c>
    </row>
    <row r="1353" spans="2:6" x14ac:dyDescent="0.25">
      <c r="B1353" s="2"/>
      <c r="C1353" s="2">
        <v>3</v>
      </c>
      <c r="D1353" s="2"/>
      <c r="F1353" s="2">
        <f t="shared" si="36"/>
        <v>0</v>
      </c>
    </row>
    <row r="1354" spans="2:6" x14ac:dyDescent="0.25">
      <c r="B1354" s="2" t="s">
        <v>372</v>
      </c>
      <c r="C1354" s="2">
        <v>2</v>
      </c>
      <c r="D1354" s="2"/>
      <c r="F1354" s="2">
        <f t="shared" si="36"/>
        <v>0</v>
      </c>
    </row>
    <row r="1355" spans="2:6" x14ac:dyDescent="0.25">
      <c r="B1355" s="2"/>
      <c r="C1355" s="2">
        <v>2</v>
      </c>
      <c r="D1355" s="2"/>
      <c r="F1355" s="2">
        <f t="shared" si="36"/>
        <v>0</v>
      </c>
    </row>
    <row r="1356" spans="2:6" x14ac:dyDescent="0.25">
      <c r="B1356" s="2"/>
      <c r="C1356" s="2">
        <v>2</v>
      </c>
      <c r="D1356" s="2" t="s">
        <v>139</v>
      </c>
      <c r="E1356" s="4">
        <v>1</v>
      </c>
      <c r="F1356" s="2">
        <f t="shared" si="36"/>
        <v>2</v>
      </c>
    </row>
    <row r="1357" spans="2:6" x14ac:dyDescent="0.25">
      <c r="B1357" s="2"/>
      <c r="C1357" s="2">
        <v>2</v>
      </c>
      <c r="D1357" s="2"/>
      <c r="F1357" s="2">
        <f t="shared" si="36"/>
        <v>0</v>
      </c>
    </row>
    <row r="1358" spans="2:6" x14ac:dyDescent="0.25">
      <c r="B1358" s="2" t="s">
        <v>373</v>
      </c>
      <c r="C1358" s="2">
        <v>2</v>
      </c>
      <c r="D1358" s="2"/>
      <c r="F1358" s="2">
        <f t="shared" si="36"/>
        <v>0</v>
      </c>
    </row>
    <row r="1359" spans="2:6" x14ac:dyDescent="0.25">
      <c r="B1359" s="2"/>
      <c r="C1359" s="2">
        <v>2</v>
      </c>
      <c r="D1359" s="2"/>
      <c r="F1359" s="2">
        <f t="shared" si="36"/>
        <v>0</v>
      </c>
    </row>
    <row r="1360" spans="2:6" x14ac:dyDescent="0.25">
      <c r="B1360" s="2"/>
      <c r="C1360" s="2">
        <v>2</v>
      </c>
      <c r="D1360" s="2" t="s">
        <v>24</v>
      </c>
      <c r="E1360" s="4">
        <v>1</v>
      </c>
      <c r="F1360" s="2">
        <f t="shared" si="36"/>
        <v>2</v>
      </c>
    </row>
    <row r="1361" spans="2:6" x14ac:dyDescent="0.25">
      <c r="B1361" s="2"/>
      <c r="C1361" s="2">
        <v>2</v>
      </c>
      <c r="D1361" s="2"/>
      <c r="F1361" s="2">
        <f t="shared" si="36"/>
        <v>0</v>
      </c>
    </row>
    <row r="1362" spans="2:6" x14ac:dyDescent="0.25">
      <c r="B1362" s="2" t="s">
        <v>374</v>
      </c>
      <c r="C1362" s="2">
        <v>12</v>
      </c>
      <c r="D1362" s="2"/>
      <c r="F1362" s="2">
        <f t="shared" si="36"/>
        <v>0</v>
      </c>
    </row>
    <row r="1363" spans="2:6" x14ac:dyDescent="0.25">
      <c r="B1363" s="2"/>
      <c r="C1363" s="2">
        <v>12</v>
      </c>
      <c r="D1363" s="2"/>
      <c r="F1363" s="2">
        <f t="shared" si="36"/>
        <v>0</v>
      </c>
    </row>
    <row r="1364" spans="2:6" x14ac:dyDescent="0.25">
      <c r="B1364" s="2"/>
      <c r="C1364" s="2">
        <v>12</v>
      </c>
      <c r="D1364" s="2" t="s">
        <v>24</v>
      </c>
      <c r="E1364" s="4">
        <v>0.33</v>
      </c>
      <c r="F1364" s="2">
        <f t="shared" si="36"/>
        <v>3.96</v>
      </c>
    </row>
    <row r="1365" spans="2:6" x14ac:dyDescent="0.25">
      <c r="B1365" s="2"/>
      <c r="C1365" s="2">
        <v>12</v>
      </c>
      <c r="D1365" s="2" t="s">
        <v>25</v>
      </c>
      <c r="E1365" s="4">
        <v>0.66900000000000004</v>
      </c>
      <c r="F1365" s="2">
        <f t="shared" si="36"/>
        <v>8.0280000000000005</v>
      </c>
    </row>
    <row r="1366" spans="2:6" x14ac:dyDescent="0.25">
      <c r="B1366" s="2"/>
      <c r="C1366" s="2">
        <v>12</v>
      </c>
      <c r="D1366" s="2"/>
      <c r="F1366" s="2">
        <f t="shared" si="36"/>
        <v>0</v>
      </c>
    </row>
    <row r="1367" spans="2:6" x14ac:dyDescent="0.25">
      <c r="B1367" s="2" t="s">
        <v>375</v>
      </c>
      <c r="C1367" s="2">
        <v>0</v>
      </c>
      <c r="D1367" s="2"/>
      <c r="F1367" s="2">
        <f t="shared" si="36"/>
        <v>0</v>
      </c>
    </row>
    <row r="1368" spans="2:6" x14ac:dyDescent="0.25">
      <c r="B1368" s="2"/>
      <c r="C1368" s="2">
        <v>0</v>
      </c>
      <c r="D1368" s="2"/>
      <c r="F1368" s="2">
        <f t="shared" si="36"/>
        <v>0</v>
      </c>
    </row>
    <row r="1369" spans="2:6" x14ac:dyDescent="0.25">
      <c r="B1369" s="2" t="s">
        <v>376</v>
      </c>
      <c r="C1369" s="2">
        <v>10</v>
      </c>
      <c r="D1369" s="2"/>
      <c r="F1369" s="2">
        <f t="shared" si="36"/>
        <v>0</v>
      </c>
    </row>
    <row r="1370" spans="2:6" x14ac:dyDescent="0.25">
      <c r="B1370" s="2"/>
      <c r="C1370" s="2">
        <v>10</v>
      </c>
      <c r="D1370" s="2"/>
      <c r="F1370" s="2">
        <f t="shared" si="36"/>
        <v>0</v>
      </c>
    </row>
    <row r="1371" spans="2:6" x14ac:dyDescent="0.25">
      <c r="B1371" s="2"/>
      <c r="C1371" s="2">
        <v>10</v>
      </c>
      <c r="D1371" s="2" t="s">
        <v>24</v>
      </c>
      <c r="E1371" s="4">
        <v>1</v>
      </c>
      <c r="F1371" s="2">
        <f t="shared" si="36"/>
        <v>10</v>
      </c>
    </row>
    <row r="1372" spans="2:6" x14ac:dyDescent="0.25">
      <c r="B1372" s="2"/>
      <c r="C1372" s="2">
        <v>10</v>
      </c>
      <c r="D1372" s="2"/>
      <c r="F1372" s="2">
        <f t="shared" si="36"/>
        <v>0</v>
      </c>
    </row>
    <row r="1373" spans="2:6" x14ac:dyDescent="0.25">
      <c r="B1373" s="2" t="s">
        <v>377</v>
      </c>
      <c r="C1373" s="2">
        <v>8</v>
      </c>
      <c r="D1373" s="2"/>
      <c r="F1373" s="2">
        <f t="shared" si="36"/>
        <v>0</v>
      </c>
    </row>
    <row r="1374" spans="2:6" x14ac:dyDescent="0.25">
      <c r="B1374" s="2"/>
      <c r="C1374" s="2">
        <v>8</v>
      </c>
      <c r="D1374" s="2"/>
      <c r="F1374" s="2">
        <f t="shared" si="36"/>
        <v>0</v>
      </c>
    </row>
    <row r="1375" spans="2:6" x14ac:dyDescent="0.25">
      <c r="B1375" s="2"/>
      <c r="C1375" s="2">
        <v>8</v>
      </c>
      <c r="D1375" s="2" t="s">
        <v>96</v>
      </c>
      <c r="E1375" s="4">
        <v>1</v>
      </c>
      <c r="F1375" s="2">
        <f t="shared" si="36"/>
        <v>8</v>
      </c>
    </row>
    <row r="1376" spans="2:6" x14ac:dyDescent="0.25">
      <c r="B1376" s="2"/>
      <c r="C1376" s="2">
        <v>8</v>
      </c>
      <c r="D1376" s="2"/>
      <c r="F1376" s="2">
        <f t="shared" si="36"/>
        <v>0</v>
      </c>
    </row>
    <row r="1377" spans="2:6" x14ac:dyDescent="0.25">
      <c r="B1377" s="2" t="s">
        <v>378</v>
      </c>
      <c r="C1377" s="2">
        <v>10</v>
      </c>
      <c r="D1377" s="2"/>
      <c r="F1377" s="2">
        <f t="shared" si="36"/>
        <v>0</v>
      </c>
    </row>
    <row r="1378" spans="2:6" x14ac:dyDescent="0.25">
      <c r="B1378" s="2"/>
      <c r="C1378" s="2">
        <v>10</v>
      </c>
      <c r="D1378" s="2"/>
      <c r="F1378" s="2">
        <f t="shared" si="36"/>
        <v>0</v>
      </c>
    </row>
    <row r="1379" spans="2:6" x14ac:dyDescent="0.25">
      <c r="B1379" s="2"/>
      <c r="C1379" s="2">
        <v>10</v>
      </c>
      <c r="D1379" s="2" t="s">
        <v>96</v>
      </c>
      <c r="E1379" s="4">
        <v>1</v>
      </c>
      <c r="F1379" s="2">
        <f t="shared" si="36"/>
        <v>10</v>
      </c>
    </row>
    <row r="1380" spans="2:6" x14ac:dyDescent="0.25">
      <c r="B1380" s="2"/>
      <c r="C1380" s="2">
        <v>10</v>
      </c>
      <c r="D1380" s="2"/>
      <c r="F1380" s="2">
        <f t="shared" si="36"/>
        <v>0</v>
      </c>
    </row>
    <row r="1381" spans="2:6" x14ac:dyDescent="0.25">
      <c r="B1381" s="2" t="s">
        <v>379</v>
      </c>
      <c r="C1381" s="2">
        <v>27</v>
      </c>
      <c r="D1381" s="2"/>
      <c r="F1381" s="2">
        <f t="shared" si="36"/>
        <v>0</v>
      </c>
    </row>
    <row r="1382" spans="2:6" x14ac:dyDescent="0.25">
      <c r="B1382" s="2"/>
      <c r="C1382" s="2">
        <v>27</v>
      </c>
      <c r="D1382" s="2"/>
      <c r="F1382" s="2">
        <f t="shared" si="36"/>
        <v>0</v>
      </c>
    </row>
    <row r="1383" spans="2:6" x14ac:dyDescent="0.25">
      <c r="B1383" s="2"/>
      <c r="C1383" s="2">
        <v>27</v>
      </c>
      <c r="D1383" s="2" t="s">
        <v>24</v>
      </c>
      <c r="E1383" s="4">
        <v>0.53200000000000003</v>
      </c>
      <c r="F1383" s="2">
        <f t="shared" si="36"/>
        <v>14.364000000000001</v>
      </c>
    </row>
    <row r="1384" spans="2:6" x14ac:dyDescent="0.25">
      <c r="B1384" s="2"/>
      <c r="C1384" s="2">
        <v>27</v>
      </c>
      <c r="D1384" s="2" t="s">
        <v>96</v>
      </c>
      <c r="E1384" s="4">
        <v>0.46700000000000003</v>
      </c>
      <c r="F1384" s="2">
        <f t="shared" si="36"/>
        <v>12.609</v>
      </c>
    </row>
    <row r="1385" spans="2:6" x14ac:dyDescent="0.25">
      <c r="B1385" s="2"/>
      <c r="C1385" s="2">
        <v>27</v>
      </c>
      <c r="D1385" s="2"/>
      <c r="F1385" s="2">
        <f t="shared" si="36"/>
        <v>0</v>
      </c>
    </row>
    <row r="1386" spans="2:6" x14ac:dyDescent="0.25">
      <c r="B1386" s="2" t="s">
        <v>380</v>
      </c>
      <c r="C1386" s="2">
        <v>0</v>
      </c>
      <c r="D1386" s="2"/>
      <c r="F1386" s="2">
        <f t="shared" si="36"/>
        <v>0</v>
      </c>
    </row>
    <row r="1387" spans="2:6" x14ac:dyDescent="0.25">
      <c r="B1387" s="2"/>
      <c r="C1387" s="2">
        <v>0</v>
      </c>
      <c r="D1387" s="2"/>
      <c r="F1387" s="2">
        <f t="shared" si="36"/>
        <v>0</v>
      </c>
    </row>
    <row r="1388" spans="2:6" x14ac:dyDescent="0.25">
      <c r="B1388" s="2" t="s">
        <v>381</v>
      </c>
      <c r="C1388" s="2">
        <v>10</v>
      </c>
      <c r="D1388" s="2"/>
      <c r="F1388" s="2">
        <f t="shared" si="36"/>
        <v>0</v>
      </c>
    </row>
    <row r="1389" spans="2:6" x14ac:dyDescent="0.25">
      <c r="B1389" s="2"/>
      <c r="C1389" s="2">
        <v>10</v>
      </c>
      <c r="D1389" s="2"/>
      <c r="F1389" s="2">
        <f t="shared" si="36"/>
        <v>0</v>
      </c>
    </row>
    <row r="1390" spans="2:6" x14ac:dyDescent="0.25">
      <c r="B1390" s="2"/>
      <c r="C1390" s="2">
        <v>10</v>
      </c>
      <c r="D1390" s="2" t="s">
        <v>24</v>
      </c>
      <c r="E1390" s="4">
        <v>1</v>
      </c>
      <c r="F1390" s="2">
        <f t="shared" si="36"/>
        <v>10</v>
      </c>
    </row>
    <row r="1391" spans="2:6" x14ac:dyDescent="0.25">
      <c r="B1391" s="2"/>
      <c r="C1391" s="2">
        <v>10</v>
      </c>
      <c r="D1391" s="2"/>
      <c r="F1391" s="2">
        <f t="shared" si="36"/>
        <v>0</v>
      </c>
    </row>
    <row r="1392" spans="2:6" x14ac:dyDescent="0.25">
      <c r="B1392" s="2" t="s">
        <v>382</v>
      </c>
      <c r="C1392" s="2">
        <v>55</v>
      </c>
      <c r="D1392" s="2"/>
      <c r="F1392" s="2">
        <f t="shared" si="36"/>
        <v>0</v>
      </c>
    </row>
    <row r="1393" spans="2:6" x14ac:dyDescent="0.25">
      <c r="B1393" s="2"/>
      <c r="C1393" s="2">
        <v>55</v>
      </c>
      <c r="D1393" s="2"/>
      <c r="F1393" s="2">
        <f t="shared" si="36"/>
        <v>0</v>
      </c>
    </row>
    <row r="1394" spans="2:6" x14ac:dyDescent="0.25">
      <c r="B1394" s="2"/>
      <c r="C1394" s="2">
        <v>55</v>
      </c>
      <c r="D1394" s="2" t="s">
        <v>24</v>
      </c>
      <c r="E1394" s="4">
        <v>0.38200000000000001</v>
      </c>
      <c r="F1394" s="2">
        <f t="shared" si="36"/>
        <v>21.01</v>
      </c>
    </row>
    <row r="1395" spans="2:6" x14ac:dyDescent="0.25">
      <c r="B1395" s="2"/>
      <c r="C1395" s="2">
        <v>55</v>
      </c>
      <c r="D1395" s="2" t="s">
        <v>25</v>
      </c>
      <c r="E1395" s="4">
        <v>0.61699999999999999</v>
      </c>
      <c r="F1395" s="2">
        <f t="shared" si="36"/>
        <v>33.935000000000002</v>
      </c>
    </row>
    <row r="1396" spans="2:6" x14ac:dyDescent="0.25">
      <c r="B1396" s="2"/>
      <c r="C1396" s="2">
        <v>55</v>
      </c>
      <c r="D1396" s="2"/>
      <c r="F1396" s="2">
        <f t="shared" si="36"/>
        <v>0</v>
      </c>
    </row>
    <row r="1397" spans="2:6" x14ac:dyDescent="0.25">
      <c r="B1397" s="2" t="s">
        <v>383</v>
      </c>
      <c r="C1397" s="2">
        <v>2</v>
      </c>
      <c r="D1397" s="2"/>
      <c r="F1397" s="2">
        <f t="shared" si="36"/>
        <v>0</v>
      </c>
    </row>
    <row r="1398" spans="2:6" x14ac:dyDescent="0.25">
      <c r="B1398" s="2"/>
      <c r="C1398" s="2">
        <v>2</v>
      </c>
      <c r="D1398" s="2"/>
      <c r="F1398" s="2">
        <f t="shared" si="36"/>
        <v>0</v>
      </c>
    </row>
    <row r="1399" spans="2:6" x14ac:dyDescent="0.25">
      <c r="B1399" s="2"/>
      <c r="C1399" s="2">
        <v>2</v>
      </c>
      <c r="D1399" s="2" t="s">
        <v>24</v>
      </c>
      <c r="E1399" s="4">
        <v>1</v>
      </c>
      <c r="F1399" s="2">
        <f t="shared" si="36"/>
        <v>2</v>
      </c>
    </row>
    <row r="1400" spans="2:6" x14ac:dyDescent="0.25">
      <c r="B1400" s="2"/>
      <c r="C1400" s="2">
        <v>2</v>
      </c>
      <c r="D1400" s="2"/>
      <c r="F1400" s="2">
        <f t="shared" si="36"/>
        <v>0</v>
      </c>
    </row>
    <row r="1401" spans="2:6" x14ac:dyDescent="0.25">
      <c r="B1401" s="2" t="s">
        <v>384</v>
      </c>
      <c r="C1401" s="2">
        <v>2</v>
      </c>
      <c r="D1401" s="2"/>
      <c r="F1401" s="2">
        <f t="shared" si="36"/>
        <v>0</v>
      </c>
    </row>
    <row r="1402" spans="2:6" x14ac:dyDescent="0.25">
      <c r="B1402" s="2"/>
      <c r="C1402" s="2">
        <v>2</v>
      </c>
      <c r="D1402" s="2"/>
      <c r="F1402" s="2">
        <f t="shared" si="36"/>
        <v>0</v>
      </c>
    </row>
    <row r="1403" spans="2:6" x14ac:dyDescent="0.25">
      <c r="B1403" s="2"/>
      <c r="C1403" s="2">
        <v>2</v>
      </c>
      <c r="D1403" s="2" t="s">
        <v>96</v>
      </c>
      <c r="E1403" s="4">
        <v>1</v>
      </c>
      <c r="F1403" s="2">
        <f t="shared" si="36"/>
        <v>2</v>
      </c>
    </row>
    <row r="1404" spans="2:6" x14ac:dyDescent="0.25">
      <c r="B1404" s="2"/>
      <c r="C1404" s="2">
        <v>2</v>
      </c>
      <c r="D1404" s="2"/>
      <c r="F1404" s="2">
        <f t="shared" si="36"/>
        <v>0</v>
      </c>
    </row>
    <row r="1405" spans="2:6" x14ac:dyDescent="0.25">
      <c r="B1405" s="2" t="s">
        <v>385</v>
      </c>
      <c r="C1405" s="2">
        <v>8</v>
      </c>
      <c r="D1405" s="2"/>
      <c r="F1405" s="2">
        <f t="shared" si="36"/>
        <v>0</v>
      </c>
    </row>
    <row r="1406" spans="2:6" x14ac:dyDescent="0.25">
      <c r="B1406" s="2"/>
      <c r="C1406" s="2">
        <v>8</v>
      </c>
      <c r="D1406" s="2"/>
      <c r="F1406" s="2">
        <f t="shared" si="36"/>
        <v>0</v>
      </c>
    </row>
    <row r="1407" spans="2:6" x14ac:dyDescent="0.25">
      <c r="B1407" s="2"/>
      <c r="C1407" s="2">
        <v>8</v>
      </c>
      <c r="D1407" s="2" t="s">
        <v>96</v>
      </c>
      <c r="E1407" s="4">
        <v>1</v>
      </c>
      <c r="F1407" s="2">
        <f t="shared" si="36"/>
        <v>8</v>
      </c>
    </row>
    <row r="1408" spans="2:6" x14ac:dyDescent="0.25">
      <c r="B1408" s="2"/>
      <c r="C1408" s="2">
        <v>8</v>
      </c>
      <c r="D1408" s="2"/>
      <c r="F1408" s="2">
        <f t="shared" si="36"/>
        <v>0</v>
      </c>
    </row>
    <row r="1409" spans="2:6" x14ac:dyDescent="0.25">
      <c r="B1409" s="2" t="s">
        <v>386</v>
      </c>
      <c r="C1409" s="2">
        <v>19</v>
      </c>
      <c r="D1409" s="2"/>
      <c r="F1409" s="2">
        <f t="shared" si="36"/>
        <v>0</v>
      </c>
    </row>
    <row r="1410" spans="2:6" x14ac:dyDescent="0.25">
      <c r="B1410" s="2"/>
      <c r="C1410" s="2">
        <v>19</v>
      </c>
      <c r="D1410" s="2"/>
      <c r="F1410" s="2">
        <f t="shared" si="36"/>
        <v>0</v>
      </c>
    </row>
    <row r="1411" spans="2:6" x14ac:dyDescent="0.25">
      <c r="B1411" s="2"/>
      <c r="C1411" s="2">
        <v>19</v>
      </c>
      <c r="D1411" s="2" t="s">
        <v>139</v>
      </c>
      <c r="E1411" s="4">
        <v>1</v>
      </c>
      <c r="F1411" s="2">
        <f t="shared" ref="F1411:F1474" si="37">C1411*E1411</f>
        <v>19</v>
      </c>
    </row>
    <row r="1412" spans="2:6" x14ac:dyDescent="0.25">
      <c r="B1412" s="2"/>
      <c r="C1412" s="2">
        <v>19</v>
      </c>
      <c r="D1412" s="2"/>
      <c r="F1412" s="2">
        <f t="shared" si="37"/>
        <v>0</v>
      </c>
    </row>
    <row r="1413" spans="2:6" x14ac:dyDescent="0.25">
      <c r="B1413" s="2" t="s">
        <v>387</v>
      </c>
      <c r="C1413" s="2">
        <v>2</v>
      </c>
      <c r="D1413" s="2"/>
      <c r="F1413" s="2">
        <f t="shared" si="37"/>
        <v>0</v>
      </c>
    </row>
    <row r="1414" spans="2:6" x14ac:dyDescent="0.25">
      <c r="B1414" s="2"/>
      <c r="C1414" s="2">
        <v>2</v>
      </c>
      <c r="D1414" s="2"/>
      <c r="F1414" s="2">
        <f t="shared" si="37"/>
        <v>0</v>
      </c>
    </row>
    <row r="1415" spans="2:6" x14ac:dyDescent="0.25">
      <c r="B1415" s="2"/>
      <c r="C1415" s="2">
        <v>2</v>
      </c>
      <c r="D1415" s="2" t="s">
        <v>139</v>
      </c>
      <c r="E1415" s="4">
        <v>1</v>
      </c>
      <c r="F1415" s="2">
        <f t="shared" si="37"/>
        <v>2</v>
      </c>
    </row>
    <row r="1416" spans="2:6" x14ac:dyDescent="0.25">
      <c r="B1416" s="2"/>
      <c r="C1416" s="2">
        <v>2</v>
      </c>
      <c r="D1416" s="2"/>
      <c r="F1416" s="2">
        <f t="shared" si="37"/>
        <v>0</v>
      </c>
    </row>
    <row r="1417" spans="2:6" x14ac:dyDescent="0.25">
      <c r="B1417" s="2" t="s">
        <v>388</v>
      </c>
      <c r="C1417" s="2">
        <v>0</v>
      </c>
      <c r="D1417" s="2"/>
      <c r="F1417" s="2">
        <f t="shared" si="37"/>
        <v>0</v>
      </c>
    </row>
    <row r="1418" spans="2:6" x14ac:dyDescent="0.25">
      <c r="B1418" s="2"/>
      <c r="C1418" s="2">
        <v>0</v>
      </c>
      <c r="D1418" s="2"/>
      <c r="F1418" s="2">
        <f t="shared" si="37"/>
        <v>0</v>
      </c>
    </row>
    <row r="1419" spans="2:6" x14ac:dyDescent="0.25">
      <c r="B1419" s="2" t="s">
        <v>389</v>
      </c>
      <c r="C1419" s="2">
        <v>1</v>
      </c>
      <c r="D1419" s="2"/>
      <c r="F1419" s="2">
        <f t="shared" si="37"/>
        <v>0</v>
      </c>
    </row>
    <row r="1420" spans="2:6" x14ac:dyDescent="0.25">
      <c r="B1420" s="2"/>
      <c r="C1420" s="2">
        <v>1</v>
      </c>
      <c r="D1420" s="2"/>
      <c r="F1420" s="2">
        <f t="shared" si="37"/>
        <v>0</v>
      </c>
    </row>
    <row r="1421" spans="2:6" x14ac:dyDescent="0.25">
      <c r="B1421" s="2"/>
      <c r="C1421" s="2">
        <v>1</v>
      </c>
      <c r="D1421" s="2" t="s">
        <v>24</v>
      </c>
      <c r="E1421" s="4">
        <v>1</v>
      </c>
      <c r="F1421" s="2">
        <f t="shared" si="37"/>
        <v>1</v>
      </c>
    </row>
    <row r="1422" spans="2:6" x14ac:dyDescent="0.25">
      <c r="B1422" s="2"/>
      <c r="C1422" s="2">
        <v>1</v>
      </c>
      <c r="D1422" s="2"/>
      <c r="F1422" s="2">
        <f t="shared" si="37"/>
        <v>0</v>
      </c>
    </row>
    <row r="1423" spans="2:6" x14ac:dyDescent="0.25">
      <c r="B1423" s="2" t="s">
        <v>390</v>
      </c>
      <c r="C1423" s="2">
        <v>273</v>
      </c>
      <c r="D1423" s="2"/>
      <c r="F1423" s="2">
        <f t="shared" si="37"/>
        <v>0</v>
      </c>
    </row>
    <row r="1424" spans="2:6" x14ac:dyDescent="0.25">
      <c r="B1424" s="2"/>
      <c r="C1424" s="2">
        <v>273</v>
      </c>
      <c r="D1424" s="2"/>
      <c r="F1424" s="2">
        <f t="shared" si="37"/>
        <v>0</v>
      </c>
    </row>
    <row r="1425" spans="1:6" x14ac:dyDescent="0.25">
      <c r="B1425" s="2"/>
      <c r="C1425" s="2">
        <v>273</v>
      </c>
      <c r="D1425" s="2" t="s">
        <v>139</v>
      </c>
      <c r="E1425" s="4">
        <v>0.375</v>
      </c>
      <c r="F1425" s="2">
        <f t="shared" si="37"/>
        <v>102.375</v>
      </c>
    </row>
    <row r="1426" spans="1:6" x14ac:dyDescent="0.25">
      <c r="B1426" s="2"/>
      <c r="C1426" s="2">
        <v>273</v>
      </c>
      <c r="D1426" s="2" t="s">
        <v>24</v>
      </c>
      <c r="E1426" s="4">
        <v>0.33800000000000002</v>
      </c>
      <c r="F1426" s="2">
        <f t="shared" si="37"/>
        <v>92.274000000000001</v>
      </c>
    </row>
    <row r="1427" spans="1:6" x14ac:dyDescent="0.25">
      <c r="B1427" s="2"/>
      <c r="C1427" s="2">
        <v>273</v>
      </c>
      <c r="D1427" s="2" t="s">
        <v>25</v>
      </c>
      <c r="E1427" s="4">
        <v>0.123</v>
      </c>
      <c r="F1427" s="2">
        <f t="shared" si="37"/>
        <v>33.579000000000001</v>
      </c>
    </row>
    <row r="1428" spans="1:6" x14ac:dyDescent="0.25">
      <c r="B1428" s="2"/>
      <c r="C1428" s="2">
        <v>273</v>
      </c>
      <c r="D1428" s="2" t="s">
        <v>56</v>
      </c>
      <c r="E1428" s="4">
        <v>8.7999999999999995E-2</v>
      </c>
      <c r="F1428" s="2">
        <f t="shared" si="37"/>
        <v>24.023999999999997</v>
      </c>
    </row>
    <row r="1429" spans="1:6" x14ac:dyDescent="0.25">
      <c r="B1429" s="2"/>
      <c r="C1429" s="2">
        <v>273</v>
      </c>
      <c r="D1429" s="2" t="s">
        <v>143</v>
      </c>
      <c r="E1429" s="4">
        <v>5.1999999999999998E-2</v>
      </c>
      <c r="F1429" s="2">
        <f t="shared" si="37"/>
        <v>14.196</v>
      </c>
    </row>
    <row r="1430" spans="1:6" x14ac:dyDescent="0.25">
      <c r="B1430" s="2"/>
      <c r="C1430" s="2">
        <v>273</v>
      </c>
      <c r="D1430" s="2"/>
      <c r="F1430" s="2">
        <f t="shared" si="37"/>
        <v>0</v>
      </c>
    </row>
    <row r="1431" spans="1:6" x14ac:dyDescent="0.25">
      <c r="B1431" s="2" t="s">
        <v>391</v>
      </c>
      <c r="C1431" s="2">
        <v>5</v>
      </c>
      <c r="D1431" s="2"/>
      <c r="F1431" s="2">
        <f t="shared" si="37"/>
        <v>0</v>
      </c>
    </row>
    <row r="1432" spans="1:6" x14ac:dyDescent="0.25">
      <c r="B1432" s="2"/>
      <c r="C1432" s="2">
        <v>5</v>
      </c>
      <c r="D1432" s="2"/>
      <c r="F1432" s="2">
        <f t="shared" si="37"/>
        <v>0</v>
      </c>
    </row>
    <row r="1433" spans="1:6" x14ac:dyDescent="0.25">
      <c r="B1433" s="2"/>
      <c r="C1433" s="2">
        <v>5</v>
      </c>
      <c r="D1433" s="2" t="s">
        <v>24</v>
      </c>
      <c r="E1433" s="4">
        <v>1</v>
      </c>
      <c r="F1433" s="2">
        <f t="shared" si="37"/>
        <v>5</v>
      </c>
    </row>
    <row r="1434" spans="1:6" x14ac:dyDescent="0.25">
      <c r="B1434" s="2"/>
      <c r="C1434" s="2">
        <v>5</v>
      </c>
      <c r="D1434" s="2"/>
      <c r="F1434" s="2">
        <f t="shared" si="37"/>
        <v>0</v>
      </c>
    </row>
    <row r="1435" spans="1:6" x14ac:dyDescent="0.25">
      <c r="B1435" s="2" t="s">
        <v>392</v>
      </c>
      <c r="C1435" s="2">
        <v>206</v>
      </c>
      <c r="D1435" s="2"/>
      <c r="F1435" s="2">
        <f t="shared" si="37"/>
        <v>0</v>
      </c>
    </row>
    <row r="1436" spans="1:6" x14ac:dyDescent="0.25">
      <c r="B1436" s="2"/>
      <c r="C1436" s="2">
        <v>206</v>
      </c>
      <c r="D1436" s="2"/>
      <c r="F1436" s="2">
        <f t="shared" si="37"/>
        <v>0</v>
      </c>
    </row>
    <row r="1437" spans="1:6" x14ac:dyDescent="0.25">
      <c r="B1437" s="2"/>
      <c r="C1437" s="2">
        <v>206</v>
      </c>
      <c r="D1437" s="2" t="s">
        <v>24</v>
      </c>
      <c r="E1437" s="4">
        <v>0.88200000000000001</v>
      </c>
      <c r="F1437" s="2">
        <f t="shared" si="37"/>
        <v>181.69200000000001</v>
      </c>
    </row>
    <row r="1438" spans="1:6" x14ac:dyDescent="0.25">
      <c r="B1438" s="2"/>
      <c r="C1438" s="2">
        <v>206</v>
      </c>
      <c r="D1438" s="2" t="s">
        <v>25</v>
      </c>
      <c r="E1438" s="4">
        <v>0.11700000000000001</v>
      </c>
      <c r="F1438" s="2">
        <f t="shared" si="37"/>
        <v>24.102</v>
      </c>
    </row>
    <row r="1439" spans="1:6" x14ac:dyDescent="0.25">
      <c r="A1439" t="s">
        <v>393</v>
      </c>
      <c r="B1439" s="2"/>
      <c r="C1439" s="2">
        <v>206</v>
      </c>
      <c r="D1439" s="2"/>
      <c r="F1439" s="2">
        <f t="shared" si="37"/>
        <v>0</v>
      </c>
    </row>
    <row r="1440" spans="1:6" x14ac:dyDescent="0.25">
      <c r="B1440" s="2" t="s">
        <v>146</v>
      </c>
      <c r="C1440" s="2">
        <v>2</v>
      </c>
      <c r="D1440" s="2"/>
      <c r="F1440" s="2">
        <f t="shared" si="37"/>
        <v>0</v>
      </c>
    </row>
    <row r="1441" spans="2:6" x14ac:dyDescent="0.25">
      <c r="B1441" s="2"/>
      <c r="C1441" s="2">
        <v>2</v>
      </c>
      <c r="D1441" s="2"/>
      <c r="F1441" s="2">
        <f t="shared" si="37"/>
        <v>0</v>
      </c>
    </row>
    <row r="1442" spans="2:6" x14ac:dyDescent="0.25">
      <c r="B1442" s="2"/>
      <c r="C1442" s="2">
        <v>2</v>
      </c>
      <c r="D1442" s="2" t="s">
        <v>96</v>
      </c>
      <c r="E1442" s="4">
        <v>1</v>
      </c>
      <c r="F1442" s="2">
        <f t="shared" si="37"/>
        <v>2</v>
      </c>
    </row>
    <row r="1443" spans="2:6" x14ac:dyDescent="0.25">
      <c r="B1443" s="2"/>
      <c r="C1443" s="2">
        <v>2</v>
      </c>
      <c r="D1443" s="2"/>
      <c r="F1443" s="2">
        <f t="shared" si="37"/>
        <v>0</v>
      </c>
    </row>
    <row r="1444" spans="2:6" x14ac:dyDescent="0.25">
      <c r="B1444" s="2" t="s">
        <v>147</v>
      </c>
      <c r="C1444" s="2">
        <v>67</v>
      </c>
      <c r="D1444" s="2"/>
      <c r="F1444" s="2">
        <f t="shared" si="37"/>
        <v>0</v>
      </c>
    </row>
    <row r="1445" spans="2:6" x14ac:dyDescent="0.25">
      <c r="B1445" s="2"/>
      <c r="C1445" s="2">
        <v>67</v>
      </c>
      <c r="D1445" s="2"/>
      <c r="F1445" s="2">
        <f t="shared" si="37"/>
        <v>0</v>
      </c>
    </row>
    <row r="1446" spans="2:6" x14ac:dyDescent="0.25">
      <c r="B1446" s="2"/>
      <c r="C1446" s="2">
        <v>67</v>
      </c>
      <c r="D1446" s="2" t="s">
        <v>25</v>
      </c>
      <c r="E1446" s="4">
        <v>0.443</v>
      </c>
      <c r="F1446" s="2">
        <f t="shared" si="37"/>
        <v>29.681000000000001</v>
      </c>
    </row>
    <row r="1447" spans="2:6" x14ac:dyDescent="0.25">
      <c r="B1447" s="2"/>
      <c r="C1447" s="2">
        <v>67</v>
      </c>
      <c r="D1447" s="2" t="s">
        <v>96</v>
      </c>
      <c r="E1447" s="4">
        <v>0.55600000000000005</v>
      </c>
      <c r="F1447" s="2">
        <f t="shared" si="37"/>
        <v>37.252000000000002</v>
      </c>
    </row>
    <row r="1448" spans="2:6" x14ac:dyDescent="0.25">
      <c r="B1448" s="2"/>
      <c r="C1448" s="2">
        <v>67</v>
      </c>
      <c r="D1448" s="2"/>
      <c r="F1448" s="2">
        <f t="shared" si="37"/>
        <v>0</v>
      </c>
    </row>
    <row r="1449" spans="2:6" x14ac:dyDescent="0.25">
      <c r="B1449" s="2" t="s">
        <v>148</v>
      </c>
      <c r="C1449" s="2">
        <v>2</v>
      </c>
      <c r="D1449" s="2"/>
      <c r="F1449" s="2">
        <f t="shared" si="37"/>
        <v>0</v>
      </c>
    </row>
    <row r="1450" spans="2:6" x14ac:dyDescent="0.25">
      <c r="B1450" s="2"/>
      <c r="C1450" s="2">
        <v>2</v>
      </c>
      <c r="D1450" s="2"/>
      <c r="F1450" s="2">
        <f t="shared" si="37"/>
        <v>0</v>
      </c>
    </row>
    <row r="1451" spans="2:6" x14ac:dyDescent="0.25">
      <c r="B1451" s="2"/>
      <c r="C1451" s="2">
        <v>2</v>
      </c>
      <c r="D1451" s="2" t="s">
        <v>24</v>
      </c>
      <c r="E1451" s="4">
        <v>1</v>
      </c>
      <c r="F1451" s="2">
        <f t="shared" si="37"/>
        <v>2</v>
      </c>
    </row>
    <row r="1452" spans="2:6" x14ac:dyDescent="0.25">
      <c r="B1452" s="2"/>
      <c r="C1452" s="2">
        <v>2</v>
      </c>
      <c r="D1452" s="2"/>
      <c r="F1452" s="2">
        <f t="shared" si="37"/>
        <v>0</v>
      </c>
    </row>
    <row r="1453" spans="2:6" x14ac:dyDescent="0.25">
      <c r="B1453" s="2" t="s">
        <v>149</v>
      </c>
      <c r="C1453" s="2">
        <v>7</v>
      </c>
      <c r="D1453" s="2"/>
      <c r="F1453" s="2">
        <f t="shared" si="37"/>
        <v>0</v>
      </c>
    </row>
    <row r="1454" spans="2:6" x14ac:dyDescent="0.25">
      <c r="B1454" s="2"/>
      <c r="C1454" s="2">
        <v>7</v>
      </c>
      <c r="D1454" s="2"/>
      <c r="F1454" s="2">
        <f t="shared" si="37"/>
        <v>0</v>
      </c>
    </row>
    <row r="1455" spans="2:6" x14ac:dyDescent="0.25">
      <c r="B1455" s="2"/>
      <c r="C1455" s="2">
        <v>7</v>
      </c>
      <c r="D1455" s="2" t="s">
        <v>96</v>
      </c>
      <c r="E1455" s="4">
        <v>1</v>
      </c>
      <c r="F1455" s="2">
        <f t="shared" si="37"/>
        <v>7</v>
      </c>
    </row>
    <row r="1456" spans="2:6" x14ac:dyDescent="0.25">
      <c r="B1456" s="2"/>
      <c r="C1456" s="2">
        <v>7</v>
      </c>
      <c r="D1456" s="2"/>
      <c r="F1456" s="2">
        <f t="shared" si="37"/>
        <v>0</v>
      </c>
    </row>
    <row r="1457" spans="2:6" x14ac:dyDescent="0.25">
      <c r="B1457" s="2" t="s">
        <v>150</v>
      </c>
      <c r="C1457" s="2">
        <v>6</v>
      </c>
      <c r="D1457" s="2"/>
      <c r="F1457" s="2">
        <f t="shared" si="37"/>
        <v>0</v>
      </c>
    </row>
    <row r="1458" spans="2:6" x14ac:dyDescent="0.25">
      <c r="B1458" s="2"/>
      <c r="C1458" s="2">
        <v>6</v>
      </c>
      <c r="D1458" s="2"/>
      <c r="F1458" s="2">
        <f t="shared" si="37"/>
        <v>0</v>
      </c>
    </row>
    <row r="1459" spans="2:6" x14ac:dyDescent="0.25">
      <c r="B1459" s="2"/>
      <c r="C1459" s="2">
        <v>6</v>
      </c>
      <c r="D1459" s="2" t="s">
        <v>25</v>
      </c>
      <c r="E1459" s="4">
        <v>1</v>
      </c>
      <c r="F1459" s="2">
        <f t="shared" si="37"/>
        <v>6</v>
      </c>
    </row>
    <row r="1460" spans="2:6" x14ac:dyDescent="0.25">
      <c r="B1460" s="2"/>
      <c r="C1460" s="2">
        <v>6</v>
      </c>
      <c r="D1460" s="2"/>
      <c r="F1460" s="2">
        <f t="shared" si="37"/>
        <v>0</v>
      </c>
    </row>
    <row r="1461" spans="2:6" x14ac:dyDescent="0.25">
      <c r="B1461" s="2" t="s">
        <v>157</v>
      </c>
      <c r="C1461" s="2">
        <v>2</v>
      </c>
      <c r="D1461" s="2"/>
      <c r="F1461" s="2">
        <f t="shared" si="37"/>
        <v>0</v>
      </c>
    </row>
    <row r="1462" spans="2:6" x14ac:dyDescent="0.25">
      <c r="B1462" s="2"/>
      <c r="C1462" s="2">
        <v>2</v>
      </c>
      <c r="D1462" s="2"/>
      <c r="F1462" s="2">
        <f t="shared" si="37"/>
        <v>0</v>
      </c>
    </row>
    <row r="1463" spans="2:6" x14ac:dyDescent="0.25">
      <c r="B1463" s="2"/>
      <c r="C1463" s="2">
        <v>2</v>
      </c>
      <c r="D1463" s="2" t="s">
        <v>117</v>
      </c>
      <c r="E1463" s="4">
        <v>1</v>
      </c>
      <c r="F1463" s="2">
        <f t="shared" si="37"/>
        <v>2</v>
      </c>
    </row>
    <row r="1464" spans="2:6" x14ac:dyDescent="0.25">
      <c r="B1464" s="2"/>
      <c r="C1464" s="2">
        <v>2</v>
      </c>
      <c r="D1464" s="2"/>
      <c r="F1464" s="2">
        <f t="shared" si="37"/>
        <v>0</v>
      </c>
    </row>
    <row r="1465" spans="2:6" x14ac:dyDescent="0.25">
      <c r="B1465" s="2" t="s">
        <v>158</v>
      </c>
      <c r="C1465" s="2">
        <v>2</v>
      </c>
      <c r="D1465" s="2"/>
      <c r="F1465" s="2">
        <f t="shared" si="37"/>
        <v>0</v>
      </c>
    </row>
    <row r="1466" spans="2:6" x14ac:dyDescent="0.25">
      <c r="B1466" s="2"/>
      <c r="C1466" s="2">
        <v>2</v>
      </c>
      <c r="D1466" s="2"/>
      <c r="F1466" s="2">
        <f t="shared" si="37"/>
        <v>0</v>
      </c>
    </row>
    <row r="1467" spans="2:6" x14ac:dyDescent="0.25">
      <c r="B1467" s="2"/>
      <c r="C1467" s="2">
        <v>2</v>
      </c>
      <c r="D1467" s="2" t="s">
        <v>96</v>
      </c>
      <c r="E1467" s="4">
        <v>1</v>
      </c>
      <c r="F1467" s="2">
        <f t="shared" si="37"/>
        <v>2</v>
      </c>
    </row>
    <row r="1468" spans="2:6" x14ac:dyDescent="0.25">
      <c r="B1468" s="2"/>
      <c r="C1468" s="2">
        <v>2</v>
      </c>
      <c r="D1468" s="2"/>
      <c r="F1468" s="2">
        <f t="shared" si="37"/>
        <v>0</v>
      </c>
    </row>
    <row r="1469" spans="2:6" x14ac:dyDescent="0.25">
      <c r="B1469" s="2" t="s">
        <v>159</v>
      </c>
      <c r="C1469" s="2">
        <v>2</v>
      </c>
      <c r="D1469" s="2"/>
      <c r="F1469" s="2">
        <f t="shared" si="37"/>
        <v>0</v>
      </c>
    </row>
    <row r="1470" spans="2:6" x14ac:dyDescent="0.25">
      <c r="B1470" s="2"/>
      <c r="C1470" s="2">
        <v>2</v>
      </c>
      <c r="D1470" s="2"/>
      <c r="F1470" s="2">
        <f t="shared" si="37"/>
        <v>0</v>
      </c>
    </row>
    <row r="1471" spans="2:6" x14ac:dyDescent="0.25">
      <c r="B1471" s="2"/>
      <c r="C1471" s="2">
        <v>2</v>
      </c>
      <c r="D1471" s="2" t="s">
        <v>96</v>
      </c>
      <c r="E1471" s="4">
        <v>1</v>
      </c>
      <c r="F1471" s="2">
        <f t="shared" si="37"/>
        <v>2</v>
      </c>
    </row>
    <row r="1472" spans="2:6" x14ac:dyDescent="0.25">
      <c r="B1472" s="2"/>
      <c r="C1472" s="2">
        <v>2</v>
      </c>
      <c r="D1472" s="2"/>
      <c r="F1472" s="2">
        <f t="shared" si="37"/>
        <v>0</v>
      </c>
    </row>
    <row r="1473" spans="2:6" x14ac:dyDescent="0.25">
      <c r="B1473" s="2" t="s">
        <v>160</v>
      </c>
      <c r="C1473" s="2">
        <v>0</v>
      </c>
      <c r="D1473" s="2"/>
      <c r="F1473" s="2">
        <f t="shared" si="37"/>
        <v>0</v>
      </c>
    </row>
    <row r="1474" spans="2:6" x14ac:dyDescent="0.25">
      <c r="B1474" s="2"/>
      <c r="C1474" s="2">
        <v>0</v>
      </c>
      <c r="D1474" s="2"/>
      <c r="F1474" s="2">
        <f t="shared" si="37"/>
        <v>0</v>
      </c>
    </row>
    <row r="1475" spans="2:6" x14ac:dyDescent="0.25">
      <c r="B1475" s="2" t="s">
        <v>161</v>
      </c>
      <c r="C1475" s="2">
        <v>1</v>
      </c>
      <c r="D1475" s="2"/>
      <c r="F1475" s="2">
        <f t="shared" ref="F1475:F1538" si="38">C1475*E1475</f>
        <v>0</v>
      </c>
    </row>
    <row r="1476" spans="2:6" x14ac:dyDescent="0.25">
      <c r="B1476" s="2"/>
      <c r="C1476" s="2">
        <v>1</v>
      </c>
      <c r="D1476" s="2"/>
      <c r="F1476" s="2">
        <f t="shared" si="38"/>
        <v>0</v>
      </c>
    </row>
    <row r="1477" spans="2:6" x14ac:dyDescent="0.25">
      <c r="B1477" s="2"/>
      <c r="C1477" s="2">
        <v>1</v>
      </c>
      <c r="D1477" s="2" t="s">
        <v>155</v>
      </c>
      <c r="E1477" s="4">
        <v>1</v>
      </c>
      <c r="F1477" s="2">
        <f t="shared" si="38"/>
        <v>1</v>
      </c>
    </row>
    <row r="1478" spans="2:6" x14ac:dyDescent="0.25">
      <c r="B1478" s="2"/>
      <c r="C1478" s="2">
        <v>1</v>
      </c>
      <c r="D1478" s="2"/>
      <c r="F1478" s="2">
        <f t="shared" si="38"/>
        <v>0</v>
      </c>
    </row>
    <row r="1479" spans="2:6" x14ac:dyDescent="0.25">
      <c r="B1479" s="2" t="s">
        <v>162</v>
      </c>
      <c r="C1479" s="2">
        <v>0</v>
      </c>
      <c r="D1479" s="2"/>
      <c r="F1479" s="2">
        <f t="shared" si="38"/>
        <v>0</v>
      </c>
    </row>
    <row r="1480" spans="2:6" x14ac:dyDescent="0.25">
      <c r="B1480" s="2"/>
      <c r="C1480" s="2">
        <v>0</v>
      </c>
      <c r="D1480" s="2"/>
      <c r="F1480" s="2">
        <f t="shared" si="38"/>
        <v>0</v>
      </c>
    </row>
    <row r="1481" spans="2:6" x14ac:dyDescent="0.25">
      <c r="B1481" s="2" t="s">
        <v>163</v>
      </c>
      <c r="C1481" s="2">
        <v>4</v>
      </c>
      <c r="D1481" s="2"/>
      <c r="F1481" s="2">
        <f t="shared" si="38"/>
        <v>0</v>
      </c>
    </row>
    <row r="1482" spans="2:6" x14ac:dyDescent="0.25">
      <c r="B1482" s="2"/>
      <c r="C1482" s="2">
        <v>4</v>
      </c>
      <c r="D1482" s="2"/>
      <c r="F1482" s="2">
        <f t="shared" si="38"/>
        <v>0</v>
      </c>
    </row>
    <row r="1483" spans="2:6" x14ac:dyDescent="0.25">
      <c r="B1483" s="2"/>
      <c r="C1483" s="2">
        <v>4</v>
      </c>
      <c r="D1483" s="2" t="s">
        <v>143</v>
      </c>
      <c r="E1483" s="4">
        <v>1</v>
      </c>
      <c r="F1483" s="2">
        <f t="shared" si="38"/>
        <v>4</v>
      </c>
    </row>
    <row r="1484" spans="2:6" x14ac:dyDescent="0.25">
      <c r="B1484" s="2"/>
      <c r="C1484" s="2">
        <v>4</v>
      </c>
      <c r="D1484" s="2"/>
      <c r="F1484" s="2">
        <f t="shared" si="38"/>
        <v>0</v>
      </c>
    </row>
    <row r="1485" spans="2:6" x14ac:dyDescent="0.25">
      <c r="B1485" s="2" t="s">
        <v>164</v>
      </c>
      <c r="C1485" s="2">
        <v>28</v>
      </c>
      <c r="D1485" s="2"/>
      <c r="F1485" s="2">
        <f t="shared" si="38"/>
        <v>0</v>
      </c>
    </row>
    <row r="1486" spans="2:6" x14ac:dyDescent="0.25">
      <c r="B1486" s="2"/>
      <c r="C1486" s="2">
        <v>28</v>
      </c>
      <c r="D1486" s="2"/>
      <c r="F1486" s="2">
        <f t="shared" si="38"/>
        <v>0</v>
      </c>
    </row>
    <row r="1487" spans="2:6" x14ac:dyDescent="0.25">
      <c r="B1487" s="2"/>
      <c r="C1487" s="2">
        <v>28</v>
      </c>
      <c r="D1487" s="2" t="s">
        <v>155</v>
      </c>
      <c r="E1487" s="4">
        <v>1</v>
      </c>
      <c r="F1487" s="2">
        <f t="shared" si="38"/>
        <v>28</v>
      </c>
    </row>
    <row r="1488" spans="2:6" x14ac:dyDescent="0.25">
      <c r="B1488" s="2"/>
      <c r="C1488" s="2">
        <v>28</v>
      </c>
      <c r="D1488" s="2"/>
      <c r="F1488" s="2">
        <f t="shared" si="38"/>
        <v>0</v>
      </c>
    </row>
    <row r="1489" spans="2:6" x14ac:dyDescent="0.25">
      <c r="B1489" s="2" t="s">
        <v>165</v>
      </c>
      <c r="C1489" s="2">
        <v>12</v>
      </c>
      <c r="D1489" s="2"/>
      <c r="F1489" s="2">
        <f t="shared" si="38"/>
        <v>0</v>
      </c>
    </row>
    <row r="1490" spans="2:6" x14ac:dyDescent="0.25">
      <c r="B1490" s="2"/>
      <c r="C1490" s="2">
        <v>12</v>
      </c>
      <c r="D1490" s="2"/>
      <c r="F1490" s="2">
        <f t="shared" si="38"/>
        <v>0</v>
      </c>
    </row>
    <row r="1491" spans="2:6" x14ac:dyDescent="0.25">
      <c r="B1491" s="2"/>
      <c r="C1491" s="2">
        <v>12</v>
      </c>
      <c r="D1491" s="2" t="s">
        <v>25</v>
      </c>
      <c r="E1491" s="4">
        <v>0.56100000000000005</v>
      </c>
      <c r="F1491" s="2">
        <f t="shared" si="38"/>
        <v>6.7320000000000011</v>
      </c>
    </row>
    <row r="1492" spans="2:6" x14ac:dyDescent="0.25">
      <c r="B1492" s="2"/>
      <c r="C1492" s="2">
        <v>12</v>
      </c>
      <c r="D1492" s="2" t="s">
        <v>56</v>
      </c>
      <c r="E1492" s="4">
        <v>0.438</v>
      </c>
      <c r="F1492" s="2">
        <f t="shared" si="38"/>
        <v>5.2560000000000002</v>
      </c>
    </row>
    <row r="1493" spans="2:6" x14ac:dyDescent="0.25">
      <c r="B1493" s="2"/>
      <c r="C1493" s="2">
        <v>12</v>
      </c>
      <c r="D1493" s="2"/>
      <c r="F1493" s="2">
        <f t="shared" si="38"/>
        <v>0</v>
      </c>
    </row>
    <row r="1494" spans="2:6" x14ac:dyDescent="0.25">
      <c r="B1494" s="2" t="s">
        <v>202</v>
      </c>
      <c r="C1494" s="2">
        <v>2</v>
      </c>
      <c r="D1494" s="2"/>
      <c r="F1494" s="2">
        <f t="shared" si="38"/>
        <v>0</v>
      </c>
    </row>
    <row r="1495" spans="2:6" x14ac:dyDescent="0.25">
      <c r="B1495" s="2"/>
      <c r="C1495" s="2">
        <v>2</v>
      </c>
      <c r="D1495" s="2"/>
      <c r="F1495" s="2">
        <f t="shared" si="38"/>
        <v>0</v>
      </c>
    </row>
    <row r="1496" spans="2:6" x14ac:dyDescent="0.25">
      <c r="B1496" s="2"/>
      <c r="C1496" s="2">
        <v>2</v>
      </c>
      <c r="D1496" s="2" t="s">
        <v>24</v>
      </c>
      <c r="E1496" s="4">
        <v>1</v>
      </c>
      <c r="F1496" s="2">
        <f t="shared" si="38"/>
        <v>2</v>
      </c>
    </row>
    <row r="1497" spans="2:6" x14ac:dyDescent="0.25">
      <c r="B1497" s="2"/>
      <c r="C1497" s="2">
        <v>2</v>
      </c>
      <c r="D1497" s="2"/>
      <c r="F1497" s="2">
        <f t="shared" si="38"/>
        <v>0</v>
      </c>
    </row>
    <row r="1498" spans="2:6" x14ac:dyDescent="0.25">
      <c r="B1498" s="2" t="s">
        <v>203</v>
      </c>
      <c r="C1498" s="2">
        <v>0</v>
      </c>
      <c r="D1498" s="2"/>
      <c r="F1498" s="2">
        <f t="shared" si="38"/>
        <v>0</v>
      </c>
    </row>
    <row r="1499" spans="2:6" x14ac:dyDescent="0.25">
      <c r="B1499" s="2"/>
      <c r="C1499" s="2">
        <v>0</v>
      </c>
      <c r="D1499" s="2"/>
      <c r="F1499" s="2">
        <f t="shared" si="38"/>
        <v>0</v>
      </c>
    </row>
    <row r="1500" spans="2:6" x14ac:dyDescent="0.25">
      <c r="B1500" s="2" t="s">
        <v>204</v>
      </c>
      <c r="C1500" s="2">
        <v>9</v>
      </c>
      <c r="D1500" s="2"/>
      <c r="F1500" s="2">
        <f t="shared" si="38"/>
        <v>0</v>
      </c>
    </row>
    <row r="1501" spans="2:6" x14ac:dyDescent="0.25">
      <c r="B1501" s="2"/>
      <c r="C1501" s="2">
        <v>9</v>
      </c>
      <c r="D1501" s="2"/>
      <c r="F1501" s="2">
        <f t="shared" si="38"/>
        <v>0</v>
      </c>
    </row>
    <row r="1502" spans="2:6" x14ac:dyDescent="0.25">
      <c r="B1502" s="2"/>
      <c r="C1502" s="2">
        <v>9</v>
      </c>
      <c r="D1502" s="2" t="s">
        <v>24</v>
      </c>
      <c r="E1502" s="4">
        <v>1</v>
      </c>
      <c r="F1502" s="2">
        <f t="shared" si="38"/>
        <v>9</v>
      </c>
    </row>
    <row r="1503" spans="2:6" x14ac:dyDescent="0.25">
      <c r="B1503" s="2"/>
      <c r="C1503" s="2">
        <v>9</v>
      </c>
      <c r="D1503" s="2"/>
      <c r="F1503" s="2">
        <f t="shared" si="38"/>
        <v>0</v>
      </c>
    </row>
    <row r="1504" spans="2:6" x14ac:dyDescent="0.25">
      <c r="B1504" s="2" t="s">
        <v>205</v>
      </c>
      <c r="C1504" s="2">
        <v>37</v>
      </c>
      <c r="D1504" s="2"/>
      <c r="F1504" s="2">
        <f t="shared" si="38"/>
        <v>0</v>
      </c>
    </row>
    <row r="1505" spans="2:6" x14ac:dyDescent="0.25">
      <c r="B1505" s="2"/>
      <c r="C1505" s="2">
        <v>37</v>
      </c>
      <c r="D1505" s="2"/>
      <c r="F1505" s="2">
        <f t="shared" si="38"/>
        <v>0</v>
      </c>
    </row>
    <row r="1506" spans="2:6" x14ac:dyDescent="0.25">
      <c r="B1506" s="2"/>
      <c r="C1506" s="2">
        <v>37</v>
      </c>
      <c r="D1506" s="2" t="s">
        <v>24</v>
      </c>
      <c r="E1506" s="4">
        <v>1</v>
      </c>
      <c r="F1506" s="2">
        <f t="shared" si="38"/>
        <v>37</v>
      </c>
    </row>
    <row r="1507" spans="2:6" x14ac:dyDescent="0.25">
      <c r="B1507" s="2"/>
      <c r="C1507" s="2">
        <v>37</v>
      </c>
      <c r="D1507" s="2"/>
      <c r="F1507" s="2">
        <f t="shared" si="38"/>
        <v>0</v>
      </c>
    </row>
    <row r="1508" spans="2:6" x14ac:dyDescent="0.25">
      <c r="B1508" s="1" t="s">
        <v>206</v>
      </c>
      <c r="C1508" s="2">
        <v>2</v>
      </c>
      <c r="D1508" s="2"/>
      <c r="F1508" s="2">
        <f t="shared" si="38"/>
        <v>0</v>
      </c>
    </row>
    <row r="1509" spans="2:6" x14ac:dyDescent="0.25">
      <c r="B1509" s="2"/>
      <c r="C1509" s="2">
        <v>2</v>
      </c>
      <c r="D1509" s="2"/>
      <c r="F1509" s="2">
        <f t="shared" si="38"/>
        <v>0</v>
      </c>
    </row>
    <row r="1510" spans="2:6" x14ac:dyDescent="0.25">
      <c r="B1510" s="2"/>
      <c r="C1510" s="2">
        <v>2</v>
      </c>
      <c r="D1510" s="2" t="s">
        <v>24</v>
      </c>
      <c r="E1510" s="4">
        <v>1</v>
      </c>
      <c r="F1510" s="2">
        <f t="shared" si="38"/>
        <v>2</v>
      </c>
    </row>
    <row r="1511" spans="2:6" x14ac:dyDescent="0.25">
      <c r="B1511" s="2"/>
      <c r="C1511" s="2">
        <v>2</v>
      </c>
      <c r="D1511" s="2"/>
      <c r="F1511" s="2">
        <f t="shared" si="38"/>
        <v>0</v>
      </c>
    </row>
    <row r="1512" spans="2:6" x14ac:dyDescent="0.25">
      <c r="B1512" s="2" t="s">
        <v>207</v>
      </c>
      <c r="C1512" s="2">
        <v>12</v>
      </c>
      <c r="D1512" s="2"/>
      <c r="F1512" s="2">
        <f t="shared" si="38"/>
        <v>0</v>
      </c>
    </row>
    <row r="1513" spans="2:6" x14ac:dyDescent="0.25">
      <c r="B1513" s="2"/>
      <c r="C1513" s="2">
        <v>12</v>
      </c>
      <c r="D1513" s="2"/>
      <c r="F1513" s="2">
        <f t="shared" si="38"/>
        <v>0</v>
      </c>
    </row>
    <row r="1514" spans="2:6" x14ac:dyDescent="0.25">
      <c r="B1514" s="2"/>
      <c r="C1514" s="2">
        <v>12</v>
      </c>
      <c r="D1514" s="2" t="s">
        <v>24</v>
      </c>
      <c r="E1514" s="4">
        <v>1</v>
      </c>
      <c r="F1514" s="2">
        <f t="shared" si="38"/>
        <v>12</v>
      </c>
    </row>
    <row r="1515" spans="2:6" x14ac:dyDescent="0.25">
      <c r="B1515" s="2"/>
      <c r="C1515" s="2">
        <v>12</v>
      </c>
      <c r="D1515" s="2"/>
      <c r="F1515" s="2">
        <f t="shared" si="38"/>
        <v>0</v>
      </c>
    </row>
    <row r="1516" spans="2:6" x14ac:dyDescent="0.25">
      <c r="B1516" s="2" t="s">
        <v>220</v>
      </c>
      <c r="C1516" s="2">
        <v>2</v>
      </c>
      <c r="D1516" s="2"/>
      <c r="F1516" s="2">
        <f t="shared" si="38"/>
        <v>0</v>
      </c>
    </row>
    <row r="1517" spans="2:6" x14ac:dyDescent="0.25">
      <c r="B1517" s="2"/>
      <c r="C1517" s="2">
        <v>2</v>
      </c>
      <c r="D1517" s="2"/>
      <c r="F1517" s="2">
        <f t="shared" si="38"/>
        <v>0</v>
      </c>
    </row>
    <row r="1518" spans="2:6" x14ac:dyDescent="0.25">
      <c r="B1518" s="2"/>
      <c r="C1518" s="2">
        <v>2</v>
      </c>
      <c r="D1518" s="2" t="s">
        <v>24</v>
      </c>
      <c r="E1518" s="4">
        <v>1</v>
      </c>
      <c r="F1518" s="2">
        <f t="shared" si="38"/>
        <v>2</v>
      </c>
    </row>
    <row r="1519" spans="2:6" x14ac:dyDescent="0.25">
      <c r="B1519" s="2"/>
      <c r="C1519" s="2">
        <v>2</v>
      </c>
      <c r="D1519" s="2"/>
      <c r="F1519" s="2">
        <f t="shared" si="38"/>
        <v>0</v>
      </c>
    </row>
    <row r="1520" spans="2:6" x14ac:dyDescent="0.25">
      <c r="B1520" s="2" t="s">
        <v>221</v>
      </c>
      <c r="C1520" s="2">
        <v>12</v>
      </c>
      <c r="D1520" s="2"/>
      <c r="F1520" s="2">
        <f t="shared" si="38"/>
        <v>0</v>
      </c>
    </row>
    <row r="1521" spans="2:6" x14ac:dyDescent="0.25">
      <c r="B1521" s="2"/>
      <c r="C1521" s="2">
        <v>12</v>
      </c>
      <c r="D1521" s="2"/>
      <c r="F1521" s="2">
        <f t="shared" si="38"/>
        <v>0</v>
      </c>
    </row>
    <row r="1522" spans="2:6" x14ac:dyDescent="0.25">
      <c r="B1522" s="2"/>
      <c r="C1522" s="2">
        <v>12</v>
      </c>
      <c r="D1522" s="2" t="s">
        <v>24</v>
      </c>
      <c r="E1522" s="4">
        <v>1</v>
      </c>
      <c r="F1522" s="2">
        <f t="shared" si="38"/>
        <v>12</v>
      </c>
    </row>
    <row r="1523" spans="2:6" x14ac:dyDescent="0.25">
      <c r="B1523" s="2"/>
      <c r="C1523" s="2">
        <v>12</v>
      </c>
      <c r="D1523" s="2"/>
      <c r="F1523" s="2">
        <f t="shared" si="38"/>
        <v>0</v>
      </c>
    </row>
    <row r="1524" spans="2:6" x14ac:dyDescent="0.25">
      <c r="B1524" s="2" t="s">
        <v>222</v>
      </c>
      <c r="C1524" s="2">
        <v>1</v>
      </c>
      <c r="D1524" s="2"/>
      <c r="F1524" s="2">
        <f t="shared" si="38"/>
        <v>0</v>
      </c>
    </row>
    <row r="1525" spans="2:6" x14ac:dyDescent="0.25">
      <c r="B1525" s="2"/>
      <c r="C1525" s="2">
        <v>1</v>
      </c>
      <c r="D1525" s="2"/>
      <c r="F1525" s="2">
        <f t="shared" si="38"/>
        <v>0</v>
      </c>
    </row>
    <row r="1526" spans="2:6" x14ac:dyDescent="0.25">
      <c r="B1526" s="2"/>
      <c r="C1526" s="2">
        <v>1</v>
      </c>
      <c r="D1526" s="2" t="s">
        <v>25</v>
      </c>
      <c r="E1526" s="4">
        <v>1</v>
      </c>
      <c r="F1526" s="2">
        <f t="shared" si="38"/>
        <v>1</v>
      </c>
    </row>
    <row r="1527" spans="2:6" x14ac:dyDescent="0.25">
      <c r="B1527" s="2"/>
      <c r="C1527" s="2">
        <v>1</v>
      </c>
      <c r="D1527" s="2"/>
      <c r="F1527" s="2">
        <f t="shared" si="38"/>
        <v>0</v>
      </c>
    </row>
    <row r="1528" spans="2:6" x14ac:dyDescent="0.25">
      <c r="B1528" s="2" t="s">
        <v>223</v>
      </c>
      <c r="C1528" s="2">
        <v>100</v>
      </c>
      <c r="D1528" s="2"/>
      <c r="F1528" s="2">
        <f t="shared" si="38"/>
        <v>0</v>
      </c>
    </row>
    <row r="1529" spans="2:6" x14ac:dyDescent="0.25">
      <c r="B1529" s="2"/>
      <c r="C1529" s="2">
        <v>100</v>
      </c>
      <c r="D1529" s="2"/>
      <c r="F1529" s="2">
        <f t="shared" si="38"/>
        <v>0</v>
      </c>
    </row>
    <row r="1530" spans="2:6" x14ac:dyDescent="0.25">
      <c r="B1530" s="2"/>
      <c r="C1530" s="2">
        <v>100</v>
      </c>
      <c r="D1530" s="2" t="s">
        <v>24</v>
      </c>
      <c r="E1530" s="4">
        <v>0.26300000000000001</v>
      </c>
      <c r="F1530" s="2">
        <f t="shared" si="38"/>
        <v>26.3</v>
      </c>
    </row>
    <row r="1531" spans="2:6" x14ac:dyDescent="0.25">
      <c r="B1531" s="2"/>
      <c r="C1531" s="2">
        <v>100</v>
      </c>
      <c r="D1531" s="2" t="s">
        <v>25</v>
      </c>
      <c r="E1531" s="4">
        <v>0.73599999999999999</v>
      </c>
      <c r="F1531" s="2">
        <f t="shared" si="38"/>
        <v>73.599999999999994</v>
      </c>
    </row>
    <row r="1532" spans="2:6" x14ac:dyDescent="0.25">
      <c r="B1532" s="2"/>
      <c r="C1532" s="2">
        <v>100</v>
      </c>
      <c r="D1532" s="2"/>
      <c r="F1532" s="2">
        <f t="shared" si="38"/>
        <v>0</v>
      </c>
    </row>
    <row r="1533" spans="2:6" x14ac:dyDescent="0.25">
      <c r="B1533" s="2" t="s">
        <v>228</v>
      </c>
      <c r="C1533" s="2">
        <v>39</v>
      </c>
      <c r="D1533" s="2"/>
      <c r="F1533" s="2">
        <f t="shared" si="38"/>
        <v>0</v>
      </c>
    </row>
    <row r="1534" spans="2:6" x14ac:dyDescent="0.25">
      <c r="B1534" s="2"/>
      <c r="C1534" s="2">
        <v>39</v>
      </c>
      <c r="D1534" s="2"/>
      <c r="F1534" s="2">
        <f t="shared" si="38"/>
        <v>0</v>
      </c>
    </row>
    <row r="1535" spans="2:6" x14ac:dyDescent="0.25">
      <c r="B1535" s="2"/>
      <c r="C1535" s="2">
        <v>39</v>
      </c>
      <c r="D1535" s="2" t="s">
        <v>25</v>
      </c>
      <c r="E1535" s="4">
        <v>1</v>
      </c>
      <c r="F1535" s="2">
        <f t="shared" si="38"/>
        <v>39</v>
      </c>
    </row>
    <row r="1536" spans="2:6" x14ac:dyDescent="0.25">
      <c r="B1536" s="2"/>
      <c r="C1536" s="2">
        <v>39</v>
      </c>
      <c r="D1536" s="2"/>
      <c r="F1536" s="2">
        <f t="shared" si="38"/>
        <v>0</v>
      </c>
    </row>
    <row r="1537" spans="2:6" x14ac:dyDescent="0.25">
      <c r="B1537" s="2" t="s">
        <v>229</v>
      </c>
      <c r="C1537" s="2">
        <v>2</v>
      </c>
      <c r="D1537" s="2"/>
      <c r="F1537" s="2">
        <f t="shared" si="38"/>
        <v>0</v>
      </c>
    </row>
    <row r="1538" spans="2:6" x14ac:dyDescent="0.25">
      <c r="B1538" s="2"/>
      <c r="C1538" s="2">
        <v>2</v>
      </c>
      <c r="D1538" s="2"/>
      <c r="F1538" s="2">
        <f t="shared" si="38"/>
        <v>0</v>
      </c>
    </row>
    <row r="1539" spans="2:6" x14ac:dyDescent="0.25">
      <c r="B1539" s="2"/>
      <c r="C1539" s="2">
        <v>2</v>
      </c>
      <c r="D1539" s="2" t="s">
        <v>25</v>
      </c>
      <c r="E1539" s="4">
        <v>1</v>
      </c>
      <c r="F1539" s="2">
        <f t="shared" ref="F1539:F1602" si="39">C1539*E1539</f>
        <v>2</v>
      </c>
    </row>
    <row r="1540" spans="2:6" x14ac:dyDescent="0.25">
      <c r="B1540" s="2"/>
      <c r="C1540" s="2">
        <v>2</v>
      </c>
      <c r="D1540" s="2"/>
      <c r="F1540" s="2">
        <f t="shared" si="39"/>
        <v>0</v>
      </c>
    </row>
    <row r="1541" spans="2:6" x14ac:dyDescent="0.25">
      <c r="B1541" s="2" t="s">
        <v>231</v>
      </c>
      <c r="C1541" s="2">
        <v>0</v>
      </c>
      <c r="D1541" s="2"/>
      <c r="F1541" s="2">
        <f t="shared" si="39"/>
        <v>0</v>
      </c>
    </row>
    <row r="1542" spans="2:6" x14ac:dyDescent="0.25">
      <c r="B1542" s="2"/>
      <c r="C1542" s="2">
        <v>0</v>
      </c>
      <c r="D1542" s="2"/>
      <c r="F1542" s="2">
        <f t="shared" si="39"/>
        <v>0</v>
      </c>
    </row>
    <row r="1543" spans="2:6" x14ac:dyDescent="0.25">
      <c r="B1543" s="2" t="s">
        <v>232</v>
      </c>
      <c r="C1543" s="2">
        <v>64</v>
      </c>
      <c r="D1543" s="2"/>
      <c r="F1543" s="2">
        <f t="shared" si="39"/>
        <v>0</v>
      </c>
    </row>
    <row r="1544" spans="2:6" x14ac:dyDescent="0.25">
      <c r="B1544" s="2"/>
      <c r="C1544" s="2">
        <v>64</v>
      </c>
      <c r="D1544" s="2"/>
      <c r="F1544" s="2">
        <f t="shared" si="39"/>
        <v>0</v>
      </c>
    </row>
    <row r="1545" spans="2:6" x14ac:dyDescent="0.25">
      <c r="B1545" s="2"/>
      <c r="C1545" s="2">
        <v>64</v>
      </c>
      <c r="D1545" s="2" t="s">
        <v>24</v>
      </c>
      <c r="E1545" s="4">
        <v>1</v>
      </c>
      <c r="F1545" s="2">
        <f t="shared" si="39"/>
        <v>64</v>
      </c>
    </row>
    <row r="1546" spans="2:6" x14ac:dyDescent="0.25">
      <c r="B1546" s="2"/>
      <c r="C1546" s="2">
        <v>64</v>
      </c>
      <c r="D1546" s="2"/>
      <c r="F1546" s="2">
        <f t="shared" si="39"/>
        <v>0</v>
      </c>
    </row>
    <row r="1547" spans="2:6" x14ac:dyDescent="0.25">
      <c r="B1547" s="2" t="s">
        <v>233</v>
      </c>
      <c r="C1547" s="2">
        <v>28</v>
      </c>
      <c r="D1547" s="2"/>
      <c r="F1547" s="2">
        <f t="shared" si="39"/>
        <v>0</v>
      </c>
    </row>
    <row r="1548" spans="2:6" x14ac:dyDescent="0.25">
      <c r="B1548" s="2"/>
      <c r="C1548" s="2">
        <v>28</v>
      </c>
      <c r="D1548" s="2"/>
      <c r="F1548" s="2">
        <f t="shared" si="39"/>
        <v>0</v>
      </c>
    </row>
    <row r="1549" spans="2:6" x14ac:dyDescent="0.25">
      <c r="B1549" s="2"/>
      <c r="C1549" s="2">
        <v>28</v>
      </c>
      <c r="D1549" s="2" t="s">
        <v>24</v>
      </c>
      <c r="E1549" s="4">
        <v>1</v>
      </c>
      <c r="F1549" s="2">
        <f t="shared" si="39"/>
        <v>28</v>
      </c>
    </row>
    <row r="1550" spans="2:6" x14ac:dyDescent="0.25">
      <c r="B1550" s="2"/>
      <c r="C1550" s="2">
        <v>28</v>
      </c>
      <c r="D1550" s="2"/>
      <c r="F1550" s="2">
        <f t="shared" si="39"/>
        <v>0</v>
      </c>
    </row>
    <row r="1551" spans="2:6" x14ac:dyDescent="0.25">
      <c r="B1551" s="2" t="s">
        <v>234</v>
      </c>
      <c r="C1551" s="2">
        <v>129</v>
      </c>
      <c r="D1551" s="2"/>
      <c r="F1551" s="2">
        <f t="shared" si="39"/>
        <v>0</v>
      </c>
    </row>
    <row r="1552" spans="2:6" x14ac:dyDescent="0.25">
      <c r="B1552" s="2"/>
      <c r="C1552" s="2">
        <v>129</v>
      </c>
      <c r="D1552" s="2"/>
      <c r="F1552" s="2">
        <f t="shared" si="39"/>
        <v>0</v>
      </c>
    </row>
    <row r="1553" spans="2:6" x14ac:dyDescent="0.25">
      <c r="B1553" s="2"/>
      <c r="C1553" s="2">
        <v>129</v>
      </c>
      <c r="D1553" s="2" t="s">
        <v>24</v>
      </c>
      <c r="E1553" s="4">
        <v>0.81499999999999995</v>
      </c>
      <c r="F1553" s="2">
        <f t="shared" si="39"/>
        <v>105.13499999999999</v>
      </c>
    </row>
    <row r="1554" spans="2:6" x14ac:dyDescent="0.25">
      <c r="B1554" s="2"/>
      <c r="C1554" s="2">
        <v>129</v>
      </c>
      <c r="D1554" s="2" t="s">
        <v>25</v>
      </c>
      <c r="E1554" s="4">
        <v>0.184</v>
      </c>
      <c r="F1554" s="2">
        <f t="shared" si="39"/>
        <v>23.736000000000001</v>
      </c>
    </row>
    <row r="1555" spans="2:6" x14ac:dyDescent="0.25">
      <c r="B1555" s="2"/>
      <c r="C1555" s="2">
        <v>129</v>
      </c>
      <c r="D1555" s="2"/>
      <c r="F1555" s="2">
        <f t="shared" si="39"/>
        <v>0</v>
      </c>
    </row>
    <row r="1556" spans="2:6" x14ac:dyDescent="0.25">
      <c r="B1556" s="2" t="s">
        <v>235</v>
      </c>
      <c r="C1556" s="2">
        <v>12</v>
      </c>
      <c r="D1556" s="2"/>
      <c r="F1556" s="2">
        <f t="shared" si="39"/>
        <v>0</v>
      </c>
    </row>
    <row r="1557" spans="2:6" x14ac:dyDescent="0.25">
      <c r="B1557" s="2"/>
      <c r="C1557" s="2">
        <v>12</v>
      </c>
      <c r="D1557" s="2"/>
      <c r="F1557" s="2">
        <f t="shared" si="39"/>
        <v>0</v>
      </c>
    </row>
    <row r="1558" spans="2:6" x14ac:dyDescent="0.25">
      <c r="B1558" s="2"/>
      <c r="C1558" s="2">
        <v>12</v>
      </c>
      <c r="D1558" s="2" t="s">
        <v>155</v>
      </c>
      <c r="E1558" s="4">
        <v>1</v>
      </c>
      <c r="F1558" s="2">
        <f t="shared" si="39"/>
        <v>12</v>
      </c>
    </row>
    <row r="1559" spans="2:6" x14ac:dyDescent="0.25">
      <c r="B1559" s="2"/>
      <c r="C1559" s="2">
        <v>12</v>
      </c>
      <c r="D1559" s="2"/>
      <c r="F1559" s="2">
        <f t="shared" si="39"/>
        <v>0</v>
      </c>
    </row>
    <row r="1560" spans="2:6" x14ac:dyDescent="0.25">
      <c r="B1560" s="2" t="s">
        <v>249</v>
      </c>
      <c r="C1560" s="2">
        <v>25</v>
      </c>
      <c r="D1560" s="2"/>
      <c r="F1560" s="2">
        <f t="shared" si="39"/>
        <v>0</v>
      </c>
    </row>
    <row r="1561" spans="2:6" x14ac:dyDescent="0.25">
      <c r="B1561" s="2"/>
      <c r="C1561" s="2">
        <v>25</v>
      </c>
      <c r="D1561" s="2"/>
      <c r="F1561" s="2">
        <f t="shared" si="39"/>
        <v>0</v>
      </c>
    </row>
    <row r="1562" spans="2:6" x14ac:dyDescent="0.25">
      <c r="B1562" s="2"/>
      <c r="C1562" s="2">
        <v>25</v>
      </c>
      <c r="D1562" s="2" t="s">
        <v>25</v>
      </c>
      <c r="E1562" s="4">
        <v>1</v>
      </c>
      <c r="F1562" s="2">
        <f t="shared" si="39"/>
        <v>25</v>
      </c>
    </row>
    <row r="1563" spans="2:6" x14ac:dyDescent="0.25">
      <c r="B1563" s="2"/>
      <c r="C1563" s="2">
        <v>25</v>
      </c>
      <c r="D1563" s="2"/>
      <c r="F1563" s="2">
        <f t="shared" si="39"/>
        <v>0</v>
      </c>
    </row>
    <row r="1564" spans="2:6" x14ac:dyDescent="0.25">
      <c r="B1564" s="2" t="s">
        <v>250</v>
      </c>
      <c r="C1564" s="2">
        <v>27</v>
      </c>
      <c r="D1564" s="2"/>
      <c r="F1564" s="2">
        <f t="shared" si="39"/>
        <v>0</v>
      </c>
    </row>
    <row r="1565" spans="2:6" x14ac:dyDescent="0.25">
      <c r="B1565" s="2"/>
      <c r="C1565" s="2">
        <v>27</v>
      </c>
      <c r="D1565" s="2"/>
      <c r="F1565" s="2">
        <f t="shared" si="39"/>
        <v>0</v>
      </c>
    </row>
    <row r="1566" spans="2:6" x14ac:dyDescent="0.25">
      <c r="B1566" s="2"/>
      <c r="C1566" s="2">
        <v>27</v>
      </c>
      <c r="D1566" s="2" t="s">
        <v>25</v>
      </c>
      <c r="E1566" s="4">
        <v>1</v>
      </c>
      <c r="F1566" s="2">
        <f t="shared" si="39"/>
        <v>27</v>
      </c>
    </row>
    <row r="1567" spans="2:6" x14ac:dyDescent="0.25">
      <c r="B1567" s="2"/>
      <c r="C1567" s="2">
        <v>27</v>
      </c>
      <c r="D1567" s="2"/>
      <c r="F1567" s="2">
        <f t="shared" si="39"/>
        <v>0</v>
      </c>
    </row>
    <row r="1568" spans="2:6" x14ac:dyDescent="0.25">
      <c r="B1568" s="2" t="s">
        <v>251</v>
      </c>
      <c r="C1568" s="2">
        <v>0</v>
      </c>
      <c r="D1568" s="2"/>
      <c r="F1568" s="2">
        <f t="shared" si="39"/>
        <v>0</v>
      </c>
    </row>
    <row r="1569" spans="2:6" x14ac:dyDescent="0.25">
      <c r="B1569" s="2"/>
      <c r="C1569" s="2">
        <v>0</v>
      </c>
      <c r="D1569" s="2"/>
      <c r="F1569" s="2">
        <f t="shared" si="39"/>
        <v>0</v>
      </c>
    </row>
    <row r="1570" spans="2:6" x14ac:dyDescent="0.25">
      <c r="B1570" s="2" t="s">
        <v>252</v>
      </c>
      <c r="C1570" s="2">
        <v>5</v>
      </c>
      <c r="D1570" s="2"/>
      <c r="F1570" s="2">
        <f t="shared" si="39"/>
        <v>0</v>
      </c>
    </row>
    <row r="1571" spans="2:6" x14ac:dyDescent="0.25">
      <c r="B1571" s="2"/>
      <c r="C1571" s="2">
        <v>5</v>
      </c>
      <c r="D1571" s="2"/>
      <c r="F1571" s="2">
        <f t="shared" si="39"/>
        <v>0</v>
      </c>
    </row>
    <row r="1572" spans="2:6" x14ac:dyDescent="0.25">
      <c r="B1572" s="2"/>
      <c r="C1572" s="2">
        <v>5</v>
      </c>
      <c r="D1572" s="2" t="s">
        <v>25</v>
      </c>
      <c r="E1572" s="4">
        <v>1</v>
      </c>
      <c r="F1572" s="2">
        <f t="shared" si="39"/>
        <v>5</v>
      </c>
    </row>
    <row r="1573" spans="2:6" x14ac:dyDescent="0.25">
      <c r="B1573" s="2"/>
      <c r="C1573" s="2">
        <v>5</v>
      </c>
      <c r="D1573" s="2"/>
      <c r="F1573" s="2">
        <f t="shared" si="39"/>
        <v>0</v>
      </c>
    </row>
    <row r="1574" spans="2:6" x14ac:dyDescent="0.25">
      <c r="B1574" s="2" t="s">
        <v>253</v>
      </c>
      <c r="C1574" s="2">
        <v>2</v>
      </c>
      <c r="D1574" s="2"/>
      <c r="F1574" s="2">
        <f t="shared" si="39"/>
        <v>0</v>
      </c>
    </row>
    <row r="1575" spans="2:6" x14ac:dyDescent="0.25">
      <c r="B1575" s="2"/>
      <c r="C1575" s="2">
        <v>2</v>
      </c>
      <c r="D1575" s="2"/>
      <c r="F1575" s="2">
        <f t="shared" si="39"/>
        <v>0</v>
      </c>
    </row>
    <row r="1576" spans="2:6" x14ac:dyDescent="0.25">
      <c r="B1576" s="2"/>
      <c r="C1576" s="2">
        <v>2</v>
      </c>
      <c r="D1576" s="2" t="s">
        <v>24</v>
      </c>
      <c r="E1576" s="4">
        <v>1</v>
      </c>
      <c r="F1576" s="2">
        <f t="shared" si="39"/>
        <v>2</v>
      </c>
    </row>
    <row r="1577" spans="2:6" x14ac:dyDescent="0.25">
      <c r="B1577" s="2"/>
      <c r="C1577" s="2">
        <v>2</v>
      </c>
      <c r="D1577" s="2"/>
      <c r="F1577" s="2">
        <f t="shared" si="39"/>
        <v>0</v>
      </c>
    </row>
    <row r="1578" spans="2:6" x14ac:dyDescent="0.25">
      <c r="B1578" s="2" t="s">
        <v>254</v>
      </c>
      <c r="C1578" s="2">
        <v>140</v>
      </c>
      <c r="D1578" s="2"/>
      <c r="F1578" s="2">
        <f t="shared" si="39"/>
        <v>0</v>
      </c>
    </row>
    <row r="1579" spans="2:6" x14ac:dyDescent="0.25">
      <c r="B1579" s="2"/>
      <c r="C1579" s="2">
        <v>140</v>
      </c>
      <c r="D1579" s="2"/>
      <c r="F1579" s="2">
        <f t="shared" si="39"/>
        <v>0</v>
      </c>
    </row>
    <row r="1580" spans="2:6" x14ac:dyDescent="0.25">
      <c r="B1580" s="2"/>
      <c r="C1580" s="2">
        <v>140</v>
      </c>
      <c r="D1580" s="2" t="s">
        <v>25</v>
      </c>
      <c r="E1580" s="4">
        <v>1</v>
      </c>
      <c r="F1580" s="2">
        <f t="shared" si="39"/>
        <v>140</v>
      </c>
    </row>
    <row r="1581" spans="2:6" x14ac:dyDescent="0.25">
      <c r="B1581" s="2"/>
      <c r="C1581" s="2">
        <v>140</v>
      </c>
      <c r="D1581" s="2"/>
      <c r="F1581" s="2">
        <f t="shared" si="39"/>
        <v>0</v>
      </c>
    </row>
    <row r="1582" spans="2:6" x14ac:dyDescent="0.25">
      <c r="B1582" s="2" t="s">
        <v>257</v>
      </c>
      <c r="C1582" s="2">
        <v>157</v>
      </c>
      <c r="D1582" s="2"/>
      <c r="F1582" s="2">
        <f t="shared" si="39"/>
        <v>0</v>
      </c>
    </row>
    <row r="1583" spans="2:6" x14ac:dyDescent="0.25">
      <c r="B1583" s="2"/>
      <c r="C1583" s="2">
        <v>157</v>
      </c>
      <c r="D1583" s="2"/>
      <c r="F1583" s="2">
        <f t="shared" si="39"/>
        <v>0</v>
      </c>
    </row>
    <row r="1584" spans="2:6" x14ac:dyDescent="0.25">
      <c r="B1584" s="2"/>
      <c r="C1584" s="2">
        <v>157</v>
      </c>
      <c r="D1584" s="2" t="s">
        <v>24</v>
      </c>
      <c r="E1584" s="4">
        <v>0.84799999999999998</v>
      </c>
      <c r="F1584" s="2">
        <f t="shared" si="39"/>
        <v>133.136</v>
      </c>
    </row>
    <row r="1585" spans="2:6" x14ac:dyDescent="0.25">
      <c r="B1585" s="2"/>
      <c r="C1585" s="2">
        <v>157</v>
      </c>
      <c r="D1585" s="2" t="s">
        <v>96</v>
      </c>
      <c r="E1585" s="4">
        <v>0.151</v>
      </c>
      <c r="F1585" s="2">
        <f t="shared" si="39"/>
        <v>23.707000000000001</v>
      </c>
    </row>
    <row r="1586" spans="2:6" x14ac:dyDescent="0.25">
      <c r="B1586" s="2"/>
      <c r="C1586" s="2">
        <v>157</v>
      </c>
      <c r="D1586" s="2"/>
      <c r="F1586" s="2">
        <f t="shared" si="39"/>
        <v>0</v>
      </c>
    </row>
    <row r="1587" spans="2:6" x14ac:dyDescent="0.25">
      <c r="B1587" s="2" t="s">
        <v>258</v>
      </c>
      <c r="C1587" s="2">
        <v>2</v>
      </c>
      <c r="D1587" s="2"/>
      <c r="F1587" s="2">
        <f t="shared" si="39"/>
        <v>0</v>
      </c>
    </row>
    <row r="1588" spans="2:6" x14ac:dyDescent="0.25">
      <c r="B1588" s="2"/>
      <c r="C1588" s="2">
        <v>2</v>
      </c>
      <c r="D1588" s="2"/>
      <c r="F1588" s="2">
        <f t="shared" si="39"/>
        <v>0</v>
      </c>
    </row>
    <row r="1589" spans="2:6" x14ac:dyDescent="0.25">
      <c r="B1589" s="2"/>
      <c r="C1589" s="2">
        <v>2</v>
      </c>
      <c r="D1589" s="2" t="s">
        <v>24</v>
      </c>
      <c r="E1589" s="4">
        <v>1</v>
      </c>
      <c r="F1589" s="2">
        <f t="shared" si="39"/>
        <v>2</v>
      </c>
    </row>
    <row r="1590" spans="2:6" x14ac:dyDescent="0.25">
      <c r="B1590" s="2"/>
      <c r="C1590" s="2">
        <v>2</v>
      </c>
      <c r="D1590" s="2"/>
      <c r="F1590" s="2">
        <f t="shared" si="39"/>
        <v>0</v>
      </c>
    </row>
    <row r="1591" spans="2:6" x14ac:dyDescent="0.25">
      <c r="B1591" s="2" t="s">
        <v>259</v>
      </c>
      <c r="C1591" s="2">
        <v>2</v>
      </c>
      <c r="D1591" s="2"/>
      <c r="F1591" s="2">
        <f t="shared" si="39"/>
        <v>0</v>
      </c>
    </row>
    <row r="1592" spans="2:6" x14ac:dyDescent="0.25">
      <c r="B1592" s="2"/>
      <c r="C1592" s="2">
        <v>2</v>
      </c>
      <c r="D1592" s="2"/>
      <c r="F1592" s="2">
        <f t="shared" si="39"/>
        <v>0</v>
      </c>
    </row>
    <row r="1593" spans="2:6" x14ac:dyDescent="0.25">
      <c r="B1593" s="2"/>
      <c r="C1593" s="2">
        <v>2</v>
      </c>
      <c r="D1593" s="2" t="s">
        <v>56</v>
      </c>
      <c r="E1593" s="4">
        <v>1</v>
      </c>
      <c r="F1593" s="2">
        <f t="shared" si="39"/>
        <v>2</v>
      </c>
    </row>
    <row r="1594" spans="2:6" x14ac:dyDescent="0.25">
      <c r="B1594" s="2"/>
      <c r="C1594" s="2">
        <v>2</v>
      </c>
      <c r="D1594" s="2"/>
      <c r="F1594" s="2">
        <f t="shared" si="39"/>
        <v>0</v>
      </c>
    </row>
    <row r="1595" spans="2:6" x14ac:dyDescent="0.25">
      <c r="B1595" s="2" t="s">
        <v>260</v>
      </c>
      <c r="C1595" s="2">
        <v>4</v>
      </c>
      <c r="D1595" s="2"/>
      <c r="F1595" s="2">
        <f t="shared" si="39"/>
        <v>0</v>
      </c>
    </row>
    <row r="1596" spans="2:6" x14ac:dyDescent="0.25">
      <c r="B1596" s="2"/>
      <c r="C1596" s="2">
        <v>4</v>
      </c>
      <c r="D1596" s="2"/>
      <c r="F1596" s="2">
        <f t="shared" si="39"/>
        <v>0</v>
      </c>
    </row>
    <row r="1597" spans="2:6" x14ac:dyDescent="0.25">
      <c r="B1597" s="2"/>
      <c r="C1597" s="2">
        <v>4</v>
      </c>
      <c r="D1597" s="2" t="s">
        <v>25</v>
      </c>
      <c r="E1597" s="4">
        <v>1</v>
      </c>
      <c r="F1597" s="2">
        <f t="shared" si="39"/>
        <v>4</v>
      </c>
    </row>
    <row r="1598" spans="2:6" x14ac:dyDescent="0.25">
      <c r="B1598" s="2"/>
      <c r="C1598" s="2">
        <v>4</v>
      </c>
      <c r="D1598" s="2"/>
      <c r="F1598" s="2">
        <f t="shared" si="39"/>
        <v>0</v>
      </c>
    </row>
    <row r="1599" spans="2:6" x14ac:dyDescent="0.25">
      <c r="B1599" s="2" t="s">
        <v>291</v>
      </c>
      <c r="C1599" s="2">
        <v>0</v>
      </c>
      <c r="D1599" s="2"/>
      <c r="F1599" s="2">
        <f t="shared" si="39"/>
        <v>0</v>
      </c>
    </row>
    <row r="1600" spans="2:6" x14ac:dyDescent="0.25">
      <c r="B1600" s="2"/>
      <c r="C1600" s="2">
        <v>0</v>
      </c>
      <c r="D1600" s="2"/>
      <c r="F1600" s="2">
        <f t="shared" si="39"/>
        <v>0</v>
      </c>
    </row>
    <row r="1601" spans="2:6" x14ac:dyDescent="0.25">
      <c r="B1601" s="2" t="s">
        <v>292</v>
      </c>
      <c r="C1601" s="2">
        <v>60</v>
      </c>
      <c r="D1601" s="2"/>
      <c r="F1601" s="2">
        <f t="shared" si="39"/>
        <v>0</v>
      </c>
    </row>
    <row r="1602" spans="2:6" x14ac:dyDescent="0.25">
      <c r="B1602" s="2"/>
      <c r="C1602" s="2">
        <v>60</v>
      </c>
      <c r="D1602" s="2"/>
      <c r="F1602" s="2">
        <f t="shared" si="39"/>
        <v>0</v>
      </c>
    </row>
    <row r="1603" spans="2:6" x14ac:dyDescent="0.25">
      <c r="B1603" s="2"/>
      <c r="C1603" s="2">
        <v>60</v>
      </c>
      <c r="D1603" s="2" t="s">
        <v>24</v>
      </c>
      <c r="E1603" s="4">
        <v>4.8000000000000001E-2</v>
      </c>
      <c r="F1603" s="2">
        <f t="shared" ref="F1603:F1666" si="40">C1603*E1603</f>
        <v>2.88</v>
      </c>
    </row>
    <row r="1604" spans="2:6" x14ac:dyDescent="0.25">
      <c r="B1604" s="2"/>
      <c r="C1604" s="2">
        <v>60</v>
      </c>
      <c r="D1604" s="2" t="s">
        <v>25</v>
      </c>
      <c r="E1604" s="4">
        <v>0.95099999999999996</v>
      </c>
      <c r="F1604" s="2">
        <f t="shared" si="40"/>
        <v>57.059999999999995</v>
      </c>
    </row>
    <row r="1605" spans="2:6" x14ac:dyDescent="0.25">
      <c r="B1605" s="2"/>
      <c r="C1605" s="2">
        <v>60</v>
      </c>
      <c r="D1605" s="2"/>
      <c r="F1605" s="2">
        <f t="shared" si="40"/>
        <v>0</v>
      </c>
    </row>
    <row r="1606" spans="2:6" x14ac:dyDescent="0.25">
      <c r="B1606" s="2" t="s">
        <v>294</v>
      </c>
      <c r="C1606" s="2">
        <v>11</v>
      </c>
      <c r="D1606" s="2"/>
      <c r="F1606" s="2">
        <f t="shared" si="40"/>
        <v>0</v>
      </c>
    </row>
    <row r="1607" spans="2:6" x14ac:dyDescent="0.25">
      <c r="B1607" s="2"/>
      <c r="C1607" s="2">
        <v>11</v>
      </c>
      <c r="D1607" s="2"/>
      <c r="F1607" s="2">
        <f t="shared" si="40"/>
        <v>0</v>
      </c>
    </row>
    <row r="1608" spans="2:6" x14ac:dyDescent="0.25">
      <c r="B1608" s="2"/>
      <c r="C1608" s="2">
        <v>11</v>
      </c>
      <c r="D1608" s="2" t="s">
        <v>167</v>
      </c>
      <c r="E1608" s="4">
        <v>1</v>
      </c>
      <c r="F1608" s="2">
        <f t="shared" si="40"/>
        <v>11</v>
      </c>
    </row>
    <row r="1609" spans="2:6" x14ac:dyDescent="0.25">
      <c r="B1609" s="2"/>
      <c r="C1609" s="2">
        <v>11</v>
      </c>
      <c r="D1609" s="2"/>
      <c r="F1609" s="2">
        <f t="shared" si="40"/>
        <v>0</v>
      </c>
    </row>
    <row r="1610" spans="2:6" x14ac:dyDescent="0.25">
      <c r="B1610" s="2" t="s">
        <v>295</v>
      </c>
      <c r="C1610" s="2">
        <v>3</v>
      </c>
      <c r="D1610" s="2"/>
      <c r="F1610" s="2">
        <f t="shared" si="40"/>
        <v>0</v>
      </c>
    </row>
    <row r="1611" spans="2:6" x14ac:dyDescent="0.25">
      <c r="B1611" s="2"/>
      <c r="C1611" s="2">
        <v>3</v>
      </c>
      <c r="D1611" s="2"/>
      <c r="F1611" s="2">
        <f t="shared" si="40"/>
        <v>0</v>
      </c>
    </row>
    <row r="1612" spans="2:6" x14ac:dyDescent="0.25">
      <c r="B1612" s="2"/>
      <c r="C1612" s="2">
        <v>3</v>
      </c>
      <c r="D1612" s="2" t="s">
        <v>24</v>
      </c>
      <c r="E1612" s="4">
        <v>0.38100000000000001</v>
      </c>
      <c r="F1612" s="2">
        <f t="shared" si="40"/>
        <v>1.143</v>
      </c>
    </row>
    <row r="1613" spans="2:6" x14ac:dyDescent="0.25">
      <c r="B1613" s="2"/>
      <c r="C1613" s="2">
        <v>3</v>
      </c>
      <c r="D1613" s="2" t="s">
        <v>167</v>
      </c>
      <c r="E1613" s="4">
        <v>0.61799999999999999</v>
      </c>
      <c r="F1613" s="2">
        <f t="shared" si="40"/>
        <v>1.8540000000000001</v>
      </c>
    </row>
    <row r="1614" spans="2:6" x14ac:dyDescent="0.25">
      <c r="B1614" s="2"/>
      <c r="C1614" s="2">
        <v>3</v>
      </c>
      <c r="D1614" s="2"/>
      <c r="F1614" s="2">
        <f t="shared" si="40"/>
        <v>0</v>
      </c>
    </row>
    <row r="1615" spans="2:6" x14ac:dyDescent="0.25">
      <c r="B1615" s="2" t="s">
        <v>316</v>
      </c>
      <c r="C1615" s="2">
        <v>2</v>
      </c>
      <c r="D1615" s="2"/>
      <c r="F1615" s="2">
        <f t="shared" si="40"/>
        <v>0</v>
      </c>
    </row>
    <row r="1616" spans="2:6" x14ac:dyDescent="0.25">
      <c r="B1616" s="2"/>
      <c r="C1616" s="2">
        <v>2</v>
      </c>
      <c r="D1616" s="2"/>
      <c r="F1616" s="2">
        <f t="shared" si="40"/>
        <v>0</v>
      </c>
    </row>
    <row r="1617" spans="2:6" x14ac:dyDescent="0.25">
      <c r="B1617" s="2"/>
      <c r="C1617" s="2">
        <v>2</v>
      </c>
      <c r="D1617" s="2"/>
      <c r="F1617" s="2">
        <f t="shared" si="40"/>
        <v>0</v>
      </c>
    </row>
    <row r="1618" spans="2:6" x14ac:dyDescent="0.25">
      <c r="B1618" s="2" t="s">
        <v>317</v>
      </c>
      <c r="C1618" s="2">
        <v>2</v>
      </c>
      <c r="D1618" s="2"/>
      <c r="F1618" s="2">
        <f t="shared" si="40"/>
        <v>0</v>
      </c>
    </row>
    <row r="1619" spans="2:6" x14ac:dyDescent="0.25">
      <c r="B1619" s="2"/>
      <c r="C1619" s="2">
        <v>2</v>
      </c>
      <c r="D1619" s="2"/>
      <c r="F1619" s="2">
        <f t="shared" si="40"/>
        <v>0</v>
      </c>
    </row>
    <row r="1620" spans="2:6" x14ac:dyDescent="0.25">
      <c r="B1620" s="2"/>
      <c r="C1620" s="2">
        <v>2</v>
      </c>
      <c r="D1620" s="2" t="s">
        <v>24</v>
      </c>
      <c r="E1620" s="4">
        <v>1</v>
      </c>
      <c r="F1620" s="2">
        <f t="shared" si="40"/>
        <v>2</v>
      </c>
    </row>
    <row r="1621" spans="2:6" x14ac:dyDescent="0.25">
      <c r="B1621" s="2"/>
      <c r="C1621" s="2">
        <v>2</v>
      </c>
      <c r="D1621" s="2"/>
      <c r="F1621" s="2">
        <f t="shared" si="40"/>
        <v>0</v>
      </c>
    </row>
    <row r="1622" spans="2:6" x14ac:dyDescent="0.25">
      <c r="B1622" s="2" t="s">
        <v>318</v>
      </c>
      <c r="C1622" s="2">
        <v>30</v>
      </c>
      <c r="D1622" s="2"/>
      <c r="F1622" s="2">
        <f t="shared" si="40"/>
        <v>0</v>
      </c>
    </row>
    <row r="1623" spans="2:6" x14ac:dyDescent="0.25">
      <c r="B1623" s="2"/>
      <c r="C1623" s="2">
        <v>30</v>
      </c>
      <c r="D1623" s="2"/>
      <c r="F1623" s="2">
        <f t="shared" si="40"/>
        <v>0</v>
      </c>
    </row>
    <row r="1624" spans="2:6" x14ac:dyDescent="0.25">
      <c r="B1624" s="2"/>
      <c r="C1624" s="2">
        <v>30</v>
      </c>
      <c r="D1624" s="2" t="s">
        <v>24</v>
      </c>
      <c r="E1624" s="4">
        <v>1</v>
      </c>
      <c r="F1624" s="2">
        <f t="shared" si="40"/>
        <v>30</v>
      </c>
    </row>
    <row r="1625" spans="2:6" x14ac:dyDescent="0.25">
      <c r="B1625" s="2"/>
      <c r="C1625" s="2">
        <v>30</v>
      </c>
      <c r="D1625" s="2"/>
      <c r="F1625" s="2">
        <f t="shared" si="40"/>
        <v>0</v>
      </c>
    </row>
    <row r="1626" spans="2:6" x14ac:dyDescent="0.25">
      <c r="B1626" s="2" t="s">
        <v>319</v>
      </c>
      <c r="C1626" s="2">
        <v>44</v>
      </c>
      <c r="D1626" s="2"/>
      <c r="F1626" s="2">
        <f t="shared" si="40"/>
        <v>0</v>
      </c>
    </row>
    <row r="1627" spans="2:6" x14ac:dyDescent="0.25">
      <c r="B1627" s="2"/>
      <c r="C1627" s="2">
        <v>44</v>
      </c>
      <c r="D1627" s="2"/>
      <c r="F1627" s="2">
        <f t="shared" si="40"/>
        <v>0</v>
      </c>
    </row>
    <row r="1628" spans="2:6" x14ac:dyDescent="0.25">
      <c r="B1628" s="2"/>
      <c r="C1628" s="2">
        <v>44</v>
      </c>
      <c r="D1628" s="2" t="s">
        <v>24</v>
      </c>
      <c r="E1628" s="4">
        <v>0.6</v>
      </c>
      <c r="F1628" s="2">
        <f t="shared" si="40"/>
        <v>26.4</v>
      </c>
    </row>
    <row r="1629" spans="2:6" x14ac:dyDescent="0.25">
      <c r="B1629" s="2"/>
      <c r="C1629" s="2">
        <v>44</v>
      </c>
      <c r="D1629" s="2" t="s">
        <v>25</v>
      </c>
      <c r="E1629" s="4">
        <v>0.13900000000000001</v>
      </c>
      <c r="F1629" s="2">
        <f t="shared" si="40"/>
        <v>6.1160000000000005</v>
      </c>
    </row>
    <row r="1630" spans="2:6" x14ac:dyDescent="0.25">
      <c r="B1630" s="2"/>
      <c r="C1630" s="2">
        <v>44</v>
      </c>
      <c r="D1630" s="2" t="s">
        <v>155</v>
      </c>
      <c r="E1630" s="4">
        <v>0.25900000000000001</v>
      </c>
      <c r="F1630" s="2">
        <f t="shared" si="40"/>
        <v>11.396000000000001</v>
      </c>
    </row>
    <row r="1631" spans="2:6" x14ac:dyDescent="0.25">
      <c r="B1631" s="2"/>
      <c r="C1631" s="2">
        <v>44</v>
      </c>
      <c r="D1631" s="2"/>
      <c r="F1631" s="2">
        <f t="shared" si="40"/>
        <v>0</v>
      </c>
    </row>
    <row r="1632" spans="2:6" x14ac:dyDescent="0.25">
      <c r="B1632" s="2" t="s">
        <v>320</v>
      </c>
      <c r="C1632" s="2">
        <v>18</v>
      </c>
      <c r="D1632" s="2"/>
      <c r="F1632" s="2">
        <f t="shared" si="40"/>
        <v>0</v>
      </c>
    </row>
    <row r="1633" spans="2:6" x14ac:dyDescent="0.25">
      <c r="B1633" s="2"/>
      <c r="C1633" s="2">
        <v>18</v>
      </c>
      <c r="D1633" s="2"/>
      <c r="F1633" s="2">
        <f t="shared" si="40"/>
        <v>0</v>
      </c>
    </row>
    <row r="1634" spans="2:6" x14ac:dyDescent="0.25">
      <c r="B1634" s="2"/>
      <c r="C1634" s="2">
        <v>18</v>
      </c>
      <c r="D1634" s="2" t="s">
        <v>24</v>
      </c>
      <c r="E1634" s="4">
        <v>1</v>
      </c>
      <c r="F1634" s="2">
        <f t="shared" si="40"/>
        <v>18</v>
      </c>
    </row>
    <row r="1635" spans="2:6" x14ac:dyDescent="0.25">
      <c r="B1635" s="2"/>
      <c r="C1635" s="2">
        <v>18</v>
      </c>
      <c r="D1635" s="2"/>
      <c r="F1635" s="2">
        <f t="shared" si="40"/>
        <v>0</v>
      </c>
    </row>
    <row r="1636" spans="2:6" x14ac:dyDescent="0.25">
      <c r="B1636" s="2" t="s">
        <v>321</v>
      </c>
      <c r="C1636" s="2">
        <v>20</v>
      </c>
      <c r="D1636" s="2"/>
      <c r="F1636" s="2">
        <f t="shared" si="40"/>
        <v>0</v>
      </c>
    </row>
    <row r="1637" spans="2:6" x14ac:dyDescent="0.25">
      <c r="B1637" s="2"/>
      <c r="C1637" s="2">
        <v>20</v>
      </c>
      <c r="D1637" s="2"/>
      <c r="F1637" s="2">
        <f t="shared" si="40"/>
        <v>0</v>
      </c>
    </row>
    <row r="1638" spans="2:6" x14ac:dyDescent="0.25">
      <c r="B1638" s="2"/>
      <c r="C1638" s="2">
        <v>20</v>
      </c>
      <c r="D1638" s="2" t="s">
        <v>24</v>
      </c>
      <c r="E1638" s="4">
        <v>1</v>
      </c>
      <c r="F1638" s="2">
        <f t="shared" si="40"/>
        <v>20</v>
      </c>
    </row>
    <row r="1639" spans="2:6" x14ac:dyDescent="0.25">
      <c r="B1639" s="2"/>
      <c r="C1639" s="2">
        <v>20</v>
      </c>
      <c r="D1639" s="2"/>
      <c r="F1639" s="2">
        <f t="shared" si="40"/>
        <v>0</v>
      </c>
    </row>
    <row r="1640" spans="2:6" x14ac:dyDescent="0.25">
      <c r="B1640" s="2" t="s">
        <v>322</v>
      </c>
      <c r="C1640" s="2">
        <v>22</v>
      </c>
      <c r="D1640" s="2"/>
      <c r="F1640" s="2">
        <f t="shared" si="40"/>
        <v>0</v>
      </c>
    </row>
    <row r="1641" spans="2:6" x14ac:dyDescent="0.25">
      <c r="B1641" s="2"/>
      <c r="C1641" s="2">
        <v>22</v>
      </c>
      <c r="D1641" s="2"/>
      <c r="F1641" s="2">
        <f t="shared" si="40"/>
        <v>0</v>
      </c>
    </row>
    <row r="1642" spans="2:6" x14ac:dyDescent="0.25">
      <c r="B1642" s="2"/>
      <c r="C1642" s="2">
        <v>22</v>
      </c>
      <c r="D1642" s="2" t="s">
        <v>24</v>
      </c>
      <c r="E1642" s="4">
        <v>1</v>
      </c>
      <c r="F1642" s="2">
        <f t="shared" si="40"/>
        <v>22</v>
      </c>
    </row>
    <row r="1643" spans="2:6" x14ac:dyDescent="0.25">
      <c r="B1643" s="2"/>
      <c r="C1643" s="2">
        <v>22</v>
      </c>
      <c r="D1643" s="2"/>
      <c r="F1643" s="2">
        <f t="shared" si="40"/>
        <v>0</v>
      </c>
    </row>
    <row r="1644" spans="2:6" x14ac:dyDescent="0.25">
      <c r="B1644" s="2" t="s">
        <v>325</v>
      </c>
      <c r="C1644" s="2">
        <v>0</v>
      </c>
      <c r="D1644" s="2"/>
      <c r="F1644" s="2">
        <f t="shared" si="40"/>
        <v>0</v>
      </c>
    </row>
    <row r="1645" spans="2:6" x14ac:dyDescent="0.25">
      <c r="B1645" s="2"/>
      <c r="C1645" s="2">
        <v>0</v>
      </c>
      <c r="D1645" s="2"/>
      <c r="F1645" s="2">
        <f t="shared" si="40"/>
        <v>0</v>
      </c>
    </row>
    <row r="1646" spans="2:6" x14ac:dyDescent="0.25">
      <c r="B1646" s="2" t="s">
        <v>326</v>
      </c>
      <c r="C1646" s="2">
        <v>31</v>
      </c>
      <c r="D1646" s="2"/>
      <c r="F1646" s="2">
        <f t="shared" si="40"/>
        <v>0</v>
      </c>
    </row>
    <row r="1647" spans="2:6" x14ac:dyDescent="0.25">
      <c r="B1647" s="2"/>
      <c r="C1647" s="2">
        <v>31</v>
      </c>
      <c r="D1647" s="2"/>
      <c r="F1647" s="2">
        <f t="shared" si="40"/>
        <v>0</v>
      </c>
    </row>
    <row r="1648" spans="2:6" x14ac:dyDescent="0.25">
      <c r="B1648" s="2"/>
      <c r="C1648" s="2">
        <v>31</v>
      </c>
      <c r="D1648" s="2" t="s">
        <v>24</v>
      </c>
      <c r="E1648" s="4">
        <v>1</v>
      </c>
      <c r="F1648" s="2">
        <f t="shared" si="40"/>
        <v>31</v>
      </c>
    </row>
    <row r="1649" spans="2:6" x14ac:dyDescent="0.25">
      <c r="B1649" s="2"/>
      <c r="C1649" s="2">
        <v>31</v>
      </c>
      <c r="D1649" s="2"/>
      <c r="F1649" s="2">
        <f t="shared" si="40"/>
        <v>0</v>
      </c>
    </row>
    <row r="1650" spans="2:6" x14ac:dyDescent="0.25">
      <c r="B1650" s="2" t="s">
        <v>327</v>
      </c>
      <c r="C1650" s="2">
        <v>34</v>
      </c>
      <c r="D1650" s="2"/>
      <c r="F1650" s="2">
        <f t="shared" si="40"/>
        <v>0</v>
      </c>
    </row>
    <row r="1651" spans="2:6" x14ac:dyDescent="0.25">
      <c r="B1651" s="2"/>
      <c r="C1651" s="2">
        <v>34</v>
      </c>
      <c r="D1651" s="2"/>
      <c r="F1651" s="2">
        <f t="shared" si="40"/>
        <v>0</v>
      </c>
    </row>
    <row r="1652" spans="2:6" x14ac:dyDescent="0.25">
      <c r="B1652" s="2"/>
      <c r="C1652" s="2">
        <v>34</v>
      </c>
      <c r="D1652" s="2" t="s">
        <v>25</v>
      </c>
      <c r="E1652" s="4">
        <v>0.81499999999999995</v>
      </c>
      <c r="F1652" s="2">
        <f t="shared" si="40"/>
        <v>27.709999999999997</v>
      </c>
    </row>
    <row r="1653" spans="2:6" x14ac:dyDescent="0.25">
      <c r="B1653" s="2"/>
      <c r="C1653" s="2">
        <v>34</v>
      </c>
      <c r="D1653" s="2" t="s">
        <v>155</v>
      </c>
      <c r="E1653" s="4">
        <v>0.184</v>
      </c>
      <c r="F1653" s="2">
        <f t="shared" si="40"/>
        <v>6.2560000000000002</v>
      </c>
    </row>
    <row r="1654" spans="2:6" x14ac:dyDescent="0.25">
      <c r="B1654" s="2"/>
      <c r="C1654" s="2">
        <v>34</v>
      </c>
      <c r="D1654" s="2"/>
      <c r="F1654" s="2">
        <f t="shared" si="40"/>
        <v>0</v>
      </c>
    </row>
    <row r="1655" spans="2:6" x14ac:dyDescent="0.25">
      <c r="B1655" s="2" t="s">
        <v>359</v>
      </c>
      <c r="C1655" s="2">
        <v>0</v>
      </c>
      <c r="D1655" s="2"/>
      <c r="F1655" s="2">
        <f t="shared" si="40"/>
        <v>0</v>
      </c>
    </row>
    <row r="1656" spans="2:6" x14ac:dyDescent="0.25">
      <c r="B1656" s="2"/>
      <c r="C1656" s="2">
        <v>0</v>
      </c>
      <c r="D1656" s="2"/>
      <c r="F1656" s="2">
        <f t="shared" si="40"/>
        <v>0</v>
      </c>
    </row>
    <row r="1657" spans="2:6" x14ac:dyDescent="0.25">
      <c r="B1657" s="2" t="s">
        <v>360</v>
      </c>
      <c r="C1657" s="2">
        <v>8</v>
      </c>
      <c r="D1657" s="2"/>
      <c r="F1657" s="2">
        <f t="shared" si="40"/>
        <v>0</v>
      </c>
    </row>
    <row r="1658" spans="2:6" x14ac:dyDescent="0.25">
      <c r="B1658" s="2"/>
      <c r="C1658" s="2">
        <v>8</v>
      </c>
      <c r="D1658" s="2"/>
      <c r="F1658" s="2">
        <f t="shared" si="40"/>
        <v>0</v>
      </c>
    </row>
    <row r="1659" spans="2:6" x14ac:dyDescent="0.25">
      <c r="B1659" s="2"/>
      <c r="C1659" s="2">
        <v>8</v>
      </c>
      <c r="D1659" s="2" t="s">
        <v>18</v>
      </c>
      <c r="E1659" s="4">
        <v>1</v>
      </c>
      <c r="F1659" s="2">
        <f t="shared" si="40"/>
        <v>8</v>
      </c>
    </row>
    <row r="1660" spans="2:6" x14ac:dyDescent="0.25">
      <c r="B1660" s="2"/>
      <c r="C1660" s="2">
        <v>8</v>
      </c>
      <c r="D1660" s="2"/>
      <c r="F1660" s="2">
        <f t="shared" si="40"/>
        <v>0</v>
      </c>
    </row>
    <row r="1661" spans="2:6" x14ac:dyDescent="0.25">
      <c r="B1661" s="2" t="s">
        <v>361</v>
      </c>
      <c r="C1661" s="2">
        <v>63</v>
      </c>
      <c r="D1661" s="2"/>
      <c r="F1661" s="2">
        <f t="shared" si="40"/>
        <v>0</v>
      </c>
    </row>
    <row r="1662" spans="2:6" x14ac:dyDescent="0.25">
      <c r="B1662" s="2"/>
      <c r="C1662" s="2">
        <v>63</v>
      </c>
      <c r="D1662" s="2"/>
      <c r="F1662" s="2">
        <f t="shared" si="40"/>
        <v>0</v>
      </c>
    </row>
    <row r="1663" spans="2:6" x14ac:dyDescent="0.25">
      <c r="B1663" s="2"/>
      <c r="C1663" s="2">
        <v>63</v>
      </c>
      <c r="D1663" s="2" t="s">
        <v>155</v>
      </c>
      <c r="E1663" s="4">
        <v>1</v>
      </c>
      <c r="F1663" s="2">
        <f t="shared" si="40"/>
        <v>63</v>
      </c>
    </row>
    <row r="1664" spans="2:6" x14ac:dyDescent="0.25">
      <c r="B1664" s="2"/>
      <c r="C1664" s="2">
        <v>63</v>
      </c>
      <c r="D1664" s="2"/>
      <c r="F1664" s="2">
        <f t="shared" si="40"/>
        <v>0</v>
      </c>
    </row>
    <row r="1665" spans="2:6" x14ac:dyDescent="0.25">
      <c r="B1665" s="2" t="s">
        <v>362</v>
      </c>
      <c r="C1665" s="2">
        <v>0</v>
      </c>
      <c r="D1665" s="2"/>
      <c r="F1665" s="2">
        <f t="shared" si="40"/>
        <v>0</v>
      </c>
    </row>
    <row r="1666" spans="2:6" x14ac:dyDescent="0.25">
      <c r="B1666" s="2"/>
      <c r="C1666" s="2">
        <v>0</v>
      </c>
      <c r="D1666" s="2"/>
      <c r="F1666" s="2">
        <f t="shared" si="40"/>
        <v>0</v>
      </c>
    </row>
    <row r="1667" spans="2:6" x14ac:dyDescent="0.25">
      <c r="B1667" s="2" t="s">
        <v>363</v>
      </c>
      <c r="C1667" s="2">
        <v>14</v>
      </c>
      <c r="D1667" s="2"/>
      <c r="F1667" s="2">
        <f t="shared" ref="F1667:F1730" si="41">C1667*E1667</f>
        <v>0</v>
      </c>
    </row>
    <row r="1668" spans="2:6" x14ac:dyDescent="0.25">
      <c r="B1668" s="2"/>
      <c r="C1668" s="2">
        <v>14</v>
      </c>
      <c r="D1668" s="2"/>
      <c r="F1668" s="2">
        <f t="shared" si="41"/>
        <v>0</v>
      </c>
    </row>
    <row r="1669" spans="2:6" x14ac:dyDescent="0.25">
      <c r="B1669" s="2"/>
      <c r="C1669" s="2">
        <v>14</v>
      </c>
      <c r="D1669" s="2" t="s">
        <v>24</v>
      </c>
      <c r="E1669" s="4">
        <v>1</v>
      </c>
      <c r="F1669" s="2">
        <f t="shared" si="41"/>
        <v>14</v>
      </c>
    </row>
    <row r="1670" spans="2:6" x14ac:dyDescent="0.25">
      <c r="B1670" s="2"/>
      <c r="C1670" s="2">
        <v>14</v>
      </c>
      <c r="D1670" s="2"/>
      <c r="F1670" s="2">
        <f t="shared" si="41"/>
        <v>0</v>
      </c>
    </row>
    <row r="1671" spans="2:6" x14ac:dyDescent="0.25">
      <c r="B1671" s="2" t="s">
        <v>369</v>
      </c>
      <c r="C1671" s="2">
        <v>8</v>
      </c>
      <c r="D1671" s="2"/>
      <c r="F1671" s="2">
        <f t="shared" si="41"/>
        <v>0</v>
      </c>
    </row>
    <row r="1672" spans="2:6" x14ac:dyDescent="0.25">
      <c r="B1672" s="2"/>
      <c r="C1672" s="2">
        <v>8</v>
      </c>
      <c r="D1672" s="2"/>
      <c r="F1672" s="2">
        <f t="shared" si="41"/>
        <v>0</v>
      </c>
    </row>
    <row r="1673" spans="2:6" x14ac:dyDescent="0.25">
      <c r="B1673" s="2"/>
      <c r="C1673" s="2">
        <v>8</v>
      </c>
      <c r="D1673" s="2" t="s">
        <v>24</v>
      </c>
      <c r="E1673" s="4">
        <v>1</v>
      </c>
      <c r="F1673" s="2">
        <f t="shared" si="41"/>
        <v>8</v>
      </c>
    </row>
    <row r="1674" spans="2:6" x14ac:dyDescent="0.25">
      <c r="B1674" s="2"/>
      <c r="C1674" s="2">
        <v>8</v>
      </c>
      <c r="D1674" s="2"/>
      <c r="F1674" s="2">
        <f t="shared" si="41"/>
        <v>0</v>
      </c>
    </row>
    <row r="1675" spans="2:6" x14ac:dyDescent="0.25">
      <c r="B1675" s="2" t="s">
        <v>370</v>
      </c>
      <c r="C1675" s="2">
        <v>0</v>
      </c>
      <c r="D1675" s="2"/>
      <c r="F1675" s="2">
        <f t="shared" si="41"/>
        <v>0</v>
      </c>
    </row>
    <row r="1676" spans="2:6" x14ac:dyDescent="0.25">
      <c r="B1676" s="2"/>
      <c r="C1676" s="2">
        <v>0</v>
      </c>
      <c r="D1676" s="2"/>
      <c r="F1676" s="2">
        <f t="shared" si="41"/>
        <v>0</v>
      </c>
    </row>
    <row r="1677" spans="2:6" x14ac:dyDescent="0.25">
      <c r="B1677" s="2" t="s">
        <v>371</v>
      </c>
      <c r="C1677" s="2">
        <v>3</v>
      </c>
      <c r="D1677" s="2"/>
      <c r="F1677" s="2">
        <f t="shared" si="41"/>
        <v>0</v>
      </c>
    </row>
    <row r="1678" spans="2:6" x14ac:dyDescent="0.25">
      <c r="B1678" s="2"/>
      <c r="C1678" s="2">
        <v>3</v>
      </c>
      <c r="D1678" s="2"/>
      <c r="F1678" s="2">
        <f t="shared" si="41"/>
        <v>0</v>
      </c>
    </row>
    <row r="1679" spans="2:6" x14ac:dyDescent="0.25">
      <c r="B1679" s="2"/>
      <c r="C1679" s="2">
        <v>3</v>
      </c>
      <c r="D1679" s="2" t="s">
        <v>24</v>
      </c>
      <c r="E1679" s="4">
        <v>1</v>
      </c>
      <c r="F1679" s="2">
        <f t="shared" si="41"/>
        <v>3</v>
      </c>
    </row>
    <row r="1680" spans="2:6" x14ac:dyDescent="0.25">
      <c r="B1680" s="2"/>
      <c r="C1680" s="2">
        <v>3</v>
      </c>
      <c r="D1680" s="2"/>
      <c r="F1680" s="2">
        <f t="shared" si="41"/>
        <v>0</v>
      </c>
    </row>
    <row r="1681" spans="1:6" x14ac:dyDescent="0.25">
      <c r="B1681" s="2" t="s">
        <v>372</v>
      </c>
      <c r="C1681" s="2">
        <v>2</v>
      </c>
      <c r="D1681" s="2"/>
      <c r="F1681" s="2">
        <f t="shared" si="41"/>
        <v>0</v>
      </c>
    </row>
    <row r="1682" spans="1:6" x14ac:dyDescent="0.25">
      <c r="B1682" s="2"/>
      <c r="C1682" s="2">
        <v>2</v>
      </c>
      <c r="D1682" s="2"/>
      <c r="F1682" s="2">
        <f t="shared" si="41"/>
        <v>0</v>
      </c>
    </row>
    <row r="1683" spans="1:6" x14ac:dyDescent="0.25">
      <c r="B1683" s="2"/>
      <c r="C1683" s="2">
        <v>2</v>
      </c>
      <c r="D1683" s="2" t="s">
        <v>139</v>
      </c>
      <c r="E1683" s="4">
        <v>1</v>
      </c>
      <c r="F1683" s="2">
        <f t="shared" si="41"/>
        <v>2</v>
      </c>
    </row>
    <row r="1684" spans="1:6" x14ac:dyDescent="0.25">
      <c r="B1684" s="2"/>
      <c r="C1684" s="2">
        <v>2</v>
      </c>
      <c r="D1684" s="2"/>
      <c r="F1684" s="2">
        <f t="shared" si="41"/>
        <v>0</v>
      </c>
    </row>
    <row r="1685" spans="1:6" x14ac:dyDescent="0.25">
      <c r="B1685" s="2" t="s">
        <v>382</v>
      </c>
      <c r="C1685" s="2">
        <v>55</v>
      </c>
      <c r="D1685" s="2"/>
      <c r="F1685" s="2">
        <f t="shared" si="41"/>
        <v>0</v>
      </c>
    </row>
    <row r="1686" spans="1:6" x14ac:dyDescent="0.25">
      <c r="B1686" s="2"/>
      <c r="C1686" s="2">
        <v>55</v>
      </c>
      <c r="D1686" s="2"/>
      <c r="F1686" s="2">
        <f t="shared" si="41"/>
        <v>0</v>
      </c>
    </row>
    <row r="1687" spans="1:6" x14ac:dyDescent="0.25">
      <c r="B1687" s="2"/>
      <c r="C1687" s="2">
        <v>55</v>
      </c>
      <c r="D1687" s="2" t="s">
        <v>24</v>
      </c>
      <c r="E1687" s="4">
        <v>0.38200000000000001</v>
      </c>
      <c r="F1687" s="2">
        <f t="shared" si="41"/>
        <v>21.01</v>
      </c>
    </row>
    <row r="1688" spans="1:6" x14ac:dyDescent="0.25">
      <c r="B1688" s="2"/>
      <c r="C1688" s="2">
        <v>55</v>
      </c>
      <c r="D1688" s="2" t="s">
        <v>25</v>
      </c>
      <c r="E1688" s="4">
        <v>0.61699999999999999</v>
      </c>
      <c r="F1688" s="2">
        <f t="shared" si="41"/>
        <v>33.935000000000002</v>
      </c>
    </row>
    <row r="1689" spans="1:6" x14ac:dyDescent="0.25">
      <c r="A1689" t="s">
        <v>661</v>
      </c>
      <c r="B1689" s="2"/>
      <c r="C1689" s="2">
        <v>55</v>
      </c>
      <c r="D1689" s="2"/>
      <c r="F1689" s="2">
        <f t="shared" si="41"/>
        <v>0</v>
      </c>
    </row>
    <row r="1690" spans="1:6" x14ac:dyDescent="0.25">
      <c r="B1690" s="2" t="s">
        <v>396</v>
      </c>
      <c r="C1690" s="2">
        <v>29</v>
      </c>
      <c r="D1690" s="2"/>
      <c r="F1690" s="2">
        <f t="shared" si="41"/>
        <v>0</v>
      </c>
    </row>
    <row r="1691" spans="1:6" x14ac:dyDescent="0.25">
      <c r="B1691" s="2"/>
      <c r="C1691" s="2">
        <v>29</v>
      </c>
      <c r="D1691" s="2"/>
      <c r="F1691" s="2">
        <f t="shared" si="41"/>
        <v>0</v>
      </c>
    </row>
    <row r="1692" spans="1:6" x14ac:dyDescent="0.25">
      <c r="B1692" s="2"/>
      <c r="C1692" s="2">
        <v>29</v>
      </c>
      <c r="D1692" s="2" t="s">
        <v>24</v>
      </c>
      <c r="E1692" s="4">
        <v>0.65600000000000003</v>
      </c>
      <c r="F1692" s="2">
        <f t="shared" si="41"/>
        <v>19.024000000000001</v>
      </c>
    </row>
    <row r="1693" spans="1:6" x14ac:dyDescent="0.25">
      <c r="B1693" s="2"/>
      <c r="C1693" s="2">
        <v>29</v>
      </c>
      <c r="D1693" s="2" t="s">
        <v>25</v>
      </c>
      <c r="E1693" s="4">
        <v>0.34300000000000003</v>
      </c>
      <c r="F1693" s="2">
        <f t="shared" si="41"/>
        <v>9.947000000000001</v>
      </c>
    </row>
    <row r="1694" spans="1:6" x14ac:dyDescent="0.25">
      <c r="B1694" s="2"/>
      <c r="C1694" s="2">
        <v>29</v>
      </c>
      <c r="D1694" s="2"/>
      <c r="F1694" s="2">
        <f t="shared" si="41"/>
        <v>0</v>
      </c>
    </row>
    <row r="1695" spans="1:6" x14ac:dyDescent="0.25">
      <c r="B1695" s="2" t="s">
        <v>397</v>
      </c>
      <c r="C1695" s="2">
        <v>53</v>
      </c>
      <c r="D1695" s="2"/>
      <c r="F1695" s="2">
        <f t="shared" si="41"/>
        <v>0</v>
      </c>
    </row>
    <row r="1696" spans="1:6" x14ac:dyDescent="0.25">
      <c r="B1696" s="2"/>
      <c r="C1696" s="2">
        <v>53</v>
      </c>
      <c r="D1696" s="2"/>
      <c r="F1696" s="2">
        <f t="shared" si="41"/>
        <v>0</v>
      </c>
    </row>
    <row r="1697" spans="2:6" x14ac:dyDescent="0.25">
      <c r="B1697" s="2"/>
      <c r="C1697" s="2">
        <v>53</v>
      </c>
      <c r="D1697" s="2" t="s">
        <v>17</v>
      </c>
      <c r="E1697" s="4">
        <v>0.35399999999999998</v>
      </c>
      <c r="F1697" s="2">
        <f t="shared" si="41"/>
        <v>18.762</v>
      </c>
    </row>
    <row r="1698" spans="2:6" x14ac:dyDescent="0.25">
      <c r="B1698" s="2"/>
      <c r="C1698" s="2">
        <v>53</v>
      </c>
      <c r="D1698" s="2" t="s">
        <v>65</v>
      </c>
      <c r="E1698" s="4">
        <v>0.64500000000000002</v>
      </c>
      <c r="F1698" s="2">
        <f t="shared" si="41"/>
        <v>34.185000000000002</v>
      </c>
    </row>
    <row r="1699" spans="2:6" x14ac:dyDescent="0.25">
      <c r="B1699" s="2"/>
      <c r="C1699" s="2">
        <v>53</v>
      </c>
      <c r="D1699" s="2"/>
      <c r="F1699" s="2">
        <f t="shared" si="41"/>
        <v>0</v>
      </c>
    </row>
    <row r="1700" spans="2:6" x14ac:dyDescent="0.25">
      <c r="B1700" s="2" t="s">
        <v>398</v>
      </c>
      <c r="C1700" s="2">
        <v>12</v>
      </c>
      <c r="D1700" s="2"/>
      <c r="F1700" s="2">
        <f t="shared" si="41"/>
        <v>0</v>
      </c>
    </row>
    <row r="1701" spans="2:6" x14ac:dyDescent="0.25">
      <c r="B1701" s="2"/>
      <c r="C1701" s="2">
        <v>12</v>
      </c>
      <c r="D1701" s="2"/>
      <c r="F1701" s="2">
        <f t="shared" si="41"/>
        <v>0</v>
      </c>
    </row>
    <row r="1702" spans="2:6" x14ac:dyDescent="0.25">
      <c r="B1702" s="2"/>
      <c r="C1702" s="2">
        <v>12</v>
      </c>
      <c r="D1702" s="2" t="s">
        <v>96</v>
      </c>
      <c r="E1702" s="4">
        <v>0.18099999999999999</v>
      </c>
      <c r="F1702" s="2">
        <f t="shared" si="41"/>
        <v>2.1719999999999997</v>
      </c>
    </row>
    <row r="1703" spans="2:6" x14ac:dyDescent="0.25">
      <c r="B1703" s="2"/>
      <c r="C1703" s="2">
        <v>12</v>
      </c>
      <c r="D1703" s="2"/>
      <c r="F1703" s="2">
        <f t="shared" si="41"/>
        <v>0</v>
      </c>
    </row>
    <row r="1704" spans="2:6" x14ac:dyDescent="0.25">
      <c r="B1704" s="2" t="s">
        <v>399</v>
      </c>
      <c r="C1704" s="2">
        <v>68</v>
      </c>
      <c r="D1704" s="2"/>
      <c r="F1704" s="2">
        <f t="shared" si="41"/>
        <v>0</v>
      </c>
    </row>
    <row r="1705" spans="2:6" x14ac:dyDescent="0.25">
      <c r="B1705" s="2"/>
      <c r="C1705" s="2">
        <v>68</v>
      </c>
      <c r="D1705" s="2"/>
      <c r="F1705" s="2">
        <f t="shared" si="41"/>
        <v>0</v>
      </c>
    </row>
    <row r="1706" spans="2:6" x14ac:dyDescent="0.25">
      <c r="B1706" s="2"/>
      <c r="C1706" s="2">
        <v>68</v>
      </c>
      <c r="D1706" s="2" t="s">
        <v>24</v>
      </c>
      <c r="E1706" s="4">
        <v>0.35</v>
      </c>
      <c r="F1706" s="2">
        <f t="shared" si="41"/>
        <v>23.799999999999997</v>
      </c>
    </row>
    <row r="1707" spans="2:6" x14ac:dyDescent="0.25">
      <c r="B1707" s="2"/>
      <c r="C1707" s="2">
        <v>68</v>
      </c>
      <c r="D1707" s="2" t="s">
        <v>25</v>
      </c>
      <c r="E1707" s="4">
        <v>0.64900000000000002</v>
      </c>
      <c r="F1707" s="2">
        <f t="shared" si="41"/>
        <v>44.132000000000005</v>
      </c>
    </row>
    <row r="1708" spans="2:6" x14ac:dyDescent="0.25">
      <c r="B1708" s="2"/>
      <c r="C1708" s="2">
        <v>68</v>
      </c>
      <c r="D1708" s="2"/>
      <c r="F1708" s="2">
        <f t="shared" si="41"/>
        <v>0</v>
      </c>
    </row>
    <row r="1709" spans="2:6" x14ac:dyDescent="0.25">
      <c r="B1709" s="2" t="s">
        <v>400</v>
      </c>
      <c r="C1709" s="2">
        <v>91</v>
      </c>
      <c r="D1709" s="2"/>
      <c r="F1709" s="2">
        <f t="shared" si="41"/>
        <v>0</v>
      </c>
    </row>
    <row r="1710" spans="2:6" x14ac:dyDescent="0.25">
      <c r="B1710" s="2"/>
      <c r="C1710" s="2">
        <v>91</v>
      </c>
      <c r="D1710" s="2"/>
      <c r="F1710" s="2">
        <f t="shared" si="41"/>
        <v>0</v>
      </c>
    </row>
    <row r="1711" spans="2:6" x14ac:dyDescent="0.25">
      <c r="B1711" s="2"/>
      <c r="C1711" s="2">
        <v>91</v>
      </c>
      <c r="D1711" s="2" t="s">
        <v>96</v>
      </c>
      <c r="E1711" s="4">
        <v>1</v>
      </c>
      <c r="F1711" s="2">
        <f t="shared" si="41"/>
        <v>91</v>
      </c>
    </row>
    <row r="1712" spans="2:6" x14ac:dyDescent="0.25">
      <c r="B1712" s="2"/>
      <c r="C1712" s="2">
        <v>91</v>
      </c>
      <c r="D1712" s="2"/>
      <c r="F1712" s="2">
        <f t="shared" si="41"/>
        <v>0</v>
      </c>
    </row>
    <row r="1713" spans="2:6" x14ac:dyDescent="0.25">
      <c r="B1713" s="2" t="s">
        <v>401</v>
      </c>
      <c r="C1713" s="2">
        <v>1</v>
      </c>
      <c r="D1713" s="2"/>
      <c r="F1713" s="2">
        <f t="shared" si="41"/>
        <v>0</v>
      </c>
    </row>
    <row r="1714" spans="2:6" x14ac:dyDescent="0.25">
      <c r="B1714" s="2"/>
      <c r="C1714" s="2">
        <v>1</v>
      </c>
      <c r="D1714" s="2"/>
      <c r="F1714" s="2">
        <f t="shared" si="41"/>
        <v>0</v>
      </c>
    </row>
    <row r="1715" spans="2:6" x14ac:dyDescent="0.25">
      <c r="B1715" s="2"/>
      <c r="C1715" s="2">
        <v>1</v>
      </c>
      <c r="D1715" s="2" t="s">
        <v>96</v>
      </c>
      <c r="E1715" s="4">
        <v>1</v>
      </c>
      <c r="F1715" s="2">
        <f t="shared" si="41"/>
        <v>1</v>
      </c>
    </row>
    <row r="1716" spans="2:6" x14ac:dyDescent="0.25">
      <c r="B1716" s="2"/>
      <c r="C1716" s="2">
        <v>1</v>
      </c>
      <c r="D1716" s="2"/>
      <c r="F1716" s="2">
        <f t="shared" si="41"/>
        <v>0</v>
      </c>
    </row>
    <row r="1717" spans="2:6" x14ac:dyDescent="0.25">
      <c r="B1717" s="2" t="s">
        <v>402</v>
      </c>
      <c r="C1717" s="2">
        <v>514</v>
      </c>
      <c r="D1717" s="2"/>
      <c r="F1717" s="2">
        <f t="shared" si="41"/>
        <v>0</v>
      </c>
    </row>
    <row r="1718" spans="2:6" x14ac:dyDescent="0.25">
      <c r="B1718" s="2"/>
      <c r="C1718" s="2">
        <v>514</v>
      </c>
      <c r="D1718" s="2"/>
      <c r="F1718" s="2">
        <f t="shared" si="41"/>
        <v>0</v>
      </c>
    </row>
    <row r="1719" spans="2:6" x14ac:dyDescent="0.25">
      <c r="B1719" s="2"/>
      <c r="C1719" s="2">
        <v>514</v>
      </c>
      <c r="D1719" s="2" t="s">
        <v>96</v>
      </c>
      <c r="E1719" s="4">
        <v>0.91700000000000004</v>
      </c>
      <c r="F1719" s="2">
        <f t="shared" si="41"/>
        <v>471.33800000000002</v>
      </c>
    </row>
    <row r="1720" spans="2:6" x14ac:dyDescent="0.25">
      <c r="B1720" s="2"/>
      <c r="C1720" s="2">
        <v>514</v>
      </c>
      <c r="D1720" s="2"/>
      <c r="F1720" s="2">
        <f t="shared" si="41"/>
        <v>0</v>
      </c>
    </row>
    <row r="1721" spans="2:6" x14ac:dyDescent="0.25">
      <c r="B1721" s="2" t="s">
        <v>403</v>
      </c>
      <c r="C1721" s="2">
        <v>271</v>
      </c>
      <c r="D1721" s="2"/>
      <c r="F1721" s="2">
        <f t="shared" si="41"/>
        <v>0</v>
      </c>
    </row>
    <row r="1722" spans="2:6" x14ac:dyDescent="0.25">
      <c r="B1722" s="2"/>
      <c r="C1722" s="2">
        <v>271</v>
      </c>
      <c r="D1722" s="2"/>
      <c r="F1722" s="2">
        <f t="shared" si="41"/>
        <v>0</v>
      </c>
    </row>
    <row r="1723" spans="2:6" x14ac:dyDescent="0.25">
      <c r="B1723" s="2"/>
      <c r="C1723" s="2">
        <v>271</v>
      </c>
      <c r="D1723" s="2" t="s">
        <v>24</v>
      </c>
      <c r="E1723" s="4">
        <v>1</v>
      </c>
      <c r="F1723" s="2">
        <f t="shared" si="41"/>
        <v>271</v>
      </c>
    </row>
    <row r="1724" spans="2:6" x14ac:dyDescent="0.25">
      <c r="B1724" s="2"/>
      <c r="C1724" s="2">
        <v>271</v>
      </c>
      <c r="D1724" s="2"/>
      <c r="F1724" s="2">
        <f t="shared" si="41"/>
        <v>0</v>
      </c>
    </row>
    <row r="1725" spans="2:6" x14ac:dyDescent="0.25">
      <c r="B1725" s="2" t="s">
        <v>404</v>
      </c>
      <c r="C1725" s="2">
        <v>2</v>
      </c>
      <c r="D1725" s="2"/>
      <c r="F1725" s="2">
        <f t="shared" si="41"/>
        <v>0</v>
      </c>
    </row>
    <row r="1726" spans="2:6" x14ac:dyDescent="0.25">
      <c r="B1726" s="2"/>
      <c r="C1726" s="2">
        <v>2</v>
      </c>
      <c r="D1726" s="2"/>
      <c r="F1726" s="2">
        <f t="shared" si="41"/>
        <v>0</v>
      </c>
    </row>
    <row r="1727" spans="2:6" x14ac:dyDescent="0.25">
      <c r="B1727" s="2"/>
      <c r="C1727" s="2">
        <v>2</v>
      </c>
      <c r="D1727" s="2" t="s">
        <v>24</v>
      </c>
      <c r="E1727" s="4">
        <v>1</v>
      </c>
      <c r="F1727" s="2">
        <f t="shared" si="41"/>
        <v>2</v>
      </c>
    </row>
    <row r="1728" spans="2:6" x14ac:dyDescent="0.25">
      <c r="B1728" s="2"/>
      <c r="C1728" s="2">
        <v>2</v>
      </c>
      <c r="D1728" s="2"/>
      <c r="F1728" s="2">
        <f t="shared" si="41"/>
        <v>0</v>
      </c>
    </row>
    <row r="1729" spans="2:6" x14ac:dyDescent="0.25">
      <c r="B1729" s="2" t="s">
        <v>405</v>
      </c>
      <c r="C1729" s="2">
        <v>3</v>
      </c>
      <c r="D1729" s="2"/>
      <c r="F1729" s="2">
        <f t="shared" si="41"/>
        <v>0</v>
      </c>
    </row>
    <row r="1730" spans="2:6" x14ac:dyDescent="0.25">
      <c r="B1730" s="2"/>
      <c r="C1730" s="2">
        <v>3</v>
      </c>
      <c r="D1730" s="2"/>
      <c r="F1730" s="2">
        <f t="shared" si="41"/>
        <v>0</v>
      </c>
    </row>
    <row r="1731" spans="2:6" x14ac:dyDescent="0.25">
      <c r="B1731" s="2"/>
      <c r="C1731" s="2">
        <v>3</v>
      </c>
      <c r="D1731" s="2" t="s">
        <v>96</v>
      </c>
      <c r="E1731" s="4">
        <v>1</v>
      </c>
      <c r="F1731" s="2">
        <f t="shared" ref="F1731:F1794" si="42">C1731*E1731</f>
        <v>3</v>
      </c>
    </row>
    <row r="1732" spans="2:6" x14ac:dyDescent="0.25">
      <c r="B1732" s="2"/>
      <c r="C1732" s="2">
        <v>3</v>
      </c>
      <c r="D1732" s="2"/>
      <c r="F1732" s="2">
        <f t="shared" si="42"/>
        <v>0</v>
      </c>
    </row>
    <row r="1733" spans="2:6" x14ac:dyDescent="0.25">
      <c r="B1733" s="2" t="s">
        <v>406</v>
      </c>
      <c r="C1733" s="2">
        <v>5</v>
      </c>
      <c r="D1733" s="2"/>
      <c r="F1733" s="2">
        <f t="shared" si="42"/>
        <v>0</v>
      </c>
    </row>
    <row r="1734" spans="2:6" x14ac:dyDescent="0.25">
      <c r="B1734" s="2"/>
      <c r="C1734" s="2">
        <v>5</v>
      </c>
      <c r="D1734" s="2"/>
      <c r="F1734" s="2">
        <f t="shared" si="42"/>
        <v>0</v>
      </c>
    </row>
    <row r="1735" spans="2:6" x14ac:dyDescent="0.25">
      <c r="B1735" s="2"/>
      <c r="C1735" s="2">
        <v>5</v>
      </c>
      <c r="D1735" s="2" t="s">
        <v>24</v>
      </c>
      <c r="E1735" s="4">
        <v>1</v>
      </c>
      <c r="F1735" s="2">
        <f t="shared" si="42"/>
        <v>5</v>
      </c>
    </row>
    <row r="1736" spans="2:6" x14ac:dyDescent="0.25">
      <c r="B1736" s="2"/>
      <c r="C1736" s="2">
        <v>5</v>
      </c>
      <c r="D1736" s="2"/>
      <c r="F1736" s="2">
        <f t="shared" si="42"/>
        <v>0</v>
      </c>
    </row>
    <row r="1737" spans="2:6" x14ac:dyDescent="0.25">
      <c r="B1737" s="2" t="s">
        <v>407</v>
      </c>
      <c r="C1737" s="2">
        <v>2</v>
      </c>
      <c r="D1737" s="2"/>
      <c r="F1737" s="2">
        <f t="shared" si="42"/>
        <v>0</v>
      </c>
    </row>
    <row r="1738" spans="2:6" x14ac:dyDescent="0.25">
      <c r="B1738" s="2"/>
      <c r="C1738" s="2">
        <v>2</v>
      </c>
      <c r="D1738" s="2"/>
      <c r="F1738" s="2">
        <f t="shared" si="42"/>
        <v>0</v>
      </c>
    </row>
    <row r="1739" spans="2:6" x14ac:dyDescent="0.25">
      <c r="B1739" s="2"/>
      <c r="C1739" s="2">
        <v>2</v>
      </c>
      <c r="D1739" s="2"/>
      <c r="F1739" s="2">
        <f t="shared" si="42"/>
        <v>0</v>
      </c>
    </row>
    <row r="1740" spans="2:6" x14ac:dyDescent="0.25">
      <c r="B1740" s="2" t="s">
        <v>408</v>
      </c>
      <c r="C1740" s="2">
        <v>32</v>
      </c>
      <c r="D1740" s="2"/>
      <c r="F1740" s="2">
        <f t="shared" si="42"/>
        <v>0</v>
      </c>
    </row>
    <row r="1741" spans="2:6" x14ac:dyDescent="0.25">
      <c r="B1741" s="2"/>
      <c r="C1741" s="2">
        <v>32</v>
      </c>
      <c r="D1741" s="2"/>
      <c r="F1741" s="2">
        <f t="shared" si="42"/>
        <v>0</v>
      </c>
    </row>
    <row r="1742" spans="2:6" x14ac:dyDescent="0.25">
      <c r="B1742" s="2"/>
      <c r="C1742" s="2">
        <v>32</v>
      </c>
      <c r="D1742" s="2"/>
      <c r="F1742" s="2">
        <f t="shared" si="42"/>
        <v>0</v>
      </c>
    </row>
    <row r="1743" spans="2:6" x14ac:dyDescent="0.25">
      <c r="B1743" s="2" t="s">
        <v>409</v>
      </c>
      <c r="C1743" s="2">
        <v>129</v>
      </c>
      <c r="D1743" s="2"/>
      <c r="F1743" s="2">
        <f t="shared" si="42"/>
        <v>0</v>
      </c>
    </row>
    <row r="1744" spans="2:6" x14ac:dyDescent="0.25">
      <c r="B1744" s="2"/>
      <c r="C1744" s="2">
        <v>129</v>
      </c>
      <c r="D1744" s="2"/>
      <c r="F1744" s="2">
        <f t="shared" si="42"/>
        <v>0</v>
      </c>
    </row>
    <row r="1745" spans="2:6" x14ac:dyDescent="0.25">
      <c r="B1745" s="2"/>
      <c r="C1745" s="2">
        <v>129</v>
      </c>
      <c r="D1745" s="2" t="s">
        <v>56</v>
      </c>
      <c r="E1745" s="4">
        <v>1</v>
      </c>
      <c r="F1745" s="2">
        <f t="shared" si="42"/>
        <v>129</v>
      </c>
    </row>
    <row r="1746" spans="2:6" x14ac:dyDescent="0.25">
      <c r="B1746" s="2"/>
      <c r="C1746" s="2">
        <v>129</v>
      </c>
      <c r="D1746" s="2"/>
      <c r="F1746" s="2">
        <f t="shared" si="42"/>
        <v>0</v>
      </c>
    </row>
    <row r="1747" spans="2:6" x14ac:dyDescent="0.25">
      <c r="B1747" s="2" t="s">
        <v>410</v>
      </c>
      <c r="C1747" s="2">
        <v>5</v>
      </c>
      <c r="D1747" s="2"/>
      <c r="F1747" s="2">
        <f t="shared" si="42"/>
        <v>0</v>
      </c>
    </row>
    <row r="1748" spans="2:6" x14ac:dyDescent="0.25">
      <c r="B1748" s="2"/>
      <c r="C1748" s="2">
        <v>5</v>
      </c>
      <c r="D1748" s="2"/>
      <c r="F1748" s="2">
        <f t="shared" si="42"/>
        <v>0</v>
      </c>
    </row>
    <row r="1749" spans="2:6" x14ac:dyDescent="0.25">
      <c r="B1749" s="2"/>
      <c r="C1749" s="2">
        <v>5</v>
      </c>
      <c r="D1749" s="2" t="s">
        <v>96</v>
      </c>
      <c r="E1749" s="4">
        <v>1</v>
      </c>
      <c r="F1749" s="2">
        <f t="shared" si="42"/>
        <v>5</v>
      </c>
    </row>
    <row r="1750" spans="2:6" x14ac:dyDescent="0.25">
      <c r="B1750" s="2"/>
      <c r="C1750" s="2">
        <v>5</v>
      </c>
      <c r="D1750" s="2"/>
      <c r="F1750" s="2">
        <f t="shared" si="42"/>
        <v>0</v>
      </c>
    </row>
    <row r="1751" spans="2:6" x14ac:dyDescent="0.25">
      <c r="B1751" s="2" t="s">
        <v>411</v>
      </c>
      <c r="C1751" s="2">
        <v>21</v>
      </c>
      <c r="D1751" s="2"/>
      <c r="F1751" s="2">
        <f t="shared" si="42"/>
        <v>0</v>
      </c>
    </row>
    <row r="1752" spans="2:6" x14ac:dyDescent="0.25">
      <c r="B1752" s="2"/>
      <c r="C1752" s="2">
        <v>21</v>
      </c>
      <c r="D1752" s="2"/>
      <c r="F1752" s="2">
        <f t="shared" si="42"/>
        <v>0</v>
      </c>
    </row>
    <row r="1753" spans="2:6" x14ac:dyDescent="0.25">
      <c r="B1753" s="2"/>
      <c r="C1753" s="2">
        <v>21</v>
      </c>
      <c r="D1753" s="2" t="s">
        <v>117</v>
      </c>
      <c r="E1753" s="4">
        <v>1</v>
      </c>
      <c r="F1753" s="2">
        <f t="shared" si="42"/>
        <v>21</v>
      </c>
    </row>
    <row r="1754" spans="2:6" x14ac:dyDescent="0.25">
      <c r="B1754" s="2"/>
      <c r="C1754" s="2">
        <v>21</v>
      </c>
      <c r="D1754" s="2"/>
      <c r="F1754" s="2">
        <f t="shared" si="42"/>
        <v>0</v>
      </c>
    </row>
    <row r="1755" spans="2:6" x14ac:dyDescent="0.25">
      <c r="B1755" s="2" t="s">
        <v>412</v>
      </c>
      <c r="C1755" s="2">
        <v>290</v>
      </c>
      <c r="D1755" s="2"/>
      <c r="F1755" s="2">
        <f t="shared" si="42"/>
        <v>0</v>
      </c>
    </row>
    <row r="1756" spans="2:6" x14ac:dyDescent="0.25">
      <c r="B1756" s="2"/>
      <c r="C1756" s="2">
        <v>290</v>
      </c>
      <c r="D1756" s="2"/>
      <c r="F1756" s="2">
        <f t="shared" si="42"/>
        <v>0</v>
      </c>
    </row>
    <row r="1757" spans="2:6" x14ac:dyDescent="0.25">
      <c r="B1757" s="2"/>
      <c r="C1757" s="2">
        <v>290</v>
      </c>
      <c r="D1757" s="2" t="s">
        <v>56</v>
      </c>
      <c r="E1757" s="4">
        <v>1</v>
      </c>
      <c r="F1757" s="2">
        <f t="shared" si="42"/>
        <v>290</v>
      </c>
    </row>
    <row r="1758" spans="2:6" x14ac:dyDescent="0.25">
      <c r="B1758" s="2"/>
      <c r="C1758" s="2">
        <v>290</v>
      </c>
      <c r="D1758" s="2"/>
      <c r="F1758" s="2">
        <f t="shared" si="42"/>
        <v>0</v>
      </c>
    </row>
    <row r="1759" spans="2:6" x14ac:dyDescent="0.25">
      <c r="B1759" s="2" t="s">
        <v>413</v>
      </c>
      <c r="C1759" s="2">
        <v>52</v>
      </c>
      <c r="D1759" s="2"/>
      <c r="F1759" s="2">
        <f t="shared" si="42"/>
        <v>0</v>
      </c>
    </row>
    <row r="1760" spans="2:6" x14ac:dyDescent="0.25">
      <c r="B1760" s="2"/>
      <c r="C1760" s="2">
        <v>52</v>
      </c>
      <c r="D1760" s="2"/>
      <c r="F1760" s="2">
        <f t="shared" si="42"/>
        <v>0</v>
      </c>
    </row>
    <row r="1761" spans="2:6" x14ac:dyDescent="0.25">
      <c r="B1761" s="2"/>
      <c r="C1761" s="2">
        <v>52</v>
      </c>
      <c r="D1761" s="2" t="s">
        <v>56</v>
      </c>
      <c r="E1761" s="4">
        <v>1</v>
      </c>
      <c r="F1761" s="2">
        <f t="shared" si="42"/>
        <v>52</v>
      </c>
    </row>
    <row r="1762" spans="2:6" x14ac:dyDescent="0.25">
      <c r="B1762" s="2"/>
      <c r="C1762" s="2">
        <v>52</v>
      </c>
      <c r="D1762" s="2"/>
      <c r="F1762" s="2">
        <f t="shared" si="42"/>
        <v>0</v>
      </c>
    </row>
    <row r="1763" spans="2:6" x14ac:dyDescent="0.25">
      <c r="B1763" s="2" t="s">
        <v>414</v>
      </c>
      <c r="C1763" s="2">
        <v>341</v>
      </c>
      <c r="D1763" s="2"/>
      <c r="F1763" s="2">
        <f t="shared" si="42"/>
        <v>0</v>
      </c>
    </row>
    <row r="1764" spans="2:6" x14ac:dyDescent="0.25">
      <c r="B1764" s="2"/>
      <c r="C1764" s="2">
        <v>341</v>
      </c>
      <c r="D1764" s="2"/>
      <c r="F1764" s="2">
        <f t="shared" si="42"/>
        <v>0</v>
      </c>
    </row>
    <row r="1765" spans="2:6" x14ac:dyDescent="0.25">
      <c r="B1765" s="2"/>
      <c r="C1765" s="2">
        <v>341</v>
      </c>
      <c r="D1765" s="2" t="s">
        <v>56</v>
      </c>
      <c r="E1765" s="4">
        <v>0.95399999999999996</v>
      </c>
      <c r="F1765" s="2">
        <f t="shared" si="42"/>
        <v>325.31399999999996</v>
      </c>
    </row>
    <row r="1766" spans="2:6" x14ac:dyDescent="0.25">
      <c r="B1766" s="2"/>
      <c r="C1766" s="2">
        <v>341</v>
      </c>
      <c r="D1766" s="2"/>
      <c r="F1766" s="2">
        <f t="shared" si="42"/>
        <v>0</v>
      </c>
    </row>
    <row r="1767" spans="2:6" x14ac:dyDescent="0.25">
      <c r="B1767" s="2" t="s">
        <v>415</v>
      </c>
      <c r="C1767" s="2">
        <v>5</v>
      </c>
      <c r="D1767" s="2"/>
      <c r="F1767" s="2">
        <f t="shared" si="42"/>
        <v>0</v>
      </c>
    </row>
    <row r="1768" spans="2:6" x14ac:dyDescent="0.25">
      <c r="B1768" s="2"/>
      <c r="C1768" s="2">
        <v>5</v>
      </c>
      <c r="D1768" s="2"/>
      <c r="F1768" s="2">
        <f t="shared" si="42"/>
        <v>0</v>
      </c>
    </row>
    <row r="1769" spans="2:6" x14ac:dyDescent="0.25">
      <c r="B1769" s="2"/>
      <c r="C1769" s="2">
        <v>5</v>
      </c>
      <c r="D1769" s="2" t="s">
        <v>55</v>
      </c>
      <c r="E1769" s="4">
        <v>0.33400000000000002</v>
      </c>
      <c r="F1769" s="2">
        <f t="shared" si="42"/>
        <v>1.6700000000000002</v>
      </c>
    </row>
    <row r="1770" spans="2:6" x14ac:dyDescent="0.25">
      <c r="B1770" s="2"/>
      <c r="C1770" s="2">
        <v>5</v>
      </c>
      <c r="D1770" s="2" t="s">
        <v>18</v>
      </c>
      <c r="E1770" s="4">
        <v>0.66500000000000004</v>
      </c>
      <c r="F1770" s="2">
        <f t="shared" si="42"/>
        <v>3.3250000000000002</v>
      </c>
    </row>
    <row r="1771" spans="2:6" x14ac:dyDescent="0.25">
      <c r="B1771" s="2"/>
      <c r="C1771" s="2">
        <v>5</v>
      </c>
      <c r="D1771" s="2"/>
      <c r="F1771" s="2">
        <f t="shared" si="42"/>
        <v>0</v>
      </c>
    </row>
    <row r="1772" spans="2:6" x14ac:dyDescent="0.25">
      <c r="B1772" s="2" t="s">
        <v>416</v>
      </c>
      <c r="C1772" s="2">
        <v>21</v>
      </c>
      <c r="D1772" s="2"/>
      <c r="F1772" s="2">
        <f t="shared" si="42"/>
        <v>0</v>
      </c>
    </row>
    <row r="1773" spans="2:6" x14ac:dyDescent="0.25">
      <c r="B1773" s="2"/>
      <c r="C1773" s="2">
        <v>21</v>
      </c>
      <c r="D1773" s="2"/>
      <c r="F1773" s="2">
        <f t="shared" si="42"/>
        <v>0</v>
      </c>
    </row>
    <row r="1774" spans="2:6" x14ac:dyDescent="0.25">
      <c r="B1774" s="2"/>
      <c r="C1774" s="2">
        <v>21</v>
      </c>
      <c r="D1774" s="2" t="s">
        <v>24</v>
      </c>
      <c r="E1774" s="4">
        <v>1</v>
      </c>
      <c r="F1774" s="2">
        <f t="shared" si="42"/>
        <v>21</v>
      </c>
    </row>
    <row r="1775" spans="2:6" x14ac:dyDescent="0.25">
      <c r="B1775" s="2"/>
      <c r="C1775" s="2">
        <v>21</v>
      </c>
      <c r="D1775" s="2"/>
      <c r="F1775" s="2">
        <f t="shared" si="42"/>
        <v>0</v>
      </c>
    </row>
    <row r="1776" spans="2:6" x14ac:dyDescent="0.25">
      <c r="B1776" s="2" t="s">
        <v>417</v>
      </c>
      <c r="C1776" s="2">
        <v>7</v>
      </c>
      <c r="D1776" s="2"/>
      <c r="F1776" s="2">
        <f t="shared" si="42"/>
        <v>0</v>
      </c>
    </row>
    <row r="1777" spans="2:6" x14ac:dyDescent="0.25">
      <c r="B1777" s="2"/>
      <c r="C1777" s="2">
        <v>7</v>
      </c>
      <c r="D1777" s="2"/>
      <c r="F1777" s="2">
        <f t="shared" si="42"/>
        <v>0</v>
      </c>
    </row>
    <row r="1778" spans="2:6" x14ac:dyDescent="0.25">
      <c r="B1778" s="2"/>
      <c r="C1778" s="2">
        <v>7</v>
      </c>
      <c r="D1778" s="2" t="s">
        <v>65</v>
      </c>
      <c r="E1778" s="4">
        <v>1</v>
      </c>
      <c r="F1778" s="2">
        <f t="shared" si="42"/>
        <v>7</v>
      </c>
    </row>
    <row r="1779" spans="2:6" x14ac:dyDescent="0.25">
      <c r="B1779" s="2"/>
      <c r="C1779" s="2">
        <v>7</v>
      </c>
      <c r="D1779" s="2"/>
      <c r="F1779" s="2">
        <f t="shared" si="42"/>
        <v>0</v>
      </c>
    </row>
    <row r="1780" spans="2:6" x14ac:dyDescent="0.25">
      <c r="B1780" s="2" t="s">
        <v>418</v>
      </c>
      <c r="C1780" s="2">
        <v>27</v>
      </c>
      <c r="D1780" s="2"/>
      <c r="F1780" s="2">
        <f t="shared" si="42"/>
        <v>0</v>
      </c>
    </row>
    <row r="1781" spans="2:6" x14ac:dyDescent="0.25">
      <c r="B1781" s="2"/>
      <c r="C1781" s="2">
        <v>27</v>
      </c>
      <c r="D1781" s="2"/>
      <c r="F1781" s="2">
        <f t="shared" si="42"/>
        <v>0</v>
      </c>
    </row>
    <row r="1782" spans="2:6" x14ac:dyDescent="0.25">
      <c r="B1782" s="2"/>
      <c r="C1782" s="2">
        <v>27</v>
      </c>
      <c r="D1782" s="2" t="s">
        <v>18</v>
      </c>
      <c r="E1782" s="4">
        <v>1</v>
      </c>
      <c r="F1782" s="2">
        <f t="shared" si="42"/>
        <v>27</v>
      </c>
    </row>
    <row r="1783" spans="2:6" x14ac:dyDescent="0.25">
      <c r="B1783" s="2"/>
      <c r="C1783" s="2">
        <v>27</v>
      </c>
      <c r="D1783" s="2"/>
      <c r="F1783" s="2">
        <f t="shared" si="42"/>
        <v>0</v>
      </c>
    </row>
    <row r="1784" spans="2:6" x14ac:dyDescent="0.25">
      <c r="B1784" s="2" t="s">
        <v>419</v>
      </c>
      <c r="C1784" s="2">
        <v>16</v>
      </c>
      <c r="D1784" s="2"/>
      <c r="F1784" s="2">
        <f t="shared" si="42"/>
        <v>0</v>
      </c>
    </row>
    <row r="1785" spans="2:6" x14ac:dyDescent="0.25">
      <c r="B1785" s="2"/>
      <c r="C1785" s="2">
        <v>16</v>
      </c>
      <c r="D1785" s="2"/>
      <c r="F1785" s="2">
        <f t="shared" si="42"/>
        <v>0</v>
      </c>
    </row>
    <row r="1786" spans="2:6" x14ac:dyDescent="0.25">
      <c r="B1786" s="2"/>
      <c r="C1786" s="2">
        <v>16</v>
      </c>
      <c r="D1786" s="2" t="s">
        <v>24</v>
      </c>
      <c r="E1786" s="4">
        <v>1</v>
      </c>
      <c r="F1786" s="2">
        <f t="shared" si="42"/>
        <v>16</v>
      </c>
    </row>
    <row r="1787" spans="2:6" x14ac:dyDescent="0.25">
      <c r="B1787" s="2"/>
      <c r="C1787" s="2">
        <v>16</v>
      </c>
      <c r="D1787" s="2"/>
      <c r="F1787" s="2">
        <f t="shared" si="42"/>
        <v>0</v>
      </c>
    </row>
    <row r="1788" spans="2:6" x14ac:dyDescent="0.25">
      <c r="B1788" s="1" t="s">
        <v>420</v>
      </c>
      <c r="C1788" s="2">
        <v>2</v>
      </c>
      <c r="D1788" s="2"/>
      <c r="F1788" s="2">
        <f t="shared" si="42"/>
        <v>0</v>
      </c>
    </row>
    <row r="1789" spans="2:6" x14ac:dyDescent="0.25">
      <c r="B1789" s="2"/>
      <c r="C1789" s="2">
        <v>2</v>
      </c>
      <c r="D1789" s="2"/>
      <c r="F1789" s="2">
        <f t="shared" si="42"/>
        <v>0</v>
      </c>
    </row>
    <row r="1790" spans="2:6" x14ac:dyDescent="0.25">
      <c r="B1790" s="2"/>
      <c r="C1790" s="2">
        <v>2</v>
      </c>
      <c r="D1790" s="2" t="s">
        <v>25</v>
      </c>
      <c r="E1790" s="4">
        <v>1</v>
      </c>
      <c r="F1790" s="2">
        <f t="shared" si="42"/>
        <v>2</v>
      </c>
    </row>
    <row r="1791" spans="2:6" x14ac:dyDescent="0.25">
      <c r="B1791" s="2"/>
      <c r="C1791" s="2">
        <v>2</v>
      </c>
      <c r="D1791" s="2"/>
      <c r="F1791" s="2">
        <f t="shared" si="42"/>
        <v>0</v>
      </c>
    </row>
    <row r="1792" spans="2:6" x14ac:dyDescent="0.25">
      <c r="B1792" s="2" t="s">
        <v>421</v>
      </c>
      <c r="C1792" s="2">
        <v>28</v>
      </c>
      <c r="D1792" s="2"/>
      <c r="F1792" s="2">
        <f t="shared" si="42"/>
        <v>0</v>
      </c>
    </row>
    <row r="1793" spans="2:6" x14ac:dyDescent="0.25">
      <c r="B1793" s="2"/>
      <c r="C1793" s="2">
        <v>28</v>
      </c>
      <c r="D1793" s="2"/>
      <c r="F1793" s="2">
        <f t="shared" si="42"/>
        <v>0</v>
      </c>
    </row>
    <row r="1794" spans="2:6" x14ac:dyDescent="0.25">
      <c r="B1794" s="2"/>
      <c r="C1794" s="2">
        <v>28</v>
      </c>
      <c r="D1794" s="2" t="s">
        <v>25</v>
      </c>
      <c r="E1794" s="4">
        <v>1</v>
      </c>
      <c r="F1794" s="2">
        <f t="shared" si="42"/>
        <v>28</v>
      </c>
    </row>
    <row r="1795" spans="2:6" x14ac:dyDescent="0.25">
      <c r="B1795" s="2"/>
      <c r="C1795" s="2">
        <v>28</v>
      </c>
      <c r="D1795" s="2"/>
      <c r="F1795" s="2">
        <f t="shared" ref="F1795:F1858" si="43">C1795*E1795</f>
        <v>0</v>
      </c>
    </row>
    <row r="1796" spans="2:6" x14ac:dyDescent="0.25">
      <c r="B1796" s="2" t="s">
        <v>422</v>
      </c>
      <c r="C1796" s="2">
        <v>18</v>
      </c>
      <c r="D1796" s="2"/>
      <c r="F1796" s="2">
        <f t="shared" si="43"/>
        <v>0</v>
      </c>
    </row>
    <row r="1797" spans="2:6" x14ac:dyDescent="0.25">
      <c r="B1797" s="2"/>
      <c r="C1797" s="2">
        <v>18</v>
      </c>
      <c r="D1797" s="2"/>
      <c r="F1797" s="2">
        <f t="shared" si="43"/>
        <v>0</v>
      </c>
    </row>
    <row r="1798" spans="2:6" x14ac:dyDescent="0.25">
      <c r="B1798" s="2"/>
      <c r="C1798" s="2">
        <v>18</v>
      </c>
      <c r="D1798" s="2" t="s">
        <v>24</v>
      </c>
      <c r="E1798" s="4">
        <v>1</v>
      </c>
      <c r="F1798" s="2">
        <f t="shared" si="43"/>
        <v>18</v>
      </c>
    </row>
    <row r="1799" spans="2:6" x14ac:dyDescent="0.25">
      <c r="B1799" s="2"/>
      <c r="C1799" s="2">
        <v>18</v>
      </c>
      <c r="D1799" s="2"/>
      <c r="F1799" s="2">
        <f t="shared" si="43"/>
        <v>0</v>
      </c>
    </row>
    <row r="1800" spans="2:6" x14ac:dyDescent="0.25">
      <c r="B1800" s="2" t="s">
        <v>423</v>
      </c>
      <c r="C1800" s="2">
        <v>34</v>
      </c>
      <c r="D1800" s="2"/>
      <c r="F1800" s="2">
        <f t="shared" si="43"/>
        <v>0</v>
      </c>
    </row>
    <row r="1801" spans="2:6" x14ac:dyDescent="0.25">
      <c r="B1801" s="2"/>
      <c r="C1801" s="2">
        <v>34</v>
      </c>
      <c r="D1801" s="2"/>
      <c r="F1801" s="2">
        <f t="shared" si="43"/>
        <v>0</v>
      </c>
    </row>
    <row r="1802" spans="2:6" x14ac:dyDescent="0.25">
      <c r="B1802" s="2"/>
      <c r="C1802" s="2">
        <v>34</v>
      </c>
      <c r="D1802" s="2" t="s">
        <v>24</v>
      </c>
      <c r="E1802" s="4">
        <v>0.76900000000000002</v>
      </c>
      <c r="F1802" s="2">
        <f t="shared" si="43"/>
        <v>26.146000000000001</v>
      </c>
    </row>
    <row r="1803" spans="2:6" x14ac:dyDescent="0.25">
      <c r="B1803" s="2"/>
      <c r="C1803" s="2">
        <v>34</v>
      </c>
      <c r="D1803" s="2" t="s">
        <v>25</v>
      </c>
      <c r="E1803" s="4">
        <v>0.23</v>
      </c>
      <c r="F1803" s="2">
        <f t="shared" si="43"/>
        <v>7.82</v>
      </c>
    </row>
    <row r="1804" spans="2:6" x14ac:dyDescent="0.25">
      <c r="B1804" s="2"/>
      <c r="C1804" s="2">
        <v>34</v>
      </c>
      <c r="D1804" s="2"/>
      <c r="F1804" s="2">
        <f t="shared" si="43"/>
        <v>0</v>
      </c>
    </row>
    <row r="1805" spans="2:6" x14ac:dyDescent="0.25">
      <c r="B1805" s="2" t="s">
        <v>424</v>
      </c>
      <c r="C1805" s="2">
        <v>42</v>
      </c>
      <c r="D1805" s="2"/>
      <c r="F1805" s="2">
        <f t="shared" si="43"/>
        <v>0</v>
      </c>
    </row>
    <row r="1806" spans="2:6" x14ac:dyDescent="0.25">
      <c r="B1806" s="2"/>
      <c r="C1806" s="2">
        <v>42</v>
      </c>
      <c r="D1806" s="2"/>
      <c r="F1806" s="2">
        <f t="shared" si="43"/>
        <v>0</v>
      </c>
    </row>
    <row r="1807" spans="2:6" x14ac:dyDescent="0.25">
      <c r="B1807" s="2"/>
      <c r="C1807" s="2">
        <v>42</v>
      </c>
      <c r="D1807" s="2" t="s">
        <v>24</v>
      </c>
      <c r="E1807" s="4">
        <v>0.25600000000000001</v>
      </c>
      <c r="F1807" s="2">
        <f t="shared" si="43"/>
        <v>10.752000000000001</v>
      </c>
    </row>
    <row r="1808" spans="2:6" x14ac:dyDescent="0.25">
      <c r="B1808" s="2"/>
      <c r="C1808" s="2">
        <v>42</v>
      </c>
      <c r="D1808" s="2" t="s">
        <v>25</v>
      </c>
      <c r="E1808" s="4">
        <v>0.74299999999999999</v>
      </c>
      <c r="F1808" s="2">
        <f t="shared" si="43"/>
        <v>31.206</v>
      </c>
    </row>
    <row r="1809" spans="2:6" x14ac:dyDescent="0.25">
      <c r="B1809" s="2"/>
      <c r="C1809" s="2">
        <v>42</v>
      </c>
      <c r="D1809" s="2"/>
      <c r="F1809" s="2">
        <f t="shared" si="43"/>
        <v>0</v>
      </c>
    </row>
    <row r="1810" spans="2:6" x14ac:dyDescent="0.25">
      <c r="B1810" s="2" t="s">
        <v>425</v>
      </c>
      <c r="C1810" s="2">
        <v>18</v>
      </c>
      <c r="D1810" s="2"/>
      <c r="F1810" s="2">
        <f t="shared" si="43"/>
        <v>0</v>
      </c>
    </row>
    <row r="1811" spans="2:6" x14ac:dyDescent="0.25">
      <c r="B1811" s="2"/>
      <c r="C1811" s="2">
        <v>18</v>
      </c>
      <c r="D1811" s="2"/>
      <c r="F1811" s="2">
        <f t="shared" si="43"/>
        <v>0</v>
      </c>
    </row>
    <row r="1812" spans="2:6" x14ac:dyDescent="0.25">
      <c r="B1812" s="2"/>
      <c r="C1812" s="2">
        <v>18</v>
      </c>
      <c r="D1812" s="2" t="s">
        <v>139</v>
      </c>
      <c r="E1812" s="4">
        <v>0.13500000000000001</v>
      </c>
      <c r="F1812" s="2">
        <f t="shared" si="43"/>
        <v>2.4300000000000002</v>
      </c>
    </row>
    <row r="1813" spans="2:6" x14ac:dyDescent="0.25">
      <c r="B1813" s="2"/>
      <c r="C1813" s="2">
        <v>18</v>
      </c>
      <c r="D1813" s="2" t="s">
        <v>96</v>
      </c>
      <c r="E1813" s="4">
        <v>0.86399999999999999</v>
      </c>
      <c r="F1813" s="2">
        <f t="shared" si="43"/>
        <v>15.552</v>
      </c>
    </row>
    <row r="1814" spans="2:6" x14ac:dyDescent="0.25">
      <c r="B1814" s="2"/>
      <c r="C1814" s="2">
        <v>18</v>
      </c>
      <c r="D1814" s="2"/>
      <c r="F1814" s="2">
        <f t="shared" si="43"/>
        <v>0</v>
      </c>
    </row>
    <row r="1815" spans="2:6" x14ac:dyDescent="0.25">
      <c r="B1815" s="2" t="s">
        <v>426</v>
      </c>
      <c r="C1815" s="2">
        <v>14</v>
      </c>
      <c r="D1815" s="2"/>
      <c r="F1815" s="2">
        <f t="shared" si="43"/>
        <v>0</v>
      </c>
    </row>
    <row r="1816" spans="2:6" x14ac:dyDescent="0.25">
      <c r="B1816" s="2"/>
      <c r="C1816" s="2">
        <v>14</v>
      </c>
      <c r="D1816" s="2"/>
      <c r="F1816" s="2">
        <f t="shared" si="43"/>
        <v>0</v>
      </c>
    </row>
    <row r="1817" spans="2:6" x14ac:dyDescent="0.25">
      <c r="B1817" s="2"/>
      <c r="C1817" s="2">
        <v>14</v>
      </c>
      <c r="D1817" s="2" t="s">
        <v>427</v>
      </c>
      <c r="E1817" s="4">
        <v>1</v>
      </c>
      <c r="F1817" s="2">
        <f t="shared" si="43"/>
        <v>14</v>
      </c>
    </row>
    <row r="1818" spans="2:6" x14ac:dyDescent="0.25">
      <c r="B1818" s="2"/>
      <c r="C1818" s="2">
        <v>14</v>
      </c>
      <c r="D1818" s="2"/>
      <c r="F1818" s="2">
        <f t="shared" si="43"/>
        <v>0</v>
      </c>
    </row>
    <row r="1819" spans="2:6" x14ac:dyDescent="0.25">
      <c r="B1819" s="2" t="s">
        <v>428</v>
      </c>
      <c r="C1819" s="2">
        <v>13</v>
      </c>
      <c r="D1819" s="2"/>
      <c r="F1819" s="2">
        <f t="shared" si="43"/>
        <v>0</v>
      </c>
    </row>
    <row r="1820" spans="2:6" x14ac:dyDescent="0.25">
      <c r="B1820" s="2"/>
      <c r="C1820" s="2">
        <v>13</v>
      </c>
      <c r="D1820" s="2"/>
      <c r="F1820" s="2">
        <f t="shared" si="43"/>
        <v>0</v>
      </c>
    </row>
    <row r="1821" spans="2:6" x14ac:dyDescent="0.25">
      <c r="B1821" s="2"/>
      <c r="C1821" s="2">
        <v>13</v>
      </c>
      <c r="D1821" s="2" t="s">
        <v>96</v>
      </c>
      <c r="E1821" s="4">
        <v>1</v>
      </c>
      <c r="F1821" s="2">
        <f t="shared" si="43"/>
        <v>13</v>
      </c>
    </row>
    <row r="1822" spans="2:6" x14ac:dyDescent="0.25">
      <c r="B1822" s="2"/>
      <c r="C1822" s="2">
        <v>13</v>
      </c>
      <c r="D1822" s="2"/>
      <c r="F1822" s="2">
        <f t="shared" si="43"/>
        <v>0</v>
      </c>
    </row>
    <row r="1823" spans="2:6" x14ac:dyDescent="0.25">
      <c r="B1823" s="2" t="s">
        <v>429</v>
      </c>
      <c r="C1823" s="2">
        <v>21</v>
      </c>
      <c r="D1823" s="2"/>
      <c r="F1823" s="2">
        <f t="shared" si="43"/>
        <v>0</v>
      </c>
    </row>
    <row r="1824" spans="2:6" x14ac:dyDescent="0.25">
      <c r="B1824" s="2"/>
      <c r="C1824" s="2">
        <v>21</v>
      </c>
      <c r="D1824" s="2"/>
      <c r="F1824" s="2">
        <f t="shared" si="43"/>
        <v>0</v>
      </c>
    </row>
    <row r="1825" spans="2:6" x14ac:dyDescent="0.25">
      <c r="B1825" s="2"/>
      <c r="C1825" s="2">
        <v>21</v>
      </c>
      <c r="D1825" s="2" t="s">
        <v>96</v>
      </c>
      <c r="E1825" s="4">
        <v>1</v>
      </c>
      <c r="F1825" s="2">
        <f t="shared" si="43"/>
        <v>21</v>
      </c>
    </row>
    <row r="1826" spans="2:6" x14ac:dyDescent="0.25">
      <c r="B1826" s="2"/>
      <c r="C1826" s="2">
        <v>21</v>
      </c>
      <c r="D1826" s="2"/>
      <c r="F1826" s="2">
        <f t="shared" si="43"/>
        <v>0</v>
      </c>
    </row>
    <row r="1827" spans="2:6" x14ac:dyDescent="0.25">
      <c r="B1827" s="2" t="s">
        <v>430</v>
      </c>
      <c r="C1827" s="2">
        <v>2</v>
      </c>
      <c r="D1827" s="2"/>
      <c r="F1827" s="2">
        <f t="shared" si="43"/>
        <v>0</v>
      </c>
    </row>
    <row r="1828" spans="2:6" x14ac:dyDescent="0.25">
      <c r="B1828" s="2"/>
      <c r="C1828" s="2">
        <v>2</v>
      </c>
      <c r="D1828" s="2"/>
      <c r="F1828" s="2">
        <f t="shared" si="43"/>
        <v>0</v>
      </c>
    </row>
    <row r="1829" spans="2:6" x14ac:dyDescent="0.25">
      <c r="B1829" s="2"/>
      <c r="C1829" s="2">
        <v>2</v>
      </c>
      <c r="D1829" s="2" t="s">
        <v>24</v>
      </c>
      <c r="E1829" s="4">
        <v>1</v>
      </c>
      <c r="F1829" s="2">
        <f t="shared" si="43"/>
        <v>2</v>
      </c>
    </row>
    <row r="1830" spans="2:6" x14ac:dyDescent="0.25">
      <c r="B1830" s="2"/>
      <c r="C1830" s="2">
        <v>2</v>
      </c>
      <c r="D1830" s="2"/>
      <c r="F1830" s="2">
        <f t="shared" si="43"/>
        <v>0</v>
      </c>
    </row>
    <row r="1831" spans="2:6" x14ac:dyDescent="0.25">
      <c r="B1831" s="2" t="s">
        <v>431</v>
      </c>
      <c r="C1831" s="2">
        <v>2</v>
      </c>
      <c r="D1831" s="2"/>
      <c r="F1831" s="2">
        <f t="shared" si="43"/>
        <v>0</v>
      </c>
    </row>
    <row r="1832" spans="2:6" x14ac:dyDescent="0.25">
      <c r="B1832" s="2"/>
      <c r="C1832" s="2">
        <v>2</v>
      </c>
      <c r="D1832" s="2"/>
      <c r="F1832" s="2">
        <f t="shared" si="43"/>
        <v>0</v>
      </c>
    </row>
    <row r="1833" spans="2:6" x14ac:dyDescent="0.25">
      <c r="B1833" s="2"/>
      <c r="C1833" s="2">
        <v>2</v>
      </c>
      <c r="D1833" s="2" t="s">
        <v>24</v>
      </c>
      <c r="E1833" s="4">
        <v>1</v>
      </c>
      <c r="F1833" s="2">
        <f t="shared" si="43"/>
        <v>2</v>
      </c>
    </row>
    <row r="1834" spans="2:6" x14ac:dyDescent="0.25">
      <c r="B1834" s="2"/>
      <c r="C1834" s="2">
        <v>2</v>
      </c>
      <c r="D1834" s="2"/>
      <c r="F1834" s="2">
        <f t="shared" si="43"/>
        <v>0</v>
      </c>
    </row>
    <row r="1835" spans="2:6" x14ac:dyDescent="0.25">
      <c r="B1835" s="2" t="s">
        <v>432</v>
      </c>
      <c r="C1835" s="2">
        <v>10</v>
      </c>
      <c r="D1835" s="2"/>
      <c r="F1835" s="2">
        <f t="shared" si="43"/>
        <v>0</v>
      </c>
    </row>
    <row r="1836" spans="2:6" x14ac:dyDescent="0.25">
      <c r="B1836" s="2"/>
      <c r="C1836" s="2">
        <v>10</v>
      </c>
      <c r="D1836" s="2"/>
      <c r="F1836" s="2">
        <f t="shared" si="43"/>
        <v>0</v>
      </c>
    </row>
    <row r="1837" spans="2:6" x14ac:dyDescent="0.25">
      <c r="B1837" s="2"/>
      <c r="C1837" s="2">
        <v>10</v>
      </c>
      <c r="D1837" s="2" t="s">
        <v>24</v>
      </c>
      <c r="E1837" s="4">
        <v>1</v>
      </c>
      <c r="F1837" s="2">
        <f t="shared" si="43"/>
        <v>10</v>
      </c>
    </row>
    <row r="1838" spans="2:6" x14ac:dyDescent="0.25">
      <c r="B1838" s="2"/>
      <c r="C1838" s="2">
        <v>10</v>
      </c>
      <c r="D1838" s="2"/>
      <c r="F1838" s="2">
        <f t="shared" si="43"/>
        <v>0</v>
      </c>
    </row>
    <row r="1839" spans="2:6" x14ac:dyDescent="0.25">
      <c r="B1839" s="2" t="s">
        <v>433</v>
      </c>
      <c r="C1839" s="2">
        <v>9</v>
      </c>
      <c r="D1839" s="2"/>
      <c r="F1839" s="2">
        <f t="shared" si="43"/>
        <v>0</v>
      </c>
    </row>
    <row r="1840" spans="2:6" x14ac:dyDescent="0.25">
      <c r="B1840" s="2"/>
      <c r="C1840" s="2">
        <v>9</v>
      </c>
      <c r="D1840" s="2"/>
      <c r="F1840" s="2">
        <f t="shared" si="43"/>
        <v>0</v>
      </c>
    </row>
    <row r="1841" spans="2:6" x14ac:dyDescent="0.25">
      <c r="B1841" s="2"/>
      <c r="C1841" s="2">
        <v>9</v>
      </c>
      <c r="D1841" s="2" t="s">
        <v>96</v>
      </c>
      <c r="E1841" s="4">
        <v>1</v>
      </c>
      <c r="F1841" s="2">
        <f t="shared" si="43"/>
        <v>9</v>
      </c>
    </row>
    <row r="1842" spans="2:6" x14ac:dyDescent="0.25">
      <c r="B1842" s="2"/>
      <c r="C1842" s="2">
        <v>9</v>
      </c>
      <c r="D1842" s="2"/>
      <c r="F1842" s="2">
        <f t="shared" si="43"/>
        <v>0</v>
      </c>
    </row>
    <row r="1843" spans="2:6" x14ac:dyDescent="0.25">
      <c r="B1843" s="2" t="s">
        <v>434</v>
      </c>
      <c r="C1843" s="2">
        <v>7</v>
      </c>
      <c r="D1843" s="2"/>
      <c r="F1843" s="2">
        <f t="shared" si="43"/>
        <v>0</v>
      </c>
    </row>
    <row r="1844" spans="2:6" x14ac:dyDescent="0.25">
      <c r="B1844" s="2"/>
      <c r="C1844" s="2">
        <v>7</v>
      </c>
      <c r="D1844" s="2"/>
      <c r="F1844" s="2">
        <f t="shared" si="43"/>
        <v>0</v>
      </c>
    </row>
    <row r="1845" spans="2:6" x14ac:dyDescent="0.25">
      <c r="B1845" s="2"/>
      <c r="C1845" s="2">
        <v>7</v>
      </c>
      <c r="D1845" s="2" t="s">
        <v>341</v>
      </c>
      <c r="E1845" s="4">
        <v>1</v>
      </c>
      <c r="F1845" s="2">
        <f t="shared" si="43"/>
        <v>7</v>
      </c>
    </row>
    <row r="1846" spans="2:6" x14ac:dyDescent="0.25">
      <c r="B1846" s="2"/>
      <c r="C1846" s="2">
        <v>7</v>
      </c>
      <c r="D1846" s="2"/>
      <c r="F1846" s="2">
        <f t="shared" si="43"/>
        <v>0</v>
      </c>
    </row>
    <row r="1847" spans="2:6" x14ac:dyDescent="0.25">
      <c r="B1847" s="2" t="s">
        <v>435</v>
      </c>
      <c r="C1847" s="2">
        <v>2</v>
      </c>
      <c r="D1847" s="2"/>
      <c r="F1847" s="2">
        <f t="shared" si="43"/>
        <v>0</v>
      </c>
    </row>
    <row r="1848" spans="2:6" x14ac:dyDescent="0.25">
      <c r="B1848" s="2"/>
      <c r="C1848" s="2">
        <v>2</v>
      </c>
      <c r="D1848" s="2"/>
      <c r="F1848" s="2">
        <f t="shared" si="43"/>
        <v>0</v>
      </c>
    </row>
    <row r="1849" spans="2:6" x14ac:dyDescent="0.25">
      <c r="B1849" s="2"/>
      <c r="C1849" s="2">
        <v>2</v>
      </c>
      <c r="D1849" s="2" t="s">
        <v>117</v>
      </c>
      <c r="E1849" s="4">
        <v>1</v>
      </c>
      <c r="F1849" s="2">
        <f t="shared" si="43"/>
        <v>2</v>
      </c>
    </row>
    <row r="1850" spans="2:6" x14ac:dyDescent="0.25">
      <c r="B1850" s="2"/>
      <c r="C1850" s="2">
        <v>2</v>
      </c>
      <c r="D1850" s="2"/>
      <c r="F1850" s="2">
        <f t="shared" si="43"/>
        <v>0</v>
      </c>
    </row>
    <row r="1851" spans="2:6" x14ac:dyDescent="0.25">
      <c r="B1851" s="2" t="s">
        <v>436</v>
      </c>
      <c r="C1851" s="2">
        <v>12</v>
      </c>
      <c r="D1851" s="2"/>
      <c r="F1851" s="2">
        <f t="shared" si="43"/>
        <v>0</v>
      </c>
    </row>
    <row r="1852" spans="2:6" x14ac:dyDescent="0.25">
      <c r="B1852" s="2"/>
      <c r="C1852" s="2">
        <v>12</v>
      </c>
      <c r="D1852" s="2"/>
      <c r="F1852" s="2">
        <f t="shared" si="43"/>
        <v>0</v>
      </c>
    </row>
    <row r="1853" spans="2:6" x14ac:dyDescent="0.25">
      <c r="B1853" s="2"/>
      <c r="C1853" s="2">
        <v>12</v>
      </c>
      <c r="D1853" s="2"/>
      <c r="F1853" s="2">
        <f t="shared" si="43"/>
        <v>0</v>
      </c>
    </row>
    <row r="1854" spans="2:6" x14ac:dyDescent="0.25">
      <c r="B1854" s="2" t="s">
        <v>437</v>
      </c>
      <c r="C1854" s="2">
        <v>4</v>
      </c>
      <c r="D1854" s="2"/>
      <c r="F1854" s="2">
        <f t="shared" si="43"/>
        <v>0</v>
      </c>
    </row>
    <row r="1855" spans="2:6" x14ac:dyDescent="0.25">
      <c r="B1855" s="2"/>
      <c r="C1855" s="2">
        <v>4</v>
      </c>
      <c r="D1855" s="2"/>
      <c r="F1855" s="2">
        <f t="shared" si="43"/>
        <v>0</v>
      </c>
    </row>
    <row r="1856" spans="2:6" x14ac:dyDescent="0.25">
      <c r="B1856" s="2"/>
      <c r="C1856" s="2">
        <v>4</v>
      </c>
      <c r="D1856" s="2" t="s">
        <v>96</v>
      </c>
      <c r="E1856" s="4">
        <v>0.56999999999999995</v>
      </c>
      <c r="F1856" s="2">
        <f t="shared" si="43"/>
        <v>2.2799999999999998</v>
      </c>
    </row>
    <row r="1857" spans="2:6" x14ac:dyDescent="0.25">
      <c r="B1857" s="2"/>
      <c r="C1857" s="2">
        <v>4</v>
      </c>
      <c r="D1857" s="2"/>
      <c r="F1857" s="2">
        <f t="shared" si="43"/>
        <v>0</v>
      </c>
    </row>
    <row r="1858" spans="2:6" x14ac:dyDescent="0.25">
      <c r="B1858" s="2" t="s">
        <v>438</v>
      </c>
      <c r="C1858" s="2">
        <v>16</v>
      </c>
      <c r="D1858" s="2"/>
      <c r="F1858" s="2">
        <f t="shared" si="43"/>
        <v>0</v>
      </c>
    </row>
    <row r="1859" spans="2:6" x14ac:dyDescent="0.25">
      <c r="B1859" s="2"/>
      <c r="C1859" s="2">
        <v>16</v>
      </c>
      <c r="D1859" s="2"/>
      <c r="F1859" s="2">
        <f t="shared" ref="F1859:F1922" si="44">C1859*E1859</f>
        <v>0</v>
      </c>
    </row>
    <row r="1860" spans="2:6" x14ac:dyDescent="0.25">
      <c r="B1860" s="2"/>
      <c r="C1860" s="2">
        <v>16</v>
      </c>
      <c r="D1860" s="2"/>
      <c r="F1860" s="2">
        <f t="shared" si="44"/>
        <v>0</v>
      </c>
    </row>
    <row r="1861" spans="2:6" x14ac:dyDescent="0.25">
      <c r="B1861" s="1" t="s">
        <v>439</v>
      </c>
      <c r="C1861" s="2">
        <v>21</v>
      </c>
      <c r="D1861" s="2"/>
      <c r="F1861" s="2">
        <f t="shared" si="44"/>
        <v>0</v>
      </c>
    </row>
    <row r="1862" spans="2:6" x14ac:dyDescent="0.25">
      <c r="B1862" s="2"/>
      <c r="C1862" s="2">
        <v>21</v>
      </c>
      <c r="D1862" s="2"/>
      <c r="F1862" s="2">
        <f t="shared" si="44"/>
        <v>0</v>
      </c>
    </row>
    <row r="1863" spans="2:6" x14ac:dyDescent="0.25">
      <c r="B1863" s="2"/>
      <c r="C1863" s="2">
        <v>21</v>
      </c>
      <c r="D1863" s="2" t="s">
        <v>56</v>
      </c>
      <c r="E1863" s="4">
        <v>1</v>
      </c>
      <c r="F1863" s="2">
        <f t="shared" si="44"/>
        <v>21</v>
      </c>
    </row>
    <row r="1864" spans="2:6" x14ac:dyDescent="0.25">
      <c r="B1864" s="2"/>
      <c r="C1864" s="2">
        <v>21</v>
      </c>
      <c r="D1864" s="2"/>
      <c r="F1864" s="2">
        <f t="shared" si="44"/>
        <v>0</v>
      </c>
    </row>
    <row r="1865" spans="2:6" x14ac:dyDescent="0.25">
      <c r="B1865" s="2" t="s">
        <v>440</v>
      </c>
      <c r="C1865" s="2">
        <v>2</v>
      </c>
      <c r="D1865" s="2"/>
      <c r="F1865" s="2">
        <f t="shared" si="44"/>
        <v>0</v>
      </c>
    </row>
    <row r="1866" spans="2:6" x14ac:dyDescent="0.25">
      <c r="B1866" s="2"/>
      <c r="C1866" s="2">
        <v>2</v>
      </c>
      <c r="D1866" s="2"/>
      <c r="F1866" s="2">
        <f t="shared" si="44"/>
        <v>0</v>
      </c>
    </row>
    <row r="1867" spans="2:6" x14ac:dyDescent="0.25">
      <c r="B1867" s="2"/>
      <c r="C1867" s="2">
        <v>2</v>
      </c>
      <c r="D1867" s="2" t="s">
        <v>24</v>
      </c>
      <c r="E1867" s="4">
        <v>1</v>
      </c>
      <c r="F1867" s="2">
        <f t="shared" si="44"/>
        <v>2</v>
      </c>
    </row>
    <row r="1868" spans="2:6" x14ac:dyDescent="0.25">
      <c r="B1868" s="2"/>
      <c r="C1868" s="2">
        <v>2</v>
      </c>
      <c r="D1868" s="2"/>
      <c r="F1868" s="2">
        <f t="shared" si="44"/>
        <v>0</v>
      </c>
    </row>
    <row r="1869" spans="2:6" x14ac:dyDescent="0.25">
      <c r="B1869" s="2" t="s">
        <v>441</v>
      </c>
      <c r="C1869" s="2">
        <v>14</v>
      </c>
      <c r="D1869" s="2"/>
      <c r="F1869" s="2">
        <f t="shared" si="44"/>
        <v>0</v>
      </c>
    </row>
    <row r="1870" spans="2:6" x14ac:dyDescent="0.25">
      <c r="B1870" s="2"/>
      <c r="C1870" s="2">
        <v>14</v>
      </c>
      <c r="D1870" s="2"/>
      <c r="F1870" s="2">
        <f t="shared" si="44"/>
        <v>0</v>
      </c>
    </row>
    <row r="1871" spans="2:6" x14ac:dyDescent="0.25">
      <c r="B1871" s="2"/>
      <c r="C1871" s="2">
        <v>14</v>
      </c>
      <c r="D1871" s="2" t="s">
        <v>442</v>
      </c>
      <c r="E1871" s="4">
        <v>0.56499999999999995</v>
      </c>
      <c r="F1871" s="2">
        <f t="shared" si="44"/>
        <v>7.9099999999999993</v>
      </c>
    </row>
    <row r="1872" spans="2:6" x14ac:dyDescent="0.25">
      <c r="B1872" s="2"/>
      <c r="C1872" s="2">
        <v>14</v>
      </c>
      <c r="D1872" s="2" t="s">
        <v>443</v>
      </c>
      <c r="E1872" s="4">
        <v>7.0000000000000007E-2</v>
      </c>
      <c r="F1872" s="2">
        <f t="shared" si="44"/>
        <v>0.98000000000000009</v>
      </c>
    </row>
    <row r="1873" spans="2:6" x14ac:dyDescent="0.25">
      <c r="B1873" s="2"/>
      <c r="C1873" s="2">
        <v>14</v>
      </c>
      <c r="D1873" s="2" t="s">
        <v>96</v>
      </c>
      <c r="E1873" s="4">
        <v>0.20699999999999999</v>
      </c>
      <c r="F1873" s="2">
        <f t="shared" si="44"/>
        <v>2.8979999999999997</v>
      </c>
    </row>
    <row r="1874" spans="2:6" x14ac:dyDescent="0.25">
      <c r="B1874" s="2"/>
      <c r="C1874" s="2">
        <v>14</v>
      </c>
      <c r="D1874" s="2"/>
      <c r="F1874" s="2">
        <f t="shared" si="44"/>
        <v>0</v>
      </c>
    </row>
    <row r="1875" spans="2:6" x14ac:dyDescent="0.25">
      <c r="B1875" s="2" t="s">
        <v>444</v>
      </c>
      <c r="C1875" s="2">
        <v>2</v>
      </c>
      <c r="D1875" s="2"/>
      <c r="F1875" s="2">
        <f t="shared" si="44"/>
        <v>0</v>
      </c>
    </row>
    <row r="1876" spans="2:6" x14ac:dyDescent="0.25">
      <c r="B1876" s="2"/>
      <c r="C1876" s="2">
        <v>2</v>
      </c>
      <c r="D1876" s="2"/>
      <c r="F1876" s="2">
        <f t="shared" si="44"/>
        <v>0</v>
      </c>
    </row>
    <row r="1877" spans="2:6" x14ac:dyDescent="0.25">
      <c r="B1877" s="2"/>
      <c r="C1877" s="2">
        <v>2</v>
      </c>
      <c r="D1877" s="2" t="s">
        <v>56</v>
      </c>
      <c r="E1877" s="4">
        <v>1</v>
      </c>
      <c r="F1877" s="2">
        <f t="shared" si="44"/>
        <v>2</v>
      </c>
    </row>
    <row r="1878" spans="2:6" x14ac:dyDescent="0.25">
      <c r="B1878" s="2"/>
      <c r="C1878" s="2">
        <v>2</v>
      </c>
      <c r="D1878" s="2"/>
      <c r="F1878" s="2">
        <f t="shared" si="44"/>
        <v>0</v>
      </c>
    </row>
    <row r="1879" spans="2:6" x14ac:dyDescent="0.25">
      <c r="B1879" s="2" t="s">
        <v>445</v>
      </c>
      <c r="C1879" s="2">
        <v>75</v>
      </c>
      <c r="D1879" s="2"/>
      <c r="F1879" s="2">
        <f t="shared" si="44"/>
        <v>0</v>
      </c>
    </row>
    <row r="1880" spans="2:6" x14ac:dyDescent="0.25">
      <c r="B1880" s="2"/>
      <c r="C1880" s="2">
        <v>75</v>
      </c>
      <c r="D1880" s="2"/>
      <c r="F1880" s="2">
        <f t="shared" si="44"/>
        <v>0</v>
      </c>
    </row>
    <row r="1881" spans="2:6" x14ac:dyDescent="0.25">
      <c r="B1881" s="2"/>
      <c r="C1881" s="2">
        <v>75</v>
      </c>
      <c r="D1881" s="2" t="s">
        <v>52</v>
      </c>
      <c r="E1881" s="4">
        <v>1</v>
      </c>
      <c r="F1881" s="2">
        <f t="shared" si="44"/>
        <v>75</v>
      </c>
    </row>
    <row r="1882" spans="2:6" x14ac:dyDescent="0.25">
      <c r="B1882" s="2"/>
      <c r="C1882" s="2">
        <v>75</v>
      </c>
      <c r="D1882" s="2"/>
      <c r="F1882" s="2">
        <f t="shared" si="44"/>
        <v>0</v>
      </c>
    </row>
    <row r="1883" spans="2:6" x14ac:dyDescent="0.25">
      <c r="B1883" s="2" t="s">
        <v>446</v>
      </c>
      <c r="C1883" s="2">
        <v>2</v>
      </c>
      <c r="D1883" s="2"/>
      <c r="F1883" s="2">
        <f t="shared" si="44"/>
        <v>0</v>
      </c>
    </row>
    <row r="1884" spans="2:6" x14ac:dyDescent="0.25">
      <c r="B1884" s="2"/>
      <c r="C1884" s="2">
        <v>2</v>
      </c>
      <c r="D1884" s="2"/>
      <c r="F1884" s="2">
        <f t="shared" si="44"/>
        <v>0</v>
      </c>
    </row>
    <row r="1885" spans="2:6" x14ac:dyDescent="0.25">
      <c r="B1885" s="2"/>
      <c r="C1885" s="2">
        <v>2</v>
      </c>
      <c r="D1885" s="2" t="s">
        <v>117</v>
      </c>
      <c r="E1885" s="4">
        <v>1</v>
      </c>
      <c r="F1885" s="2">
        <f t="shared" si="44"/>
        <v>2</v>
      </c>
    </row>
    <row r="1886" spans="2:6" x14ac:dyDescent="0.25">
      <c r="B1886" s="2"/>
      <c r="C1886" s="2">
        <v>2</v>
      </c>
      <c r="D1886" s="2"/>
      <c r="F1886" s="2">
        <f t="shared" si="44"/>
        <v>0</v>
      </c>
    </row>
    <row r="1887" spans="2:6" x14ac:dyDescent="0.25">
      <c r="B1887" s="2" t="s">
        <v>447</v>
      </c>
      <c r="C1887" s="2">
        <v>6</v>
      </c>
      <c r="D1887" s="2"/>
      <c r="F1887" s="2">
        <f t="shared" si="44"/>
        <v>0</v>
      </c>
    </row>
    <row r="1888" spans="2:6" x14ac:dyDescent="0.25">
      <c r="B1888" s="2"/>
      <c r="C1888" s="2">
        <v>6</v>
      </c>
      <c r="D1888" s="2"/>
      <c r="F1888" s="2">
        <f t="shared" si="44"/>
        <v>0</v>
      </c>
    </row>
    <row r="1889" spans="2:6" x14ac:dyDescent="0.25">
      <c r="B1889" s="2"/>
      <c r="C1889" s="2">
        <v>6</v>
      </c>
      <c r="D1889" s="2" t="s">
        <v>427</v>
      </c>
      <c r="E1889" s="4">
        <v>0.16500000000000001</v>
      </c>
      <c r="F1889" s="2">
        <f t="shared" si="44"/>
        <v>0.99</v>
      </c>
    </row>
    <row r="1890" spans="2:6" x14ac:dyDescent="0.25">
      <c r="B1890" s="2"/>
      <c r="C1890" s="2">
        <v>6</v>
      </c>
      <c r="D1890" s="2"/>
      <c r="F1890" s="2">
        <f t="shared" si="44"/>
        <v>0</v>
      </c>
    </row>
    <row r="1891" spans="2:6" x14ac:dyDescent="0.25">
      <c r="B1891" s="2" t="s">
        <v>448</v>
      </c>
      <c r="C1891" s="2">
        <v>32</v>
      </c>
      <c r="D1891" s="2"/>
      <c r="F1891" s="2">
        <f t="shared" si="44"/>
        <v>0</v>
      </c>
    </row>
    <row r="1892" spans="2:6" x14ac:dyDescent="0.25">
      <c r="B1892" s="2"/>
      <c r="C1892" s="2">
        <v>32</v>
      </c>
      <c r="D1892" s="2"/>
      <c r="F1892" s="2">
        <f t="shared" si="44"/>
        <v>0</v>
      </c>
    </row>
    <row r="1893" spans="2:6" x14ac:dyDescent="0.25">
      <c r="B1893" s="2"/>
      <c r="C1893" s="2">
        <v>32</v>
      </c>
      <c r="D1893" s="2" t="s">
        <v>117</v>
      </c>
      <c r="E1893" s="4">
        <v>0.61699999999999999</v>
      </c>
      <c r="F1893" s="2">
        <f t="shared" si="44"/>
        <v>19.744</v>
      </c>
    </row>
    <row r="1894" spans="2:6" x14ac:dyDescent="0.25">
      <c r="B1894" s="2"/>
      <c r="C1894" s="2">
        <v>32</v>
      </c>
      <c r="D1894" s="2" t="s">
        <v>56</v>
      </c>
      <c r="E1894" s="4">
        <v>0.38200000000000001</v>
      </c>
      <c r="F1894" s="2">
        <f t="shared" si="44"/>
        <v>12.224</v>
      </c>
    </row>
    <row r="1895" spans="2:6" x14ac:dyDescent="0.25">
      <c r="B1895" s="2"/>
      <c r="C1895" s="2">
        <v>32</v>
      </c>
      <c r="D1895" s="2"/>
      <c r="F1895" s="2">
        <f t="shared" si="44"/>
        <v>0</v>
      </c>
    </row>
    <row r="1896" spans="2:6" x14ac:dyDescent="0.25">
      <c r="B1896" s="2" t="s">
        <v>449</v>
      </c>
      <c r="C1896" s="2">
        <v>34</v>
      </c>
      <c r="D1896" s="2"/>
      <c r="F1896" s="2">
        <f t="shared" si="44"/>
        <v>0</v>
      </c>
    </row>
    <row r="1897" spans="2:6" x14ac:dyDescent="0.25">
      <c r="B1897" s="2"/>
      <c r="C1897" s="2">
        <v>34</v>
      </c>
      <c r="D1897" s="2"/>
      <c r="F1897" s="2">
        <f t="shared" si="44"/>
        <v>0</v>
      </c>
    </row>
    <row r="1898" spans="2:6" x14ac:dyDescent="0.25">
      <c r="B1898" s="2"/>
      <c r="C1898" s="2">
        <v>34</v>
      </c>
      <c r="D1898" s="2" t="s">
        <v>52</v>
      </c>
      <c r="E1898" s="4">
        <v>1</v>
      </c>
      <c r="F1898" s="2">
        <f t="shared" si="44"/>
        <v>34</v>
      </c>
    </row>
    <row r="1899" spans="2:6" x14ac:dyDescent="0.25">
      <c r="B1899" s="2"/>
      <c r="C1899" s="2">
        <v>34</v>
      </c>
      <c r="D1899" s="2"/>
      <c r="F1899" s="2">
        <f t="shared" si="44"/>
        <v>0</v>
      </c>
    </row>
    <row r="1900" spans="2:6" x14ac:dyDescent="0.25">
      <c r="B1900" s="2" t="s">
        <v>450</v>
      </c>
      <c r="C1900" s="2">
        <v>4</v>
      </c>
      <c r="D1900" s="2"/>
      <c r="F1900" s="2">
        <f t="shared" si="44"/>
        <v>0</v>
      </c>
    </row>
    <row r="1901" spans="2:6" x14ac:dyDescent="0.25">
      <c r="B1901" s="2"/>
      <c r="C1901" s="2">
        <v>4</v>
      </c>
      <c r="D1901" s="2"/>
      <c r="F1901" s="2">
        <f t="shared" si="44"/>
        <v>0</v>
      </c>
    </row>
    <row r="1902" spans="2:6" x14ac:dyDescent="0.25">
      <c r="B1902" s="2"/>
      <c r="C1902" s="2">
        <v>4</v>
      </c>
      <c r="D1902" s="2" t="s">
        <v>117</v>
      </c>
      <c r="E1902" s="4">
        <v>1</v>
      </c>
      <c r="F1902" s="2">
        <f t="shared" si="44"/>
        <v>4</v>
      </c>
    </row>
    <row r="1903" spans="2:6" x14ac:dyDescent="0.25">
      <c r="B1903" s="2"/>
      <c r="C1903" s="2">
        <v>4</v>
      </c>
      <c r="D1903" s="2"/>
      <c r="F1903" s="2">
        <f t="shared" si="44"/>
        <v>0</v>
      </c>
    </row>
    <row r="1904" spans="2:6" x14ac:dyDescent="0.25">
      <c r="B1904" s="2" t="s">
        <v>451</v>
      </c>
      <c r="C1904" s="2">
        <v>52</v>
      </c>
      <c r="D1904" s="2"/>
      <c r="F1904" s="2">
        <f t="shared" si="44"/>
        <v>0</v>
      </c>
    </row>
    <row r="1905" spans="2:6" x14ac:dyDescent="0.25">
      <c r="B1905" s="2"/>
      <c r="C1905" s="2">
        <v>52</v>
      </c>
      <c r="D1905" s="2"/>
      <c r="F1905" s="2">
        <f t="shared" si="44"/>
        <v>0</v>
      </c>
    </row>
    <row r="1906" spans="2:6" x14ac:dyDescent="0.25">
      <c r="B1906" s="2"/>
      <c r="C1906" s="2">
        <v>52</v>
      </c>
      <c r="D1906" s="2" t="s">
        <v>117</v>
      </c>
      <c r="E1906" s="4">
        <v>0.47099999999999997</v>
      </c>
      <c r="F1906" s="2">
        <f t="shared" si="44"/>
        <v>24.491999999999997</v>
      </c>
    </row>
    <row r="1907" spans="2:6" x14ac:dyDescent="0.25">
      <c r="B1907" s="2"/>
      <c r="C1907" s="2">
        <v>52</v>
      </c>
      <c r="D1907" s="2" t="s">
        <v>52</v>
      </c>
      <c r="E1907" s="4">
        <v>0.52800000000000002</v>
      </c>
      <c r="F1907" s="2">
        <f t="shared" si="44"/>
        <v>27.456000000000003</v>
      </c>
    </row>
    <row r="1908" spans="2:6" x14ac:dyDescent="0.25">
      <c r="B1908" s="2"/>
      <c r="C1908" s="2">
        <v>52</v>
      </c>
      <c r="D1908" s="2"/>
      <c r="F1908" s="2">
        <f t="shared" si="44"/>
        <v>0</v>
      </c>
    </row>
    <row r="1909" spans="2:6" x14ac:dyDescent="0.25">
      <c r="B1909" s="2" t="s">
        <v>452</v>
      </c>
      <c r="C1909" s="2">
        <v>8</v>
      </c>
      <c r="D1909" s="2"/>
      <c r="F1909" s="2">
        <f t="shared" si="44"/>
        <v>0</v>
      </c>
    </row>
    <row r="1910" spans="2:6" x14ac:dyDescent="0.25">
      <c r="B1910" s="2"/>
      <c r="C1910" s="2">
        <v>8</v>
      </c>
      <c r="D1910" s="2"/>
      <c r="F1910" s="2">
        <f t="shared" si="44"/>
        <v>0</v>
      </c>
    </row>
    <row r="1911" spans="2:6" x14ac:dyDescent="0.25">
      <c r="B1911" s="2"/>
      <c r="C1911" s="2">
        <v>8</v>
      </c>
      <c r="D1911" s="2" t="s">
        <v>18</v>
      </c>
      <c r="E1911" s="4">
        <v>1</v>
      </c>
      <c r="F1911" s="2">
        <f t="shared" si="44"/>
        <v>8</v>
      </c>
    </row>
    <row r="1912" spans="2:6" x14ac:dyDescent="0.25">
      <c r="B1912" s="2"/>
      <c r="C1912" s="2">
        <v>8</v>
      </c>
      <c r="D1912" s="2"/>
      <c r="F1912" s="2">
        <f t="shared" si="44"/>
        <v>0</v>
      </c>
    </row>
    <row r="1913" spans="2:6" x14ac:dyDescent="0.25">
      <c r="B1913" s="2" t="s">
        <v>453</v>
      </c>
      <c r="C1913" s="2">
        <v>50</v>
      </c>
      <c r="D1913" s="2"/>
      <c r="F1913" s="2">
        <f t="shared" si="44"/>
        <v>0</v>
      </c>
    </row>
    <row r="1914" spans="2:6" x14ac:dyDescent="0.25">
      <c r="B1914" s="2"/>
      <c r="C1914" s="2">
        <v>50</v>
      </c>
      <c r="D1914" s="2"/>
      <c r="F1914" s="2">
        <f t="shared" si="44"/>
        <v>0</v>
      </c>
    </row>
    <row r="1915" spans="2:6" x14ac:dyDescent="0.25">
      <c r="B1915" s="2"/>
      <c r="C1915" s="2">
        <v>50</v>
      </c>
      <c r="D1915" s="2" t="s">
        <v>52</v>
      </c>
      <c r="E1915" s="4">
        <v>1</v>
      </c>
      <c r="F1915" s="2">
        <f t="shared" si="44"/>
        <v>50</v>
      </c>
    </row>
    <row r="1916" spans="2:6" x14ac:dyDescent="0.25">
      <c r="B1916" s="2"/>
      <c r="C1916" s="2">
        <v>50</v>
      </c>
      <c r="D1916" s="2"/>
      <c r="F1916" s="2">
        <f t="shared" si="44"/>
        <v>0</v>
      </c>
    </row>
    <row r="1917" spans="2:6" x14ac:dyDescent="0.25">
      <c r="B1917" s="2" t="s">
        <v>454</v>
      </c>
      <c r="C1917" s="2">
        <v>19</v>
      </c>
      <c r="D1917" s="2"/>
      <c r="F1917" s="2">
        <f t="shared" si="44"/>
        <v>0</v>
      </c>
    </row>
    <row r="1918" spans="2:6" x14ac:dyDescent="0.25">
      <c r="B1918" s="2"/>
      <c r="C1918" s="2">
        <v>19</v>
      </c>
      <c r="D1918" s="2"/>
      <c r="F1918" s="2">
        <f t="shared" si="44"/>
        <v>0</v>
      </c>
    </row>
    <row r="1919" spans="2:6" x14ac:dyDescent="0.25">
      <c r="B1919" s="2"/>
      <c r="C1919" s="2">
        <v>19</v>
      </c>
      <c r="D1919" s="2" t="s">
        <v>56</v>
      </c>
      <c r="E1919" s="4">
        <v>1</v>
      </c>
      <c r="F1919" s="2">
        <f t="shared" si="44"/>
        <v>19</v>
      </c>
    </row>
    <row r="1920" spans="2:6" x14ac:dyDescent="0.25">
      <c r="B1920" s="2"/>
      <c r="C1920" s="2">
        <v>19</v>
      </c>
      <c r="D1920" s="2"/>
      <c r="F1920" s="2">
        <f t="shared" si="44"/>
        <v>0</v>
      </c>
    </row>
    <row r="1921" spans="2:6" x14ac:dyDescent="0.25">
      <c r="B1921" s="2" t="s">
        <v>455</v>
      </c>
      <c r="C1921" s="2">
        <v>106</v>
      </c>
      <c r="D1921" s="2"/>
      <c r="F1921" s="2">
        <f t="shared" si="44"/>
        <v>0</v>
      </c>
    </row>
    <row r="1922" spans="2:6" x14ac:dyDescent="0.25">
      <c r="B1922" s="2"/>
      <c r="C1922" s="2">
        <v>106</v>
      </c>
      <c r="D1922" s="2"/>
      <c r="F1922" s="2">
        <f t="shared" si="44"/>
        <v>0</v>
      </c>
    </row>
    <row r="1923" spans="2:6" x14ac:dyDescent="0.25">
      <c r="B1923" s="2"/>
      <c r="C1923" s="2">
        <v>106</v>
      </c>
      <c r="D1923" s="2" t="s">
        <v>117</v>
      </c>
      <c r="E1923" s="4">
        <v>1</v>
      </c>
      <c r="F1923" s="2">
        <f t="shared" ref="F1923:F1986" si="45">C1923*E1923</f>
        <v>106</v>
      </c>
    </row>
    <row r="1924" spans="2:6" x14ac:dyDescent="0.25">
      <c r="B1924" s="2"/>
      <c r="C1924" s="2">
        <v>106</v>
      </c>
      <c r="D1924" s="2"/>
      <c r="F1924" s="2">
        <f t="shared" si="45"/>
        <v>0</v>
      </c>
    </row>
    <row r="1925" spans="2:6" x14ac:dyDescent="0.25">
      <c r="B1925" s="2" t="s">
        <v>456</v>
      </c>
      <c r="C1925" s="2">
        <v>16</v>
      </c>
      <c r="D1925" s="2"/>
      <c r="F1925" s="2">
        <f t="shared" si="45"/>
        <v>0</v>
      </c>
    </row>
    <row r="1926" spans="2:6" x14ac:dyDescent="0.25">
      <c r="B1926" s="2"/>
      <c r="C1926" s="2">
        <v>16</v>
      </c>
      <c r="D1926" s="2"/>
      <c r="F1926" s="2">
        <f t="shared" si="45"/>
        <v>0</v>
      </c>
    </row>
    <row r="1927" spans="2:6" x14ac:dyDescent="0.25">
      <c r="B1927" s="2"/>
      <c r="C1927" s="2">
        <v>16</v>
      </c>
      <c r="D1927" s="2" t="s">
        <v>18</v>
      </c>
      <c r="E1927" s="4">
        <v>1</v>
      </c>
      <c r="F1927" s="2">
        <f t="shared" si="45"/>
        <v>16</v>
      </c>
    </row>
    <row r="1928" spans="2:6" x14ac:dyDescent="0.25">
      <c r="B1928" s="2"/>
      <c r="C1928" s="2">
        <v>16</v>
      </c>
      <c r="D1928" s="2"/>
      <c r="F1928" s="2">
        <f t="shared" si="45"/>
        <v>0</v>
      </c>
    </row>
    <row r="1929" spans="2:6" x14ac:dyDescent="0.25">
      <c r="B1929" s="2" t="s">
        <v>457</v>
      </c>
      <c r="C1929" s="2">
        <v>6</v>
      </c>
      <c r="D1929" s="2"/>
      <c r="F1929" s="2">
        <f t="shared" si="45"/>
        <v>0</v>
      </c>
    </row>
    <row r="1930" spans="2:6" x14ac:dyDescent="0.25">
      <c r="B1930" s="2"/>
      <c r="C1930" s="2">
        <v>6</v>
      </c>
      <c r="D1930" s="2"/>
      <c r="F1930" s="2">
        <f t="shared" si="45"/>
        <v>0</v>
      </c>
    </row>
    <row r="1931" spans="2:6" x14ac:dyDescent="0.25">
      <c r="B1931" s="2"/>
      <c r="C1931" s="2">
        <v>6</v>
      </c>
      <c r="D1931" s="2" t="s">
        <v>52</v>
      </c>
      <c r="E1931" s="4">
        <v>1</v>
      </c>
      <c r="F1931" s="2">
        <f t="shared" si="45"/>
        <v>6</v>
      </c>
    </row>
    <row r="1932" spans="2:6" x14ac:dyDescent="0.25">
      <c r="B1932" s="2"/>
      <c r="C1932" s="2">
        <v>6</v>
      </c>
      <c r="D1932" s="2"/>
      <c r="F1932" s="2">
        <f t="shared" si="45"/>
        <v>0</v>
      </c>
    </row>
    <row r="1933" spans="2:6" x14ac:dyDescent="0.25">
      <c r="B1933" s="2" t="s">
        <v>458</v>
      </c>
      <c r="C1933" s="2">
        <v>2</v>
      </c>
      <c r="D1933" s="2"/>
      <c r="F1933" s="2">
        <f t="shared" si="45"/>
        <v>0</v>
      </c>
    </row>
    <row r="1934" spans="2:6" x14ac:dyDescent="0.25">
      <c r="B1934" s="2"/>
      <c r="C1934" s="2">
        <v>2</v>
      </c>
      <c r="D1934" s="2"/>
      <c r="F1934" s="2">
        <f t="shared" si="45"/>
        <v>0</v>
      </c>
    </row>
    <row r="1935" spans="2:6" x14ac:dyDescent="0.25">
      <c r="B1935" s="2"/>
      <c r="C1935" s="2">
        <v>2</v>
      </c>
      <c r="D1935" s="2" t="s">
        <v>52</v>
      </c>
      <c r="E1935" s="4">
        <v>1</v>
      </c>
      <c r="F1935" s="2">
        <f t="shared" si="45"/>
        <v>2</v>
      </c>
    </row>
    <row r="1936" spans="2:6" x14ac:dyDescent="0.25">
      <c r="B1936" s="2"/>
      <c r="C1936" s="2">
        <v>2</v>
      </c>
      <c r="D1936" s="2"/>
      <c r="F1936" s="2">
        <f t="shared" si="45"/>
        <v>0</v>
      </c>
    </row>
    <row r="1937" spans="2:6" x14ac:dyDescent="0.25">
      <c r="B1937" s="2" t="s">
        <v>459</v>
      </c>
      <c r="C1937" s="2">
        <v>4</v>
      </c>
      <c r="D1937" s="2"/>
      <c r="F1937" s="2">
        <f t="shared" si="45"/>
        <v>0</v>
      </c>
    </row>
    <row r="1938" spans="2:6" x14ac:dyDescent="0.25">
      <c r="B1938" s="2"/>
      <c r="C1938" s="2">
        <v>4</v>
      </c>
      <c r="D1938" s="2"/>
      <c r="F1938" s="2">
        <f t="shared" si="45"/>
        <v>0</v>
      </c>
    </row>
    <row r="1939" spans="2:6" x14ac:dyDescent="0.25">
      <c r="B1939" s="2"/>
      <c r="C1939" s="2">
        <v>4</v>
      </c>
      <c r="D1939" s="2" t="s">
        <v>56</v>
      </c>
      <c r="E1939" s="4">
        <v>1</v>
      </c>
      <c r="F1939" s="2">
        <f t="shared" si="45"/>
        <v>4</v>
      </c>
    </row>
    <row r="1940" spans="2:6" x14ac:dyDescent="0.25">
      <c r="B1940" s="2"/>
      <c r="C1940" s="2">
        <v>4</v>
      </c>
      <c r="D1940" s="2"/>
      <c r="F1940" s="2">
        <f t="shared" si="45"/>
        <v>0</v>
      </c>
    </row>
    <row r="1941" spans="2:6" x14ac:dyDescent="0.25">
      <c r="B1941" s="2" t="s">
        <v>460</v>
      </c>
      <c r="C1941" s="2">
        <v>2</v>
      </c>
      <c r="D1941" s="2"/>
      <c r="F1941" s="2">
        <f t="shared" si="45"/>
        <v>0</v>
      </c>
    </row>
    <row r="1942" spans="2:6" x14ac:dyDescent="0.25">
      <c r="B1942" s="2"/>
      <c r="C1942" s="2">
        <v>2</v>
      </c>
      <c r="D1942" s="2"/>
      <c r="F1942" s="2">
        <f t="shared" si="45"/>
        <v>0</v>
      </c>
    </row>
    <row r="1943" spans="2:6" x14ac:dyDescent="0.25">
      <c r="B1943" s="2"/>
      <c r="C1943" s="2">
        <v>2</v>
      </c>
      <c r="D1943" s="2" t="s">
        <v>52</v>
      </c>
      <c r="E1943" s="4">
        <v>1</v>
      </c>
      <c r="F1943" s="2">
        <f t="shared" si="45"/>
        <v>2</v>
      </c>
    </row>
    <row r="1944" spans="2:6" x14ac:dyDescent="0.25">
      <c r="B1944" s="2"/>
      <c r="C1944" s="2">
        <v>2</v>
      </c>
      <c r="D1944" s="2"/>
      <c r="F1944" s="2">
        <f t="shared" si="45"/>
        <v>0</v>
      </c>
    </row>
    <row r="1945" spans="2:6" x14ac:dyDescent="0.25">
      <c r="B1945" s="2" t="s">
        <v>461</v>
      </c>
      <c r="C1945" s="2">
        <v>17</v>
      </c>
      <c r="D1945" s="2"/>
      <c r="F1945" s="2">
        <f t="shared" si="45"/>
        <v>0</v>
      </c>
    </row>
    <row r="1946" spans="2:6" x14ac:dyDescent="0.25">
      <c r="B1946" s="2"/>
      <c r="C1946" s="2">
        <v>17</v>
      </c>
      <c r="D1946" s="2"/>
      <c r="F1946" s="2">
        <f t="shared" si="45"/>
        <v>0</v>
      </c>
    </row>
    <row r="1947" spans="2:6" x14ac:dyDescent="0.25">
      <c r="B1947" s="2"/>
      <c r="C1947" s="2">
        <v>17</v>
      </c>
      <c r="D1947" s="2" t="s">
        <v>24</v>
      </c>
      <c r="E1947" s="4">
        <v>0.24</v>
      </c>
      <c r="F1947" s="2">
        <f t="shared" si="45"/>
        <v>4.08</v>
      </c>
    </row>
    <row r="1948" spans="2:6" x14ac:dyDescent="0.25">
      <c r="B1948" s="2"/>
      <c r="C1948" s="2">
        <v>17</v>
      </c>
      <c r="D1948" s="2" t="s">
        <v>25</v>
      </c>
      <c r="E1948" s="4">
        <v>0.502</v>
      </c>
      <c r="F1948" s="2">
        <f t="shared" si="45"/>
        <v>8.5340000000000007</v>
      </c>
    </row>
    <row r="1949" spans="2:6" x14ac:dyDescent="0.25">
      <c r="B1949" s="2"/>
      <c r="C1949" s="2">
        <v>17</v>
      </c>
      <c r="D1949" s="2" t="s">
        <v>17</v>
      </c>
      <c r="E1949" s="4">
        <v>0.25600000000000001</v>
      </c>
      <c r="F1949" s="2">
        <f t="shared" si="45"/>
        <v>4.3520000000000003</v>
      </c>
    </row>
    <row r="1950" spans="2:6" x14ac:dyDescent="0.25">
      <c r="B1950" s="2"/>
      <c r="C1950" s="2">
        <v>17</v>
      </c>
      <c r="D1950" s="2"/>
      <c r="F1950" s="2">
        <f t="shared" si="45"/>
        <v>0</v>
      </c>
    </row>
    <row r="1951" spans="2:6" x14ac:dyDescent="0.25">
      <c r="B1951" s="2" t="s">
        <v>462</v>
      </c>
      <c r="C1951" s="2">
        <v>8</v>
      </c>
      <c r="D1951" s="2"/>
      <c r="F1951" s="2">
        <f t="shared" si="45"/>
        <v>0</v>
      </c>
    </row>
    <row r="1952" spans="2:6" x14ac:dyDescent="0.25">
      <c r="B1952" s="2"/>
      <c r="C1952" s="2">
        <v>8</v>
      </c>
      <c r="D1952" s="2"/>
      <c r="F1952" s="2">
        <f t="shared" si="45"/>
        <v>0</v>
      </c>
    </row>
    <row r="1953" spans="2:6" x14ac:dyDescent="0.25">
      <c r="B1953" s="2"/>
      <c r="C1953" s="2">
        <v>8</v>
      </c>
      <c r="D1953" s="2" t="s">
        <v>117</v>
      </c>
      <c r="E1953" s="4">
        <v>1</v>
      </c>
      <c r="F1953" s="2">
        <f t="shared" si="45"/>
        <v>8</v>
      </c>
    </row>
    <row r="1954" spans="2:6" x14ac:dyDescent="0.25">
      <c r="B1954" s="2"/>
      <c r="C1954" s="2">
        <v>8</v>
      </c>
      <c r="D1954" s="2"/>
      <c r="F1954" s="2">
        <f t="shared" si="45"/>
        <v>0</v>
      </c>
    </row>
    <row r="1955" spans="2:6" x14ac:dyDescent="0.25">
      <c r="B1955" s="2" t="s">
        <v>463</v>
      </c>
      <c r="C1955" s="2">
        <v>2</v>
      </c>
      <c r="D1955" s="2"/>
      <c r="F1955" s="2">
        <f t="shared" si="45"/>
        <v>0</v>
      </c>
    </row>
    <row r="1956" spans="2:6" x14ac:dyDescent="0.25">
      <c r="B1956" s="2"/>
      <c r="C1956" s="2">
        <v>2</v>
      </c>
      <c r="D1956" s="2"/>
      <c r="F1956" s="2">
        <f t="shared" si="45"/>
        <v>0</v>
      </c>
    </row>
    <row r="1957" spans="2:6" x14ac:dyDescent="0.25">
      <c r="B1957" s="2"/>
      <c r="C1957" s="2">
        <v>2</v>
      </c>
      <c r="D1957" s="2" t="s">
        <v>16</v>
      </c>
      <c r="E1957" s="4">
        <v>1</v>
      </c>
      <c r="F1957" s="2">
        <f t="shared" si="45"/>
        <v>2</v>
      </c>
    </row>
    <row r="1958" spans="2:6" x14ac:dyDescent="0.25">
      <c r="B1958" s="2"/>
      <c r="C1958" s="2">
        <v>2</v>
      </c>
      <c r="D1958" s="2"/>
      <c r="F1958" s="2">
        <f t="shared" si="45"/>
        <v>0</v>
      </c>
    </row>
    <row r="1959" spans="2:6" x14ac:dyDescent="0.25">
      <c r="B1959" s="2" t="s">
        <v>464</v>
      </c>
      <c r="C1959" s="2">
        <v>30</v>
      </c>
      <c r="D1959" s="2"/>
      <c r="F1959" s="2">
        <f t="shared" si="45"/>
        <v>0</v>
      </c>
    </row>
    <row r="1960" spans="2:6" x14ac:dyDescent="0.25">
      <c r="B1960" s="2"/>
      <c r="C1960" s="2">
        <v>30</v>
      </c>
      <c r="D1960" s="2"/>
      <c r="F1960" s="2">
        <f t="shared" si="45"/>
        <v>0</v>
      </c>
    </row>
    <row r="1961" spans="2:6" x14ac:dyDescent="0.25">
      <c r="B1961" s="2"/>
      <c r="C1961" s="2">
        <v>30</v>
      </c>
      <c r="D1961" s="2" t="s">
        <v>24</v>
      </c>
      <c r="E1961" s="4">
        <v>5.3999999999999999E-2</v>
      </c>
      <c r="F1961" s="2">
        <f t="shared" si="45"/>
        <v>1.6199999999999999</v>
      </c>
    </row>
    <row r="1962" spans="2:6" x14ac:dyDescent="0.25">
      <c r="B1962" s="2"/>
      <c r="C1962" s="2">
        <v>30</v>
      </c>
      <c r="D1962" s="2" t="s">
        <v>25</v>
      </c>
      <c r="E1962" s="4">
        <v>0.56299999999999994</v>
      </c>
      <c r="F1962" s="2">
        <f t="shared" si="45"/>
        <v>16.889999999999997</v>
      </c>
    </row>
    <row r="1963" spans="2:6" x14ac:dyDescent="0.25">
      <c r="B1963" s="2"/>
      <c r="C1963" s="2">
        <v>30</v>
      </c>
      <c r="D1963" s="2" t="s">
        <v>96</v>
      </c>
      <c r="E1963" s="4">
        <v>0.38200000000000001</v>
      </c>
      <c r="F1963" s="2">
        <f t="shared" si="45"/>
        <v>11.46</v>
      </c>
    </row>
    <row r="1964" spans="2:6" x14ac:dyDescent="0.25">
      <c r="B1964" s="2"/>
      <c r="C1964" s="2">
        <v>30</v>
      </c>
      <c r="D1964" s="2"/>
      <c r="F1964" s="2">
        <f t="shared" si="45"/>
        <v>0</v>
      </c>
    </row>
    <row r="1965" spans="2:6" x14ac:dyDescent="0.25">
      <c r="B1965" s="2" t="s">
        <v>465</v>
      </c>
      <c r="C1965" s="2">
        <v>45</v>
      </c>
      <c r="D1965" s="2"/>
      <c r="F1965" s="2">
        <f t="shared" si="45"/>
        <v>0</v>
      </c>
    </row>
    <row r="1966" spans="2:6" x14ac:dyDescent="0.25">
      <c r="B1966" s="2"/>
      <c r="C1966" s="2">
        <v>45</v>
      </c>
      <c r="D1966" s="2"/>
      <c r="F1966" s="2">
        <f t="shared" si="45"/>
        <v>0</v>
      </c>
    </row>
    <row r="1967" spans="2:6" x14ac:dyDescent="0.25">
      <c r="B1967" s="2"/>
      <c r="C1967" s="2">
        <v>45</v>
      </c>
      <c r="D1967" s="2" t="s">
        <v>466</v>
      </c>
      <c r="E1967" s="4">
        <v>0.155</v>
      </c>
      <c r="F1967" s="2">
        <f t="shared" si="45"/>
        <v>6.9749999999999996</v>
      </c>
    </row>
    <row r="1968" spans="2:6" x14ac:dyDescent="0.25">
      <c r="B1968" s="2"/>
      <c r="C1968" s="2">
        <v>45</v>
      </c>
      <c r="D1968" s="2" t="s">
        <v>117</v>
      </c>
      <c r="E1968" s="4">
        <v>0.84399999999999997</v>
      </c>
      <c r="F1968" s="2">
        <f t="shared" si="45"/>
        <v>37.979999999999997</v>
      </c>
    </row>
    <row r="1969" spans="2:6" x14ac:dyDescent="0.25">
      <c r="B1969" s="2"/>
      <c r="C1969" s="2">
        <v>45</v>
      </c>
      <c r="D1969" s="2"/>
      <c r="F1969" s="2">
        <f t="shared" si="45"/>
        <v>0</v>
      </c>
    </row>
    <row r="1970" spans="2:6" x14ac:dyDescent="0.25">
      <c r="B1970" s="2" t="s">
        <v>467</v>
      </c>
      <c r="C1970" s="2">
        <v>6</v>
      </c>
      <c r="D1970" s="2"/>
      <c r="F1970" s="2">
        <f t="shared" si="45"/>
        <v>0</v>
      </c>
    </row>
    <row r="1971" spans="2:6" x14ac:dyDescent="0.25">
      <c r="B1971" s="2"/>
      <c r="C1971" s="2">
        <v>6</v>
      </c>
      <c r="D1971" s="2"/>
      <c r="F1971" s="2">
        <f t="shared" si="45"/>
        <v>0</v>
      </c>
    </row>
    <row r="1972" spans="2:6" x14ac:dyDescent="0.25">
      <c r="B1972" s="2"/>
      <c r="C1972" s="2">
        <v>6</v>
      </c>
      <c r="D1972" s="2" t="s">
        <v>117</v>
      </c>
      <c r="E1972" s="4">
        <v>1</v>
      </c>
      <c r="F1972" s="2">
        <f t="shared" si="45"/>
        <v>6</v>
      </c>
    </row>
    <row r="1973" spans="2:6" x14ac:dyDescent="0.25">
      <c r="B1973" s="2"/>
      <c r="C1973" s="2">
        <v>6</v>
      </c>
      <c r="D1973" s="2"/>
      <c r="F1973" s="2">
        <f t="shared" si="45"/>
        <v>0</v>
      </c>
    </row>
    <row r="1974" spans="2:6" x14ac:dyDescent="0.25">
      <c r="B1974" s="2" t="s">
        <v>468</v>
      </c>
      <c r="C1974" s="2">
        <v>122</v>
      </c>
      <c r="D1974" s="2"/>
      <c r="F1974" s="2">
        <f t="shared" si="45"/>
        <v>0</v>
      </c>
    </row>
    <row r="1975" spans="2:6" x14ac:dyDescent="0.25">
      <c r="B1975" s="2"/>
      <c r="C1975" s="2">
        <v>122</v>
      </c>
      <c r="D1975" s="2"/>
      <c r="F1975" s="2">
        <f t="shared" si="45"/>
        <v>0</v>
      </c>
    </row>
    <row r="1976" spans="2:6" x14ac:dyDescent="0.25">
      <c r="B1976" s="2"/>
      <c r="C1976" s="2">
        <v>122</v>
      </c>
      <c r="D1976" s="2" t="s">
        <v>466</v>
      </c>
      <c r="E1976" s="4">
        <v>6.3E-2</v>
      </c>
      <c r="F1976" s="2">
        <f t="shared" si="45"/>
        <v>7.6859999999999999</v>
      </c>
    </row>
    <row r="1977" spans="2:6" x14ac:dyDescent="0.25">
      <c r="B1977" s="2"/>
      <c r="C1977" s="2">
        <v>122</v>
      </c>
      <c r="D1977" s="2" t="s">
        <v>117</v>
      </c>
      <c r="E1977" s="4">
        <v>0.93600000000000005</v>
      </c>
      <c r="F1977" s="2">
        <f t="shared" si="45"/>
        <v>114.19200000000001</v>
      </c>
    </row>
    <row r="1978" spans="2:6" x14ac:dyDescent="0.25">
      <c r="B1978" s="2"/>
      <c r="C1978" s="2">
        <v>122</v>
      </c>
      <c r="D1978" s="2"/>
      <c r="F1978" s="2">
        <f t="shared" si="45"/>
        <v>0</v>
      </c>
    </row>
    <row r="1979" spans="2:6" x14ac:dyDescent="0.25">
      <c r="B1979" s="2" t="s">
        <v>469</v>
      </c>
      <c r="C1979" s="2">
        <v>21</v>
      </c>
      <c r="D1979" s="2"/>
      <c r="F1979" s="2">
        <f t="shared" si="45"/>
        <v>0</v>
      </c>
    </row>
    <row r="1980" spans="2:6" x14ac:dyDescent="0.25">
      <c r="B1980" s="2"/>
      <c r="C1980" s="2">
        <v>21</v>
      </c>
      <c r="D1980" s="2"/>
      <c r="F1980" s="2">
        <f t="shared" si="45"/>
        <v>0</v>
      </c>
    </row>
    <row r="1981" spans="2:6" x14ac:dyDescent="0.25">
      <c r="B1981" s="2"/>
      <c r="C1981" s="2">
        <v>21</v>
      </c>
      <c r="D1981" s="2" t="s">
        <v>25</v>
      </c>
      <c r="E1981" s="4">
        <v>0.77300000000000002</v>
      </c>
      <c r="F1981" s="2">
        <f t="shared" si="45"/>
        <v>16.233000000000001</v>
      </c>
    </row>
    <row r="1982" spans="2:6" x14ac:dyDescent="0.25">
      <c r="B1982" s="2"/>
      <c r="C1982" s="2">
        <v>21</v>
      </c>
      <c r="D1982" s="2" t="s">
        <v>96</v>
      </c>
      <c r="E1982" s="4">
        <v>0.22600000000000001</v>
      </c>
      <c r="F1982" s="2">
        <f t="shared" si="45"/>
        <v>4.7460000000000004</v>
      </c>
    </row>
    <row r="1983" spans="2:6" x14ac:dyDescent="0.25">
      <c r="B1983" s="2"/>
      <c r="C1983" s="2">
        <v>21</v>
      </c>
      <c r="D1983" s="2"/>
      <c r="F1983" s="2">
        <f t="shared" si="45"/>
        <v>0</v>
      </c>
    </row>
    <row r="1984" spans="2:6" x14ac:dyDescent="0.25">
      <c r="B1984" s="2" t="s">
        <v>470</v>
      </c>
      <c r="C1984" s="2">
        <v>34</v>
      </c>
      <c r="D1984" s="2"/>
      <c r="F1984" s="2">
        <f t="shared" si="45"/>
        <v>0</v>
      </c>
    </row>
    <row r="1985" spans="2:6" x14ac:dyDescent="0.25">
      <c r="B1985" s="2"/>
      <c r="C1985" s="2">
        <v>34</v>
      </c>
      <c r="D1985" s="2"/>
      <c r="F1985" s="2">
        <f t="shared" si="45"/>
        <v>0</v>
      </c>
    </row>
    <row r="1986" spans="2:6" x14ac:dyDescent="0.25">
      <c r="B1986" s="2"/>
      <c r="C1986" s="2">
        <v>34</v>
      </c>
      <c r="D1986" s="2" t="s">
        <v>117</v>
      </c>
      <c r="E1986" s="4">
        <v>0.92300000000000004</v>
      </c>
      <c r="F1986" s="2">
        <f t="shared" si="45"/>
        <v>31.382000000000001</v>
      </c>
    </row>
    <row r="1987" spans="2:6" x14ac:dyDescent="0.25">
      <c r="B1987" s="2"/>
      <c r="C1987" s="2">
        <v>34</v>
      </c>
      <c r="D1987" s="2" t="s">
        <v>24</v>
      </c>
      <c r="E1987" s="4">
        <v>7.5999999999999998E-2</v>
      </c>
      <c r="F1987" s="2">
        <f t="shared" ref="F1987:F2050" si="46">C1987*E1987</f>
        <v>2.5840000000000001</v>
      </c>
    </row>
    <row r="1988" spans="2:6" x14ac:dyDescent="0.25">
      <c r="B1988" s="2"/>
      <c r="C1988" s="2">
        <v>34</v>
      </c>
      <c r="D1988" s="2"/>
      <c r="F1988" s="2">
        <f t="shared" si="46"/>
        <v>0</v>
      </c>
    </row>
    <row r="1989" spans="2:6" x14ac:dyDescent="0.25">
      <c r="B1989" s="2" t="s">
        <v>471</v>
      </c>
      <c r="C1989" s="2">
        <v>533</v>
      </c>
      <c r="D1989" s="2"/>
      <c r="F1989" s="2">
        <f t="shared" si="46"/>
        <v>0</v>
      </c>
    </row>
    <row r="1990" spans="2:6" x14ac:dyDescent="0.25">
      <c r="B1990" s="2"/>
      <c r="C1990" s="2">
        <v>533</v>
      </c>
      <c r="D1990" s="2"/>
      <c r="F1990" s="2">
        <f t="shared" si="46"/>
        <v>0</v>
      </c>
    </row>
    <row r="1991" spans="2:6" x14ac:dyDescent="0.25">
      <c r="B1991" s="2"/>
      <c r="C1991" s="2">
        <v>533</v>
      </c>
      <c r="D1991" s="2" t="s">
        <v>117</v>
      </c>
      <c r="E1991" s="4">
        <v>1</v>
      </c>
      <c r="F1991" s="2">
        <f t="shared" si="46"/>
        <v>533</v>
      </c>
    </row>
    <row r="1992" spans="2:6" x14ac:dyDescent="0.25">
      <c r="B1992" s="2"/>
      <c r="C1992" s="2">
        <v>533</v>
      </c>
      <c r="D1992" s="2"/>
      <c r="F1992" s="2">
        <f t="shared" si="46"/>
        <v>0</v>
      </c>
    </row>
    <row r="1993" spans="2:6" x14ac:dyDescent="0.25">
      <c r="B1993" s="2" t="s">
        <v>472</v>
      </c>
      <c r="C1993" s="2">
        <v>58</v>
      </c>
      <c r="D1993" s="2"/>
      <c r="F1993" s="2">
        <f t="shared" si="46"/>
        <v>0</v>
      </c>
    </row>
    <row r="1994" spans="2:6" x14ac:dyDescent="0.25">
      <c r="B1994" s="2"/>
      <c r="C1994" s="2">
        <v>58</v>
      </c>
      <c r="D1994" s="2"/>
      <c r="F1994" s="2">
        <f t="shared" si="46"/>
        <v>0</v>
      </c>
    </row>
    <row r="1995" spans="2:6" x14ac:dyDescent="0.25">
      <c r="B1995" s="2"/>
      <c r="C1995" s="2">
        <v>58</v>
      </c>
      <c r="D1995" s="2" t="s">
        <v>466</v>
      </c>
      <c r="E1995" s="4">
        <v>0.94399999999999995</v>
      </c>
      <c r="F1995" s="2">
        <f t="shared" si="46"/>
        <v>54.751999999999995</v>
      </c>
    </row>
    <row r="1996" spans="2:6" x14ac:dyDescent="0.25">
      <c r="B1996" s="2"/>
      <c r="C1996" s="2">
        <v>58</v>
      </c>
      <c r="D1996" s="2"/>
      <c r="F1996" s="2">
        <f t="shared" si="46"/>
        <v>0</v>
      </c>
    </row>
    <row r="1997" spans="2:6" x14ac:dyDescent="0.25">
      <c r="B1997" s="2" t="s">
        <v>473</v>
      </c>
      <c r="C1997" s="2">
        <v>666</v>
      </c>
      <c r="D1997" s="2"/>
      <c r="F1997" s="2">
        <f t="shared" si="46"/>
        <v>0</v>
      </c>
    </row>
    <row r="1998" spans="2:6" x14ac:dyDescent="0.25">
      <c r="B1998" s="2"/>
      <c r="C1998" s="2">
        <v>666</v>
      </c>
      <c r="D1998" s="2"/>
      <c r="F1998" s="2">
        <f t="shared" si="46"/>
        <v>0</v>
      </c>
    </row>
    <row r="1999" spans="2:6" x14ac:dyDescent="0.25">
      <c r="B1999" s="2"/>
      <c r="C1999" s="2">
        <v>666</v>
      </c>
      <c r="D1999" s="2" t="s">
        <v>117</v>
      </c>
      <c r="E1999" s="4">
        <v>0.98899999999999999</v>
      </c>
      <c r="F1999" s="2">
        <f t="shared" si="46"/>
        <v>658.67399999999998</v>
      </c>
    </row>
    <row r="2000" spans="2:6" x14ac:dyDescent="0.25">
      <c r="B2000" s="2"/>
      <c r="C2000" s="2">
        <v>666</v>
      </c>
      <c r="D2000" s="2"/>
      <c r="F2000" s="2">
        <f t="shared" si="46"/>
        <v>0</v>
      </c>
    </row>
    <row r="2001" spans="2:6" x14ac:dyDescent="0.25">
      <c r="B2001" s="2" t="s">
        <v>474</v>
      </c>
      <c r="C2001" s="2">
        <v>21</v>
      </c>
      <c r="D2001" s="2"/>
      <c r="F2001" s="2">
        <f t="shared" si="46"/>
        <v>0</v>
      </c>
    </row>
    <row r="2002" spans="2:6" x14ac:dyDescent="0.25">
      <c r="B2002" s="2"/>
      <c r="C2002" s="2">
        <v>21</v>
      </c>
      <c r="D2002" s="2"/>
      <c r="F2002" s="2">
        <f t="shared" si="46"/>
        <v>0</v>
      </c>
    </row>
    <row r="2003" spans="2:6" x14ac:dyDescent="0.25">
      <c r="B2003" s="2"/>
      <c r="C2003" s="2">
        <v>21</v>
      </c>
      <c r="D2003" s="2" t="s">
        <v>341</v>
      </c>
      <c r="E2003" s="4">
        <v>0.90100000000000002</v>
      </c>
      <c r="F2003" s="2">
        <f t="shared" si="46"/>
        <v>18.920999999999999</v>
      </c>
    </row>
    <row r="2004" spans="2:6" x14ac:dyDescent="0.25">
      <c r="B2004" s="2"/>
      <c r="C2004" s="2">
        <v>21</v>
      </c>
      <c r="D2004" s="2" t="s">
        <v>17</v>
      </c>
      <c r="E2004" s="4">
        <v>9.8000000000000004E-2</v>
      </c>
      <c r="F2004" s="2">
        <f t="shared" si="46"/>
        <v>2.0580000000000003</v>
      </c>
    </row>
    <row r="2005" spans="2:6" x14ac:dyDescent="0.25">
      <c r="B2005" s="2"/>
      <c r="C2005" s="2">
        <v>21</v>
      </c>
      <c r="D2005" s="2"/>
      <c r="F2005" s="2">
        <f t="shared" si="46"/>
        <v>0</v>
      </c>
    </row>
    <row r="2006" spans="2:6" x14ac:dyDescent="0.25">
      <c r="B2006" s="2" t="s">
        <v>475</v>
      </c>
      <c r="C2006" s="2">
        <v>2</v>
      </c>
      <c r="D2006" s="2"/>
      <c r="F2006" s="2">
        <f t="shared" si="46"/>
        <v>0</v>
      </c>
    </row>
    <row r="2007" spans="2:6" x14ac:dyDescent="0.25">
      <c r="B2007" s="2"/>
      <c r="C2007" s="2">
        <v>2</v>
      </c>
      <c r="D2007" s="2"/>
      <c r="F2007" s="2">
        <f t="shared" si="46"/>
        <v>0</v>
      </c>
    </row>
    <row r="2008" spans="2:6" x14ac:dyDescent="0.25">
      <c r="B2008" s="2"/>
      <c r="C2008" s="2">
        <v>2</v>
      </c>
      <c r="D2008" s="2" t="s">
        <v>15</v>
      </c>
      <c r="E2008" s="4">
        <v>1</v>
      </c>
      <c r="F2008" s="2">
        <f t="shared" si="46"/>
        <v>2</v>
      </c>
    </row>
    <row r="2009" spans="2:6" x14ac:dyDescent="0.25">
      <c r="B2009" s="2"/>
      <c r="C2009" s="2">
        <v>2</v>
      </c>
      <c r="D2009" s="2"/>
      <c r="F2009" s="2">
        <f t="shared" si="46"/>
        <v>0</v>
      </c>
    </row>
    <row r="2010" spans="2:6" x14ac:dyDescent="0.25">
      <c r="B2010" s="2" t="s">
        <v>476</v>
      </c>
      <c r="C2010" s="2">
        <v>15</v>
      </c>
      <c r="D2010" s="2"/>
      <c r="F2010" s="2">
        <f t="shared" si="46"/>
        <v>0</v>
      </c>
    </row>
    <row r="2011" spans="2:6" x14ac:dyDescent="0.25">
      <c r="B2011" s="2"/>
      <c r="C2011" s="2">
        <v>15</v>
      </c>
      <c r="D2011" s="2"/>
      <c r="F2011" s="2">
        <f t="shared" si="46"/>
        <v>0</v>
      </c>
    </row>
    <row r="2012" spans="2:6" x14ac:dyDescent="0.25">
      <c r="B2012" s="2"/>
      <c r="C2012" s="2">
        <v>15</v>
      </c>
      <c r="D2012" s="2" t="s">
        <v>477</v>
      </c>
      <c r="E2012" s="4">
        <v>9.9000000000000005E-2</v>
      </c>
      <c r="F2012" s="2">
        <f t="shared" si="46"/>
        <v>1.4850000000000001</v>
      </c>
    </row>
    <row r="2013" spans="2:6" x14ac:dyDescent="0.25">
      <c r="B2013" s="2"/>
      <c r="C2013" s="2">
        <v>15</v>
      </c>
      <c r="D2013" s="2" t="s">
        <v>478</v>
      </c>
      <c r="E2013" s="4">
        <v>9.0999999999999998E-2</v>
      </c>
      <c r="F2013" s="2">
        <f t="shared" si="46"/>
        <v>1.365</v>
      </c>
    </row>
    <row r="2014" spans="2:6" x14ac:dyDescent="0.25">
      <c r="B2014" s="2"/>
      <c r="C2014" s="2">
        <v>15</v>
      </c>
      <c r="D2014" s="2" t="s">
        <v>15</v>
      </c>
      <c r="E2014" s="4">
        <v>0.26100000000000001</v>
      </c>
      <c r="F2014" s="2">
        <f t="shared" si="46"/>
        <v>3.915</v>
      </c>
    </row>
    <row r="2015" spans="2:6" x14ac:dyDescent="0.25">
      <c r="B2015" s="2"/>
      <c r="C2015" s="2">
        <v>15</v>
      </c>
      <c r="D2015" s="2" t="s">
        <v>17</v>
      </c>
      <c r="E2015" s="4">
        <v>0.54700000000000004</v>
      </c>
      <c r="F2015" s="2">
        <f t="shared" si="46"/>
        <v>8.2050000000000001</v>
      </c>
    </row>
    <row r="2016" spans="2:6" x14ac:dyDescent="0.25">
      <c r="B2016" s="2"/>
      <c r="C2016" s="2">
        <v>15</v>
      </c>
      <c r="D2016" s="2"/>
      <c r="F2016" s="2">
        <f t="shared" si="46"/>
        <v>0</v>
      </c>
    </row>
    <row r="2017" spans="2:6" x14ac:dyDescent="0.25">
      <c r="B2017" s="2" t="s">
        <v>479</v>
      </c>
      <c r="C2017" s="2">
        <v>164</v>
      </c>
      <c r="D2017" s="2"/>
      <c r="F2017" s="2">
        <f t="shared" si="46"/>
        <v>0</v>
      </c>
    </row>
    <row r="2018" spans="2:6" x14ac:dyDescent="0.25">
      <c r="B2018" s="2"/>
      <c r="C2018" s="2">
        <v>164</v>
      </c>
      <c r="D2018" s="2"/>
      <c r="F2018" s="2">
        <f t="shared" si="46"/>
        <v>0</v>
      </c>
    </row>
    <row r="2019" spans="2:6" x14ac:dyDescent="0.25">
      <c r="B2019" s="2"/>
      <c r="C2019" s="2">
        <v>164</v>
      </c>
      <c r="D2019" s="2" t="s">
        <v>17</v>
      </c>
      <c r="E2019" s="4">
        <v>1</v>
      </c>
      <c r="F2019" s="2">
        <f t="shared" si="46"/>
        <v>164</v>
      </c>
    </row>
    <row r="2020" spans="2:6" x14ac:dyDescent="0.25">
      <c r="B2020" s="2"/>
      <c r="C2020" s="2">
        <v>164</v>
      </c>
      <c r="D2020" s="2"/>
      <c r="F2020" s="2">
        <f t="shared" si="46"/>
        <v>0</v>
      </c>
    </row>
    <row r="2021" spans="2:6" x14ac:dyDescent="0.25">
      <c r="B2021" s="2" t="s">
        <v>480</v>
      </c>
      <c r="C2021" s="2">
        <v>84</v>
      </c>
      <c r="D2021" s="2"/>
      <c r="F2021" s="2">
        <f t="shared" si="46"/>
        <v>0</v>
      </c>
    </row>
    <row r="2022" spans="2:6" x14ac:dyDescent="0.25">
      <c r="B2022" s="2"/>
      <c r="C2022" s="2">
        <v>84</v>
      </c>
      <c r="D2022" s="2"/>
      <c r="F2022" s="2">
        <f t="shared" si="46"/>
        <v>0</v>
      </c>
    </row>
    <row r="2023" spans="2:6" x14ac:dyDescent="0.25">
      <c r="B2023" s="2"/>
      <c r="C2023" s="2">
        <v>84</v>
      </c>
      <c r="D2023" s="2" t="s">
        <v>341</v>
      </c>
      <c r="E2023" s="4">
        <v>9.4E-2</v>
      </c>
      <c r="F2023" s="2">
        <f t="shared" si="46"/>
        <v>7.8959999999999999</v>
      </c>
    </row>
    <row r="2024" spans="2:6" x14ac:dyDescent="0.25">
      <c r="B2024" s="2"/>
      <c r="C2024" s="2">
        <v>84</v>
      </c>
      <c r="D2024" s="2" t="s">
        <v>24</v>
      </c>
      <c r="E2024" s="4">
        <v>0.90500000000000003</v>
      </c>
      <c r="F2024" s="2">
        <f t="shared" si="46"/>
        <v>76.02</v>
      </c>
    </row>
    <row r="2025" spans="2:6" x14ac:dyDescent="0.25">
      <c r="B2025" s="2"/>
      <c r="C2025" s="2">
        <v>84</v>
      </c>
      <c r="D2025" s="2"/>
      <c r="F2025" s="2">
        <f t="shared" si="46"/>
        <v>0</v>
      </c>
    </row>
    <row r="2026" spans="2:6" x14ac:dyDescent="0.25">
      <c r="B2026" s="2" t="s">
        <v>481</v>
      </c>
      <c r="C2026" s="2">
        <v>2</v>
      </c>
      <c r="D2026" s="2"/>
      <c r="F2026" s="2">
        <f t="shared" si="46"/>
        <v>0</v>
      </c>
    </row>
    <row r="2027" spans="2:6" x14ac:dyDescent="0.25">
      <c r="B2027" s="2"/>
      <c r="C2027" s="2">
        <v>2</v>
      </c>
      <c r="D2027" s="2"/>
      <c r="F2027" s="2">
        <f t="shared" si="46"/>
        <v>0</v>
      </c>
    </row>
    <row r="2028" spans="2:6" x14ac:dyDescent="0.25">
      <c r="B2028" s="2"/>
      <c r="C2028" s="2">
        <v>2</v>
      </c>
      <c r="D2028" s="2" t="s">
        <v>56</v>
      </c>
      <c r="E2028" s="4">
        <v>1</v>
      </c>
      <c r="F2028" s="2">
        <f t="shared" si="46"/>
        <v>2</v>
      </c>
    </row>
    <row r="2029" spans="2:6" x14ac:dyDescent="0.25">
      <c r="B2029" s="2"/>
      <c r="C2029" s="2">
        <v>2</v>
      </c>
      <c r="D2029" s="2"/>
      <c r="F2029" s="2">
        <f t="shared" si="46"/>
        <v>0</v>
      </c>
    </row>
    <row r="2030" spans="2:6" x14ac:dyDescent="0.25">
      <c r="B2030" s="2" t="s">
        <v>482</v>
      </c>
      <c r="C2030" s="2">
        <v>4</v>
      </c>
      <c r="D2030" s="2"/>
      <c r="F2030" s="2">
        <f t="shared" si="46"/>
        <v>0</v>
      </c>
    </row>
    <row r="2031" spans="2:6" x14ac:dyDescent="0.25">
      <c r="B2031" s="2"/>
      <c r="C2031" s="2">
        <v>4</v>
      </c>
      <c r="D2031" s="2"/>
      <c r="F2031" s="2">
        <f t="shared" si="46"/>
        <v>0</v>
      </c>
    </row>
    <row r="2032" spans="2:6" x14ac:dyDescent="0.25">
      <c r="B2032" s="2"/>
      <c r="C2032" s="2">
        <v>4</v>
      </c>
      <c r="D2032" s="2" t="s">
        <v>15</v>
      </c>
      <c r="E2032" s="4">
        <v>1</v>
      </c>
      <c r="F2032" s="2">
        <f t="shared" si="46"/>
        <v>4</v>
      </c>
    </row>
    <row r="2033" spans="2:6" x14ac:dyDescent="0.25">
      <c r="B2033" s="2"/>
      <c r="C2033" s="2">
        <v>4</v>
      </c>
      <c r="D2033" s="2"/>
      <c r="F2033" s="2">
        <f t="shared" si="46"/>
        <v>0</v>
      </c>
    </row>
    <row r="2034" spans="2:6" x14ac:dyDescent="0.25">
      <c r="B2034" s="2" t="s">
        <v>483</v>
      </c>
      <c r="C2034" s="2">
        <v>2</v>
      </c>
      <c r="D2034" s="2"/>
      <c r="F2034" s="2">
        <f t="shared" si="46"/>
        <v>0</v>
      </c>
    </row>
    <row r="2035" spans="2:6" x14ac:dyDescent="0.25">
      <c r="B2035" s="2"/>
      <c r="C2035" s="2">
        <v>2</v>
      </c>
      <c r="D2035" s="2"/>
      <c r="F2035" s="2">
        <f t="shared" si="46"/>
        <v>0</v>
      </c>
    </row>
    <row r="2036" spans="2:6" x14ac:dyDescent="0.25">
      <c r="B2036" s="2"/>
      <c r="C2036" s="2">
        <v>2</v>
      </c>
      <c r="D2036" s="2" t="s">
        <v>341</v>
      </c>
      <c r="E2036" s="4">
        <v>1</v>
      </c>
      <c r="F2036" s="2">
        <f t="shared" si="46"/>
        <v>2</v>
      </c>
    </row>
    <row r="2037" spans="2:6" x14ac:dyDescent="0.25">
      <c r="B2037" s="2"/>
      <c r="C2037" s="2">
        <v>2</v>
      </c>
      <c r="D2037" s="2"/>
      <c r="F2037" s="2">
        <f t="shared" si="46"/>
        <v>0</v>
      </c>
    </row>
    <row r="2038" spans="2:6" x14ac:dyDescent="0.25">
      <c r="B2038" s="2" t="s">
        <v>484</v>
      </c>
      <c r="C2038" s="2">
        <v>15</v>
      </c>
      <c r="D2038" s="2"/>
      <c r="F2038" s="2">
        <f t="shared" si="46"/>
        <v>0</v>
      </c>
    </row>
    <row r="2039" spans="2:6" x14ac:dyDescent="0.25">
      <c r="B2039" s="2"/>
      <c r="C2039" s="2">
        <v>15</v>
      </c>
      <c r="D2039" s="2"/>
      <c r="F2039" s="2">
        <f t="shared" si="46"/>
        <v>0</v>
      </c>
    </row>
    <row r="2040" spans="2:6" x14ac:dyDescent="0.25">
      <c r="B2040" s="2"/>
      <c r="C2040" s="2">
        <v>15</v>
      </c>
      <c r="D2040" s="2" t="s">
        <v>24</v>
      </c>
      <c r="E2040" s="4">
        <v>0.53800000000000003</v>
      </c>
      <c r="F2040" s="2">
        <f t="shared" si="46"/>
        <v>8.07</v>
      </c>
    </row>
    <row r="2041" spans="2:6" x14ac:dyDescent="0.25">
      <c r="B2041" s="2"/>
      <c r="C2041" s="2">
        <v>15</v>
      </c>
      <c r="D2041" s="2" t="s">
        <v>56</v>
      </c>
      <c r="E2041" s="4">
        <v>0.46100000000000002</v>
      </c>
      <c r="F2041" s="2">
        <f t="shared" si="46"/>
        <v>6.915</v>
      </c>
    </row>
    <row r="2042" spans="2:6" x14ac:dyDescent="0.25">
      <c r="B2042" s="2"/>
      <c r="C2042" s="2">
        <v>15</v>
      </c>
      <c r="D2042" s="2"/>
      <c r="F2042" s="2">
        <f t="shared" si="46"/>
        <v>0</v>
      </c>
    </row>
    <row r="2043" spans="2:6" x14ac:dyDescent="0.25">
      <c r="B2043" s="2" t="s">
        <v>485</v>
      </c>
      <c r="C2043" s="2">
        <v>416</v>
      </c>
      <c r="D2043" s="2"/>
      <c r="F2043" s="2">
        <f t="shared" si="46"/>
        <v>0</v>
      </c>
    </row>
    <row r="2044" spans="2:6" x14ac:dyDescent="0.25">
      <c r="B2044" s="2"/>
      <c r="C2044" s="2">
        <v>416</v>
      </c>
      <c r="D2044" s="2"/>
      <c r="F2044" s="2">
        <f t="shared" si="46"/>
        <v>0</v>
      </c>
    </row>
    <row r="2045" spans="2:6" x14ac:dyDescent="0.25">
      <c r="B2045" s="2"/>
      <c r="C2045" s="2">
        <v>416</v>
      </c>
      <c r="D2045" s="2" t="s">
        <v>341</v>
      </c>
      <c r="E2045" s="4">
        <v>0.59699999999999998</v>
      </c>
      <c r="F2045" s="2">
        <f t="shared" si="46"/>
        <v>248.35199999999998</v>
      </c>
    </row>
    <row r="2046" spans="2:6" x14ac:dyDescent="0.25">
      <c r="B2046" s="2"/>
      <c r="C2046" s="2">
        <v>416</v>
      </c>
      <c r="D2046" s="2" t="s">
        <v>15</v>
      </c>
      <c r="E2046" s="4">
        <v>5.8000000000000003E-2</v>
      </c>
      <c r="F2046" s="2">
        <f t="shared" si="46"/>
        <v>24.128</v>
      </c>
    </row>
    <row r="2047" spans="2:6" x14ac:dyDescent="0.25">
      <c r="B2047" s="2"/>
      <c r="C2047" s="2">
        <v>416</v>
      </c>
      <c r="D2047" s="2" t="s">
        <v>17</v>
      </c>
      <c r="E2047" s="4">
        <v>0.28399999999999997</v>
      </c>
      <c r="F2047" s="2">
        <f t="shared" si="46"/>
        <v>118.14399999999999</v>
      </c>
    </row>
    <row r="2048" spans="2:6" x14ac:dyDescent="0.25">
      <c r="B2048" s="2"/>
      <c r="C2048" s="2">
        <v>416</v>
      </c>
      <c r="D2048" s="2" t="s">
        <v>56</v>
      </c>
      <c r="E2048" s="4">
        <v>1.2E-2</v>
      </c>
      <c r="F2048" s="2">
        <f t="shared" si="46"/>
        <v>4.992</v>
      </c>
    </row>
    <row r="2049" spans="2:6" x14ac:dyDescent="0.25">
      <c r="B2049" s="2"/>
      <c r="C2049" s="2">
        <v>416</v>
      </c>
      <c r="D2049" s="2" t="s">
        <v>18</v>
      </c>
      <c r="E2049" s="4">
        <v>4.7E-2</v>
      </c>
      <c r="F2049" s="2">
        <f t="shared" si="46"/>
        <v>19.552</v>
      </c>
    </row>
    <row r="2050" spans="2:6" x14ac:dyDescent="0.25">
      <c r="B2050" s="2"/>
      <c r="C2050" s="2">
        <v>416</v>
      </c>
      <c r="D2050" s="2"/>
      <c r="F2050" s="2">
        <f t="shared" si="46"/>
        <v>0</v>
      </c>
    </row>
    <row r="2051" spans="2:6" x14ac:dyDescent="0.25">
      <c r="B2051" s="2" t="s">
        <v>486</v>
      </c>
      <c r="C2051" s="2">
        <v>7</v>
      </c>
      <c r="D2051" s="2"/>
      <c r="F2051" s="2">
        <f t="shared" ref="F2051:F2114" si="47">C2051*E2051</f>
        <v>0</v>
      </c>
    </row>
    <row r="2052" spans="2:6" x14ac:dyDescent="0.25">
      <c r="B2052" s="2"/>
      <c r="C2052" s="2">
        <v>7</v>
      </c>
      <c r="D2052" s="2"/>
      <c r="F2052" s="2">
        <f t="shared" si="47"/>
        <v>0</v>
      </c>
    </row>
    <row r="2053" spans="2:6" x14ac:dyDescent="0.25">
      <c r="B2053" s="2"/>
      <c r="C2053" s="2">
        <v>7</v>
      </c>
      <c r="D2053" s="2" t="s">
        <v>117</v>
      </c>
      <c r="E2053" s="4">
        <v>1</v>
      </c>
      <c r="F2053" s="2">
        <f t="shared" si="47"/>
        <v>7</v>
      </c>
    </row>
    <row r="2054" spans="2:6" x14ac:dyDescent="0.25">
      <c r="B2054" s="2"/>
      <c r="C2054" s="2">
        <v>7</v>
      </c>
      <c r="D2054" s="2"/>
      <c r="F2054" s="2">
        <f t="shared" si="47"/>
        <v>0</v>
      </c>
    </row>
    <row r="2055" spans="2:6" x14ac:dyDescent="0.25">
      <c r="B2055" s="2" t="s">
        <v>487</v>
      </c>
      <c r="C2055" s="2">
        <v>55</v>
      </c>
      <c r="D2055" s="2"/>
      <c r="F2055" s="2">
        <f t="shared" si="47"/>
        <v>0</v>
      </c>
    </row>
    <row r="2056" spans="2:6" x14ac:dyDescent="0.25">
      <c r="B2056" s="2"/>
      <c r="C2056" s="2">
        <v>55</v>
      </c>
      <c r="D2056" s="2"/>
      <c r="F2056" s="2">
        <f t="shared" si="47"/>
        <v>0</v>
      </c>
    </row>
    <row r="2057" spans="2:6" x14ac:dyDescent="0.25">
      <c r="B2057" s="2"/>
      <c r="C2057" s="2">
        <v>55</v>
      </c>
      <c r="D2057" s="2" t="s">
        <v>341</v>
      </c>
      <c r="E2057" s="4">
        <v>1</v>
      </c>
      <c r="F2057" s="2">
        <f t="shared" si="47"/>
        <v>55</v>
      </c>
    </row>
    <row r="2058" spans="2:6" x14ac:dyDescent="0.25">
      <c r="B2058" s="2"/>
      <c r="C2058" s="2">
        <v>55</v>
      </c>
      <c r="D2058" s="2"/>
      <c r="F2058" s="2">
        <f t="shared" si="47"/>
        <v>0</v>
      </c>
    </row>
    <row r="2059" spans="2:6" x14ac:dyDescent="0.25">
      <c r="B2059" s="2" t="s">
        <v>488</v>
      </c>
      <c r="C2059" s="2">
        <v>10</v>
      </c>
      <c r="D2059" s="2"/>
      <c r="F2059" s="2">
        <f t="shared" si="47"/>
        <v>0</v>
      </c>
    </row>
    <row r="2060" spans="2:6" x14ac:dyDescent="0.25">
      <c r="B2060" s="2"/>
      <c r="C2060" s="2">
        <v>10</v>
      </c>
      <c r="D2060" s="2"/>
      <c r="F2060" s="2">
        <f t="shared" si="47"/>
        <v>0</v>
      </c>
    </row>
    <row r="2061" spans="2:6" x14ac:dyDescent="0.25">
      <c r="B2061" s="2"/>
      <c r="C2061" s="2">
        <v>10</v>
      </c>
      <c r="D2061" s="2" t="s">
        <v>65</v>
      </c>
      <c r="E2061" s="4">
        <v>1</v>
      </c>
      <c r="F2061" s="2">
        <f t="shared" si="47"/>
        <v>10</v>
      </c>
    </row>
    <row r="2062" spans="2:6" x14ac:dyDescent="0.25">
      <c r="B2062" s="2"/>
      <c r="C2062" s="2">
        <v>10</v>
      </c>
      <c r="D2062" s="2"/>
      <c r="F2062" s="2">
        <f t="shared" si="47"/>
        <v>0</v>
      </c>
    </row>
    <row r="2063" spans="2:6" x14ac:dyDescent="0.25">
      <c r="B2063" s="2" t="s">
        <v>489</v>
      </c>
      <c r="C2063" s="2">
        <v>165</v>
      </c>
      <c r="D2063" s="2"/>
      <c r="F2063" s="2">
        <f t="shared" si="47"/>
        <v>0</v>
      </c>
    </row>
    <row r="2064" spans="2:6" x14ac:dyDescent="0.25">
      <c r="B2064" s="2"/>
      <c r="C2064" s="2">
        <v>165</v>
      </c>
      <c r="D2064" s="2"/>
      <c r="F2064" s="2">
        <f t="shared" si="47"/>
        <v>0</v>
      </c>
    </row>
    <row r="2065" spans="2:6" x14ac:dyDescent="0.25">
      <c r="B2065" s="2"/>
      <c r="C2065" s="2">
        <v>165</v>
      </c>
      <c r="D2065" s="2" t="s">
        <v>341</v>
      </c>
      <c r="E2065" s="4">
        <v>1</v>
      </c>
      <c r="F2065" s="2">
        <f t="shared" si="47"/>
        <v>165</v>
      </c>
    </row>
    <row r="2066" spans="2:6" x14ac:dyDescent="0.25">
      <c r="B2066" s="2"/>
      <c r="C2066" s="2">
        <v>165</v>
      </c>
      <c r="D2066" s="2"/>
      <c r="F2066" s="2">
        <f t="shared" si="47"/>
        <v>0</v>
      </c>
    </row>
    <row r="2067" spans="2:6" x14ac:dyDescent="0.25">
      <c r="B2067" s="2" t="s">
        <v>490</v>
      </c>
      <c r="C2067" s="2">
        <v>65</v>
      </c>
      <c r="D2067" s="2"/>
      <c r="F2067" s="2">
        <f t="shared" si="47"/>
        <v>0</v>
      </c>
    </row>
    <row r="2068" spans="2:6" x14ac:dyDescent="0.25">
      <c r="B2068" s="2"/>
      <c r="C2068" s="2">
        <v>65</v>
      </c>
      <c r="D2068" s="2"/>
      <c r="F2068" s="2">
        <f t="shared" si="47"/>
        <v>0</v>
      </c>
    </row>
    <row r="2069" spans="2:6" x14ac:dyDescent="0.25">
      <c r="B2069" s="2"/>
      <c r="C2069" s="2">
        <v>65</v>
      </c>
      <c r="D2069" s="2" t="s">
        <v>341</v>
      </c>
      <c r="E2069" s="4">
        <v>1</v>
      </c>
      <c r="F2069" s="2">
        <f t="shared" si="47"/>
        <v>65</v>
      </c>
    </row>
    <row r="2070" spans="2:6" x14ac:dyDescent="0.25">
      <c r="B2070" s="2"/>
      <c r="C2070" s="2">
        <v>65</v>
      </c>
      <c r="D2070" s="2"/>
      <c r="F2070" s="2">
        <f t="shared" si="47"/>
        <v>0</v>
      </c>
    </row>
    <row r="2071" spans="2:6" x14ac:dyDescent="0.25">
      <c r="B2071" s="2" t="s">
        <v>491</v>
      </c>
      <c r="C2071" s="2">
        <v>304</v>
      </c>
      <c r="D2071" s="2"/>
      <c r="F2071" s="2">
        <f t="shared" si="47"/>
        <v>0</v>
      </c>
    </row>
    <row r="2072" spans="2:6" x14ac:dyDescent="0.25">
      <c r="B2072" s="2"/>
      <c r="C2072" s="2">
        <v>304</v>
      </c>
      <c r="D2072" s="2"/>
      <c r="F2072" s="2">
        <f t="shared" si="47"/>
        <v>0</v>
      </c>
    </row>
    <row r="2073" spans="2:6" x14ac:dyDescent="0.25">
      <c r="B2073" s="2"/>
      <c r="C2073" s="2">
        <v>304</v>
      </c>
      <c r="D2073" s="2" t="s">
        <v>341</v>
      </c>
      <c r="E2073" s="4">
        <v>1</v>
      </c>
      <c r="F2073" s="2">
        <f t="shared" si="47"/>
        <v>304</v>
      </c>
    </row>
    <row r="2074" spans="2:6" x14ac:dyDescent="0.25">
      <c r="B2074" s="2"/>
      <c r="C2074" s="2">
        <v>304</v>
      </c>
      <c r="D2074" s="2"/>
      <c r="F2074" s="2">
        <f t="shared" si="47"/>
        <v>0</v>
      </c>
    </row>
    <row r="2075" spans="2:6" x14ac:dyDescent="0.25">
      <c r="B2075" s="2" t="s">
        <v>492</v>
      </c>
      <c r="C2075" s="2">
        <v>2</v>
      </c>
      <c r="D2075" s="2"/>
      <c r="F2075" s="2">
        <f t="shared" si="47"/>
        <v>0</v>
      </c>
    </row>
    <row r="2076" spans="2:6" x14ac:dyDescent="0.25">
      <c r="B2076" s="2"/>
      <c r="C2076" s="2">
        <v>2</v>
      </c>
      <c r="D2076" s="2"/>
      <c r="F2076" s="2">
        <f t="shared" si="47"/>
        <v>0</v>
      </c>
    </row>
    <row r="2077" spans="2:6" x14ac:dyDescent="0.25">
      <c r="B2077" s="2"/>
      <c r="C2077" s="2">
        <v>2</v>
      </c>
      <c r="D2077" s="2" t="s">
        <v>139</v>
      </c>
      <c r="E2077" s="4">
        <v>1</v>
      </c>
      <c r="F2077" s="2">
        <f t="shared" si="47"/>
        <v>2</v>
      </c>
    </row>
    <row r="2078" spans="2:6" x14ac:dyDescent="0.25">
      <c r="B2078" s="2"/>
      <c r="C2078" s="2">
        <v>2</v>
      </c>
      <c r="D2078" s="2"/>
      <c r="F2078" s="2">
        <f t="shared" si="47"/>
        <v>0</v>
      </c>
    </row>
    <row r="2079" spans="2:6" x14ac:dyDescent="0.25">
      <c r="B2079" s="2" t="s">
        <v>493</v>
      </c>
      <c r="C2079" s="2">
        <v>0</v>
      </c>
      <c r="D2079" s="2"/>
      <c r="F2079" s="2">
        <f t="shared" si="47"/>
        <v>0</v>
      </c>
    </row>
    <row r="2080" spans="2:6" x14ac:dyDescent="0.25">
      <c r="B2080" s="2"/>
      <c r="C2080" s="2">
        <v>0</v>
      </c>
      <c r="D2080" s="2"/>
      <c r="F2080" s="2">
        <f t="shared" si="47"/>
        <v>0</v>
      </c>
    </row>
    <row r="2081" spans="2:6" x14ac:dyDescent="0.25">
      <c r="B2081" s="2"/>
      <c r="C2081" s="2">
        <v>0</v>
      </c>
      <c r="D2081" s="2" t="s">
        <v>48</v>
      </c>
      <c r="E2081" s="4">
        <v>1</v>
      </c>
      <c r="F2081" s="2">
        <f t="shared" si="47"/>
        <v>0</v>
      </c>
    </row>
    <row r="2082" spans="2:6" x14ac:dyDescent="0.25">
      <c r="B2082" s="2"/>
      <c r="C2082" s="2">
        <v>0</v>
      </c>
      <c r="D2082" s="2"/>
      <c r="F2082" s="2">
        <f t="shared" si="47"/>
        <v>0</v>
      </c>
    </row>
    <row r="2083" spans="2:6" x14ac:dyDescent="0.25">
      <c r="B2083" s="2" t="s">
        <v>494</v>
      </c>
      <c r="C2083" s="2">
        <v>2</v>
      </c>
      <c r="D2083" s="2"/>
      <c r="F2083" s="2">
        <f t="shared" si="47"/>
        <v>0</v>
      </c>
    </row>
    <row r="2084" spans="2:6" x14ac:dyDescent="0.25">
      <c r="B2084" s="2"/>
      <c r="C2084" s="2">
        <v>2</v>
      </c>
      <c r="D2084" s="2"/>
      <c r="F2084" s="2">
        <f t="shared" si="47"/>
        <v>0</v>
      </c>
    </row>
    <row r="2085" spans="2:6" x14ac:dyDescent="0.25">
      <c r="B2085" s="2"/>
      <c r="C2085" s="2">
        <v>2</v>
      </c>
      <c r="D2085" s="2"/>
      <c r="F2085" s="2">
        <f t="shared" si="47"/>
        <v>0</v>
      </c>
    </row>
    <row r="2086" spans="2:6" x14ac:dyDescent="0.25">
      <c r="B2086" s="2" t="s">
        <v>495</v>
      </c>
      <c r="C2086" s="2">
        <v>472</v>
      </c>
      <c r="D2086" s="2"/>
      <c r="F2086" s="2">
        <f t="shared" si="47"/>
        <v>0</v>
      </c>
    </row>
    <row r="2087" spans="2:6" x14ac:dyDescent="0.25">
      <c r="B2087" s="2"/>
      <c r="C2087" s="2">
        <v>472</v>
      </c>
      <c r="D2087" s="2"/>
      <c r="F2087" s="2">
        <f t="shared" si="47"/>
        <v>0</v>
      </c>
    </row>
    <row r="2088" spans="2:6" x14ac:dyDescent="0.25">
      <c r="B2088" s="2"/>
      <c r="C2088" s="2">
        <v>472</v>
      </c>
      <c r="D2088" s="2" t="s">
        <v>341</v>
      </c>
      <c r="E2088" s="4">
        <v>1</v>
      </c>
      <c r="F2088" s="2">
        <f t="shared" si="47"/>
        <v>472</v>
      </c>
    </row>
    <row r="2089" spans="2:6" x14ac:dyDescent="0.25">
      <c r="B2089" s="2"/>
      <c r="C2089" s="2">
        <v>472</v>
      </c>
      <c r="D2089" s="2"/>
      <c r="F2089" s="2">
        <f t="shared" si="47"/>
        <v>0</v>
      </c>
    </row>
    <row r="2090" spans="2:6" x14ac:dyDescent="0.25">
      <c r="B2090" s="2" t="s">
        <v>496</v>
      </c>
      <c r="C2090" s="2">
        <v>626</v>
      </c>
      <c r="D2090" s="2"/>
      <c r="F2090" s="2">
        <f t="shared" si="47"/>
        <v>0</v>
      </c>
    </row>
    <row r="2091" spans="2:6" x14ac:dyDescent="0.25">
      <c r="B2091" s="2"/>
      <c r="C2091" s="2">
        <v>626</v>
      </c>
      <c r="D2091" s="2"/>
      <c r="F2091" s="2">
        <f t="shared" si="47"/>
        <v>0</v>
      </c>
    </row>
    <row r="2092" spans="2:6" x14ac:dyDescent="0.25">
      <c r="B2092" s="2"/>
      <c r="C2092" s="2">
        <v>626</v>
      </c>
      <c r="D2092" s="2" t="s">
        <v>139</v>
      </c>
      <c r="E2092" s="4">
        <v>1</v>
      </c>
      <c r="F2092" s="2">
        <f t="shared" si="47"/>
        <v>626</v>
      </c>
    </row>
    <row r="2093" spans="2:6" x14ac:dyDescent="0.25">
      <c r="B2093" s="2"/>
      <c r="C2093" s="2">
        <v>626</v>
      </c>
      <c r="D2093" s="2"/>
      <c r="F2093" s="2">
        <f t="shared" si="47"/>
        <v>0</v>
      </c>
    </row>
    <row r="2094" spans="2:6" x14ac:dyDescent="0.25">
      <c r="B2094" s="2" t="s">
        <v>497</v>
      </c>
      <c r="C2094" s="2">
        <v>14</v>
      </c>
      <c r="D2094" s="2"/>
      <c r="F2094" s="2">
        <f t="shared" si="47"/>
        <v>0</v>
      </c>
    </row>
    <row r="2095" spans="2:6" x14ac:dyDescent="0.25">
      <c r="B2095" s="2"/>
      <c r="C2095" s="2">
        <v>14</v>
      </c>
      <c r="D2095" s="2"/>
      <c r="F2095" s="2">
        <f t="shared" si="47"/>
        <v>0</v>
      </c>
    </row>
    <row r="2096" spans="2:6" x14ac:dyDescent="0.25">
      <c r="B2096" s="2"/>
      <c r="C2096" s="2">
        <v>14</v>
      </c>
      <c r="D2096" s="2" t="s">
        <v>117</v>
      </c>
      <c r="E2096" s="4">
        <v>1</v>
      </c>
      <c r="F2096" s="2">
        <f t="shared" si="47"/>
        <v>14</v>
      </c>
    </row>
    <row r="2097" spans="2:6" x14ac:dyDescent="0.25">
      <c r="B2097" s="2"/>
      <c r="C2097" s="2">
        <v>14</v>
      </c>
      <c r="D2097" s="2"/>
      <c r="F2097" s="2">
        <f t="shared" si="47"/>
        <v>0</v>
      </c>
    </row>
    <row r="2098" spans="2:6" x14ac:dyDescent="0.25">
      <c r="B2098" s="2" t="s">
        <v>498</v>
      </c>
      <c r="C2098" s="2">
        <v>12</v>
      </c>
      <c r="D2098" s="2"/>
      <c r="F2098" s="2">
        <f t="shared" si="47"/>
        <v>0</v>
      </c>
    </row>
    <row r="2099" spans="2:6" x14ac:dyDescent="0.25">
      <c r="B2099" s="2"/>
      <c r="C2099" s="2">
        <v>12</v>
      </c>
      <c r="D2099" s="2"/>
      <c r="F2099" s="2">
        <f t="shared" si="47"/>
        <v>0</v>
      </c>
    </row>
    <row r="2100" spans="2:6" x14ac:dyDescent="0.25">
      <c r="B2100" s="2"/>
      <c r="C2100" s="2">
        <v>12</v>
      </c>
      <c r="D2100" s="2" t="s">
        <v>117</v>
      </c>
      <c r="E2100" s="4">
        <v>1</v>
      </c>
      <c r="F2100" s="2">
        <f t="shared" si="47"/>
        <v>12</v>
      </c>
    </row>
    <row r="2101" spans="2:6" x14ac:dyDescent="0.25">
      <c r="B2101" s="2"/>
      <c r="C2101" s="2">
        <v>12</v>
      </c>
      <c r="D2101" s="2"/>
      <c r="F2101" s="2">
        <f t="shared" si="47"/>
        <v>0</v>
      </c>
    </row>
    <row r="2102" spans="2:6" x14ac:dyDescent="0.25">
      <c r="B2102" s="2" t="s">
        <v>499</v>
      </c>
      <c r="C2102" s="2">
        <v>20</v>
      </c>
      <c r="D2102" s="2"/>
      <c r="F2102" s="2">
        <f t="shared" si="47"/>
        <v>0</v>
      </c>
    </row>
    <row r="2103" spans="2:6" x14ac:dyDescent="0.25">
      <c r="B2103" s="2"/>
      <c r="C2103" s="2">
        <v>20</v>
      </c>
      <c r="D2103" s="2"/>
      <c r="F2103" s="2">
        <f t="shared" si="47"/>
        <v>0</v>
      </c>
    </row>
    <row r="2104" spans="2:6" x14ac:dyDescent="0.25">
      <c r="B2104" s="2"/>
      <c r="C2104" s="2">
        <v>20</v>
      </c>
      <c r="D2104" s="2" t="s">
        <v>25</v>
      </c>
      <c r="E2104" s="4">
        <v>0.50900000000000001</v>
      </c>
      <c r="F2104" s="2">
        <f t="shared" si="47"/>
        <v>10.18</v>
      </c>
    </row>
    <row r="2105" spans="2:6" x14ac:dyDescent="0.25">
      <c r="B2105" s="2"/>
      <c r="C2105" s="2">
        <v>20</v>
      </c>
      <c r="D2105" s="2" t="s">
        <v>167</v>
      </c>
      <c r="E2105" s="4">
        <v>0.49</v>
      </c>
      <c r="F2105" s="2">
        <f t="shared" si="47"/>
        <v>9.8000000000000007</v>
      </c>
    </row>
    <row r="2106" spans="2:6" x14ac:dyDescent="0.25">
      <c r="B2106" s="2"/>
      <c r="C2106" s="2">
        <v>20</v>
      </c>
      <c r="D2106" s="2"/>
      <c r="F2106" s="2">
        <f t="shared" si="47"/>
        <v>0</v>
      </c>
    </row>
    <row r="2107" spans="2:6" x14ac:dyDescent="0.25">
      <c r="B2107" s="2" t="s">
        <v>500</v>
      </c>
      <c r="C2107" s="2">
        <v>4</v>
      </c>
      <c r="D2107" s="2"/>
      <c r="F2107" s="2">
        <f t="shared" si="47"/>
        <v>0</v>
      </c>
    </row>
    <row r="2108" spans="2:6" x14ac:dyDescent="0.25">
      <c r="B2108" s="2"/>
      <c r="C2108" s="2">
        <v>4</v>
      </c>
      <c r="D2108" s="2"/>
      <c r="F2108" s="2">
        <f t="shared" si="47"/>
        <v>0</v>
      </c>
    </row>
    <row r="2109" spans="2:6" x14ac:dyDescent="0.25">
      <c r="B2109" s="2"/>
      <c r="C2109" s="2">
        <v>4</v>
      </c>
      <c r="D2109" s="2" t="s">
        <v>24</v>
      </c>
      <c r="E2109" s="4">
        <v>1</v>
      </c>
      <c r="F2109" s="2">
        <f t="shared" si="47"/>
        <v>4</v>
      </c>
    </row>
    <row r="2110" spans="2:6" x14ac:dyDescent="0.25">
      <c r="B2110" s="2"/>
      <c r="C2110" s="2">
        <v>4</v>
      </c>
      <c r="D2110" s="2"/>
      <c r="F2110" s="2">
        <f t="shared" si="47"/>
        <v>0</v>
      </c>
    </row>
    <row r="2111" spans="2:6" x14ac:dyDescent="0.25">
      <c r="B2111" s="2" t="s">
        <v>501</v>
      </c>
      <c r="C2111" s="2">
        <v>2</v>
      </c>
      <c r="D2111" s="2"/>
      <c r="F2111" s="2">
        <f t="shared" si="47"/>
        <v>0</v>
      </c>
    </row>
    <row r="2112" spans="2:6" x14ac:dyDescent="0.25">
      <c r="B2112" s="2"/>
      <c r="C2112" s="2">
        <v>2</v>
      </c>
      <c r="D2112" s="2"/>
      <c r="F2112" s="2">
        <f t="shared" si="47"/>
        <v>0</v>
      </c>
    </row>
    <row r="2113" spans="2:6" x14ac:dyDescent="0.25">
      <c r="B2113" s="2"/>
      <c r="C2113" s="2">
        <v>2</v>
      </c>
      <c r="D2113" s="2"/>
      <c r="F2113" s="2">
        <f t="shared" si="47"/>
        <v>0</v>
      </c>
    </row>
    <row r="2114" spans="2:6" x14ac:dyDescent="0.25">
      <c r="B2114" s="2" t="s">
        <v>502</v>
      </c>
      <c r="C2114" s="2">
        <v>33</v>
      </c>
      <c r="D2114" s="2"/>
      <c r="F2114" s="2">
        <f t="shared" si="47"/>
        <v>0</v>
      </c>
    </row>
    <row r="2115" spans="2:6" x14ac:dyDescent="0.25">
      <c r="B2115" s="2"/>
      <c r="C2115" s="2">
        <v>33</v>
      </c>
      <c r="D2115" s="2"/>
      <c r="F2115" s="2">
        <f t="shared" ref="F2115:F2178" si="48">C2115*E2115</f>
        <v>0</v>
      </c>
    </row>
    <row r="2116" spans="2:6" x14ac:dyDescent="0.25">
      <c r="B2116" s="2"/>
      <c r="C2116" s="2">
        <v>33</v>
      </c>
      <c r="D2116" s="2" t="s">
        <v>24</v>
      </c>
      <c r="E2116" s="4">
        <v>1</v>
      </c>
      <c r="F2116" s="2">
        <f t="shared" si="48"/>
        <v>33</v>
      </c>
    </row>
    <row r="2117" spans="2:6" x14ac:dyDescent="0.25">
      <c r="B2117" s="2"/>
      <c r="C2117" s="2">
        <v>33</v>
      </c>
      <c r="D2117" s="2"/>
      <c r="F2117" s="2">
        <f t="shared" si="48"/>
        <v>0</v>
      </c>
    </row>
    <row r="2118" spans="2:6" x14ac:dyDescent="0.25">
      <c r="B2118" s="2" t="s">
        <v>503</v>
      </c>
      <c r="C2118" s="2">
        <v>66</v>
      </c>
      <c r="D2118" s="2"/>
      <c r="F2118" s="2">
        <f t="shared" si="48"/>
        <v>0</v>
      </c>
    </row>
    <row r="2119" spans="2:6" x14ac:dyDescent="0.25">
      <c r="B2119" s="2"/>
      <c r="C2119" s="2">
        <v>66</v>
      </c>
      <c r="D2119" s="2"/>
      <c r="F2119" s="2">
        <f t="shared" si="48"/>
        <v>0</v>
      </c>
    </row>
    <row r="2120" spans="2:6" x14ac:dyDescent="0.25">
      <c r="B2120" s="2"/>
      <c r="C2120" s="2">
        <v>66</v>
      </c>
      <c r="D2120" s="2" t="s">
        <v>427</v>
      </c>
      <c r="E2120" s="4">
        <v>7.2999999999999995E-2</v>
      </c>
      <c r="F2120" s="2">
        <f t="shared" si="48"/>
        <v>4.8179999999999996</v>
      </c>
    </row>
    <row r="2121" spans="2:6" x14ac:dyDescent="0.25">
      <c r="B2121" s="2"/>
      <c r="C2121" s="2">
        <v>66</v>
      </c>
      <c r="D2121" s="2" t="s">
        <v>17</v>
      </c>
      <c r="E2121" s="4">
        <v>0.92600000000000005</v>
      </c>
      <c r="F2121" s="2">
        <f t="shared" si="48"/>
        <v>61.116</v>
      </c>
    </row>
    <row r="2122" spans="2:6" x14ac:dyDescent="0.25">
      <c r="B2122" s="2"/>
      <c r="C2122" s="2">
        <v>66</v>
      </c>
      <c r="D2122" s="2"/>
      <c r="F2122" s="2">
        <f t="shared" si="48"/>
        <v>0</v>
      </c>
    </row>
    <row r="2123" spans="2:6" x14ac:dyDescent="0.25">
      <c r="B2123" s="2" t="s">
        <v>504</v>
      </c>
      <c r="C2123" s="2">
        <v>2</v>
      </c>
      <c r="D2123" s="2"/>
      <c r="F2123" s="2">
        <f t="shared" si="48"/>
        <v>0</v>
      </c>
    </row>
    <row r="2124" spans="2:6" x14ac:dyDescent="0.25">
      <c r="B2124" s="2"/>
      <c r="C2124" s="2">
        <v>2</v>
      </c>
      <c r="D2124" s="2"/>
      <c r="F2124" s="2">
        <f t="shared" si="48"/>
        <v>0</v>
      </c>
    </row>
    <row r="2125" spans="2:6" x14ac:dyDescent="0.25">
      <c r="B2125" s="2"/>
      <c r="C2125" s="2">
        <v>2</v>
      </c>
      <c r="D2125" s="2" t="s">
        <v>427</v>
      </c>
      <c r="E2125" s="4">
        <v>1</v>
      </c>
      <c r="F2125" s="2">
        <f t="shared" si="48"/>
        <v>2</v>
      </c>
    </row>
    <row r="2126" spans="2:6" x14ac:dyDescent="0.25">
      <c r="B2126" s="2"/>
      <c r="C2126" s="2">
        <v>2</v>
      </c>
      <c r="D2126" s="2"/>
      <c r="F2126" s="2">
        <f t="shared" si="48"/>
        <v>0</v>
      </c>
    </row>
    <row r="2127" spans="2:6" x14ac:dyDescent="0.25">
      <c r="B2127" s="2" t="s">
        <v>505</v>
      </c>
      <c r="C2127" s="2">
        <v>2</v>
      </c>
      <c r="D2127" s="2"/>
      <c r="F2127" s="2">
        <f t="shared" si="48"/>
        <v>0</v>
      </c>
    </row>
    <row r="2128" spans="2:6" x14ac:dyDescent="0.25">
      <c r="B2128" s="2"/>
      <c r="C2128" s="2">
        <v>2</v>
      </c>
      <c r="D2128" s="2"/>
      <c r="F2128" s="2">
        <f t="shared" si="48"/>
        <v>0</v>
      </c>
    </row>
    <row r="2129" spans="2:6" x14ac:dyDescent="0.25">
      <c r="B2129" s="2"/>
      <c r="C2129" s="2">
        <v>2</v>
      </c>
      <c r="D2129" s="2" t="s">
        <v>24</v>
      </c>
      <c r="E2129" s="4">
        <v>1</v>
      </c>
      <c r="F2129" s="2">
        <f t="shared" si="48"/>
        <v>2</v>
      </c>
    </row>
    <row r="2130" spans="2:6" x14ac:dyDescent="0.25">
      <c r="B2130" s="2"/>
      <c r="C2130" s="2">
        <v>2</v>
      </c>
      <c r="D2130" s="2"/>
      <c r="F2130" s="2">
        <f t="shared" si="48"/>
        <v>0</v>
      </c>
    </row>
    <row r="2131" spans="2:6" x14ac:dyDescent="0.25">
      <c r="B2131" s="2" t="s">
        <v>506</v>
      </c>
      <c r="C2131" s="2">
        <v>15</v>
      </c>
      <c r="D2131" s="2"/>
      <c r="F2131" s="2">
        <f t="shared" si="48"/>
        <v>0</v>
      </c>
    </row>
    <row r="2132" spans="2:6" x14ac:dyDescent="0.25">
      <c r="B2132" s="2"/>
      <c r="C2132" s="2">
        <v>15</v>
      </c>
      <c r="D2132" s="2"/>
      <c r="F2132" s="2">
        <f t="shared" si="48"/>
        <v>0</v>
      </c>
    </row>
    <row r="2133" spans="2:6" x14ac:dyDescent="0.25">
      <c r="B2133" s="2"/>
      <c r="C2133" s="2">
        <v>15</v>
      </c>
      <c r="D2133" s="2" t="s">
        <v>24</v>
      </c>
      <c r="E2133" s="4">
        <v>0.83299999999999996</v>
      </c>
      <c r="F2133" s="2">
        <f t="shared" si="48"/>
        <v>12.494999999999999</v>
      </c>
    </row>
    <row r="2134" spans="2:6" x14ac:dyDescent="0.25">
      <c r="B2134" s="2"/>
      <c r="C2134" s="2">
        <v>15</v>
      </c>
      <c r="D2134" s="2" t="s">
        <v>25</v>
      </c>
      <c r="E2134" s="4">
        <v>0.16600000000000001</v>
      </c>
      <c r="F2134" s="2">
        <f t="shared" si="48"/>
        <v>2.4900000000000002</v>
      </c>
    </row>
    <row r="2135" spans="2:6" x14ac:dyDescent="0.25">
      <c r="B2135" s="2"/>
      <c r="C2135" s="2">
        <v>15</v>
      </c>
      <c r="D2135" s="2"/>
      <c r="F2135" s="2">
        <f t="shared" si="48"/>
        <v>0</v>
      </c>
    </row>
    <row r="2136" spans="2:6" x14ac:dyDescent="0.25">
      <c r="B2136" s="2" t="s">
        <v>507</v>
      </c>
      <c r="C2136" s="2">
        <v>67</v>
      </c>
      <c r="D2136" s="2"/>
      <c r="F2136" s="2">
        <f t="shared" si="48"/>
        <v>0</v>
      </c>
    </row>
    <row r="2137" spans="2:6" x14ac:dyDescent="0.25">
      <c r="B2137" s="2"/>
      <c r="C2137" s="2">
        <v>67</v>
      </c>
      <c r="D2137" s="2"/>
      <c r="F2137" s="2">
        <f t="shared" si="48"/>
        <v>0</v>
      </c>
    </row>
    <row r="2138" spans="2:6" x14ac:dyDescent="0.25">
      <c r="B2138" s="2"/>
      <c r="C2138" s="2">
        <v>67</v>
      </c>
      <c r="D2138" s="2" t="s">
        <v>24</v>
      </c>
      <c r="E2138" s="4">
        <v>0.58799999999999997</v>
      </c>
      <c r="F2138" s="2">
        <f t="shared" si="48"/>
        <v>39.396000000000001</v>
      </c>
    </row>
    <row r="2139" spans="2:6" x14ac:dyDescent="0.25">
      <c r="B2139" s="2"/>
      <c r="C2139" s="2">
        <v>67</v>
      </c>
      <c r="D2139" s="2" t="s">
        <v>25</v>
      </c>
      <c r="E2139" s="4">
        <v>0.41099999999999998</v>
      </c>
      <c r="F2139" s="2">
        <f t="shared" si="48"/>
        <v>27.536999999999999</v>
      </c>
    </row>
    <row r="2140" spans="2:6" x14ac:dyDescent="0.25">
      <c r="B2140" s="2"/>
      <c r="C2140" s="2">
        <v>67</v>
      </c>
      <c r="D2140" s="2"/>
      <c r="F2140" s="2">
        <f t="shared" si="48"/>
        <v>0</v>
      </c>
    </row>
    <row r="2141" spans="2:6" x14ac:dyDescent="0.25">
      <c r="B2141" s="2" t="s">
        <v>508</v>
      </c>
      <c r="C2141" s="2">
        <v>2</v>
      </c>
      <c r="D2141" s="2"/>
      <c r="F2141" s="2">
        <f t="shared" si="48"/>
        <v>0</v>
      </c>
    </row>
    <row r="2142" spans="2:6" x14ac:dyDescent="0.25">
      <c r="B2142" s="2"/>
      <c r="C2142" s="2">
        <v>2</v>
      </c>
      <c r="D2142" s="2"/>
      <c r="F2142" s="2">
        <f t="shared" si="48"/>
        <v>0</v>
      </c>
    </row>
    <row r="2143" spans="2:6" x14ac:dyDescent="0.25">
      <c r="B2143" s="2"/>
      <c r="C2143" s="2">
        <v>2</v>
      </c>
      <c r="D2143" s="2" t="s">
        <v>427</v>
      </c>
      <c r="E2143" s="4">
        <v>1</v>
      </c>
      <c r="F2143" s="2">
        <f t="shared" si="48"/>
        <v>2</v>
      </c>
    </row>
    <row r="2144" spans="2:6" x14ac:dyDescent="0.25">
      <c r="B2144" s="2"/>
      <c r="C2144" s="2">
        <v>2</v>
      </c>
      <c r="D2144" s="2"/>
      <c r="F2144" s="2">
        <f t="shared" si="48"/>
        <v>0</v>
      </c>
    </row>
    <row r="2145" spans="2:6" x14ac:dyDescent="0.25">
      <c r="B2145" s="2" t="s">
        <v>509</v>
      </c>
      <c r="C2145" s="2">
        <v>9</v>
      </c>
      <c r="D2145" s="2"/>
      <c r="F2145" s="2">
        <f t="shared" si="48"/>
        <v>0</v>
      </c>
    </row>
    <row r="2146" spans="2:6" x14ac:dyDescent="0.25">
      <c r="B2146" s="2"/>
      <c r="C2146" s="2">
        <v>9</v>
      </c>
      <c r="D2146" s="2"/>
      <c r="F2146" s="2">
        <f t="shared" si="48"/>
        <v>0</v>
      </c>
    </row>
    <row r="2147" spans="2:6" x14ac:dyDescent="0.25">
      <c r="B2147" s="2"/>
      <c r="C2147" s="2">
        <v>9</v>
      </c>
      <c r="D2147" s="2" t="s">
        <v>56</v>
      </c>
      <c r="E2147" s="4">
        <v>1</v>
      </c>
      <c r="F2147" s="2">
        <f t="shared" si="48"/>
        <v>9</v>
      </c>
    </row>
    <row r="2148" spans="2:6" x14ac:dyDescent="0.25">
      <c r="B2148" s="2"/>
      <c r="C2148" s="2">
        <v>9</v>
      </c>
      <c r="D2148" s="2"/>
      <c r="F2148" s="2">
        <f t="shared" si="48"/>
        <v>0</v>
      </c>
    </row>
    <row r="2149" spans="2:6" x14ac:dyDescent="0.25">
      <c r="B2149" s="2" t="s">
        <v>510</v>
      </c>
      <c r="C2149" s="2">
        <v>1</v>
      </c>
      <c r="D2149" s="2"/>
      <c r="F2149" s="2">
        <f t="shared" si="48"/>
        <v>0</v>
      </c>
    </row>
    <row r="2150" spans="2:6" x14ac:dyDescent="0.25">
      <c r="B2150" s="2"/>
      <c r="C2150" s="2">
        <v>1</v>
      </c>
      <c r="D2150" s="2"/>
      <c r="F2150" s="2">
        <f t="shared" si="48"/>
        <v>0</v>
      </c>
    </row>
    <row r="2151" spans="2:6" x14ac:dyDescent="0.25">
      <c r="B2151" s="2"/>
      <c r="C2151" s="2">
        <v>1</v>
      </c>
      <c r="D2151" s="2" t="s">
        <v>511</v>
      </c>
      <c r="E2151" s="4">
        <v>1</v>
      </c>
      <c r="F2151" s="2">
        <f t="shared" si="48"/>
        <v>1</v>
      </c>
    </row>
    <row r="2152" spans="2:6" x14ac:dyDescent="0.25">
      <c r="B2152" s="2"/>
      <c r="C2152" s="2">
        <v>1</v>
      </c>
      <c r="D2152" s="2"/>
      <c r="F2152" s="2">
        <f t="shared" si="48"/>
        <v>0</v>
      </c>
    </row>
    <row r="2153" spans="2:6" x14ac:dyDescent="0.25">
      <c r="B2153" s="2" t="s">
        <v>512</v>
      </c>
      <c r="C2153" s="2">
        <v>2</v>
      </c>
      <c r="D2153" s="2"/>
      <c r="F2153" s="2">
        <f t="shared" si="48"/>
        <v>0</v>
      </c>
    </row>
    <row r="2154" spans="2:6" x14ac:dyDescent="0.25">
      <c r="B2154" s="2"/>
      <c r="C2154" s="2">
        <v>2</v>
      </c>
      <c r="D2154" s="2"/>
      <c r="F2154" s="2">
        <f t="shared" si="48"/>
        <v>0</v>
      </c>
    </row>
    <row r="2155" spans="2:6" x14ac:dyDescent="0.25">
      <c r="B2155" s="2"/>
      <c r="C2155" s="2">
        <v>2</v>
      </c>
      <c r="D2155" s="2" t="s">
        <v>24</v>
      </c>
      <c r="E2155" s="4">
        <v>1</v>
      </c>
      <c r="F2155" s="2">
        <f t="shared" si="48"/>
        <v>2</v>
      </c>
    </row>
    <row r="2156" spans="2:6" x14ac:dyDescent="0.25">
      <c r="B2156" s="2"/>
      <c r="C2156" s="2">
        <v>2</v>
      </c>
      <c r="D2156" s="2"/>
      <c r="F2156" s="2">
        <f t="shared" si="48"/>
        <v>0</v>
      </c>
    </row>
    <row r="2157" spans="2:6" x14ac:dyDescent="0.25">
      <c r="B2157" s="2" t="s">
        <v>513</v>
      </c>
      <c r="C2157" s="2">
        <v>6</v>
      </c>
      <c r="D2157" s="2"/>
      <c r="F2157" s="2">
        <f t="shared" si="48"/>
        <v>0</v>
      </c>
    </row>
    <row r="2158" spans="2:6" x14ac:dyDescent="0.25">
      <c r="B2158" s="2"/>
      <c r="C2158" s="2">
        <v>6</v>
      </c>
      <c r="D2158" s="2"/>
      <c r="F2158" s="2">
        <f t="shared" si="48"/>
        <v>0</v>
      </c>
    </row>
    <row r="2159" spans="2:6" x14ac:dyDescent="0.25">
      <c r="B2159" s="2"/>
      <c r="C2159" s="2">
        <v>6</v>
      </c>
      <c r="D2159" s="2" t="s">
        <v>18</v>
      </c>
      <c r="E2159" s="4">
        <v>1</v>
      </c>
      <c r="F2159" s="2">
        <f t="shared" si="48"/>
        <v>6</v>
      </c>
    </row>
    <row r="2160" spans="2:6" x14ac:dyDescent="0.25">
      <c r="B2160" s="2"/>
      <c r="C2160" s="2">
        <v>6</v>
      </c>
      <c r="D2160" s="2"/>
      <c r="F2160" s="2">
        <f t="shared" si="48"/>
        <v>0</v>
      </c>
    </row>
    <row r="2161" spans="2:6" x14ac:dyDescent="0.25">
      <c r="B2161" s="2" t="s">
        <v>514</v>
      </c>
      <c r="C2161" s="2">
        <v>13</v>
      </c>
      <c r="D2161" s="2"/>
      <c r="F2161" s="2">
        <f t="shared" si="48"/>
        <v>0</v>
      </c>
    </row>
    <row r="2162" spans="2:6" x14ac:dyDescent="0.25">
      <c r="B2162" s="2"/>
      <c r="C2162" s="2">
        <v>13</v>
      </c>
      <c r="D2162" s="2"/>
      <c r="F2162" s="2">
        <f t="shared" si="48"/>
        <v>0</v>
      </c>
    </row>
    <row r="2163" spans="2:6" x14ac:dyDescent="0.25">
      <c r="B2163" s="2"/>
      <c r="C2163" s="2">
        <v>13</v>
      </c>
      <c r="D2163" s="2" t="s">
        <v>515</v>
      </c>
      <c r="E2163" s="4">
        <v>1</v>
      </c>
      <c r="F2163" s="2">
        <f t="shared" si="48"/>
        <v>13</v>
      </c>
    </row>
    <row r="2164" spans="2:6" x14ac:dyDescent="0.25">
      <c r="B2164" s="2"/>
      <c r="C2164" s="2">
        <v>13</v>
      </c>
      <c r="D2164" s="2"/>
      <c r="F2164" s="2">
        <f t="shared" si="48"/>
        <v>0</v>
      </c>
    </row>
    <row r="2165" spans="2:6" x14ac:dyDescent="0.25">
      <c r="B2165" s="2" t="s">
        <v>516</v>
      </c>
      <c r="C2165" s="2">
        <v>40</v>
      </c>
      <c r="D2165" s="2"/>
      <c r="F2165" s="2">
        <f t="shared" si="48"/>
        <v>0</v>
      </c>
    </row>
    <row r="2166" spans="2:6" x14ac:dyDescent="0.25">
      <c r="B2166" s="2"/>
      <c r="C2166" s="2">
        <v>40</v>
      </c>
      <c r="D2166" s="2"/>
      <c r="F2166" s="2">
        <f t="shared" si="48"/>
        <v>0</v>
      </c>
    </row>
    <row r="2167" spans="2:6" x14ac:dyDescent="0.25">
      <c r="B2167" s="2"/>
      <c r="C2167" s="2">
        <v>40</v>
      </c>
      <c r="D2167" s="2" t="s">
        <v>517</v>
      </c>
      <c r="E2167" s="4">
        <v>0.14499999999999999</v>
      </c>
      <c r="F2167" s="2">
        <f t="shared" si="48"/>
        <v>5.8</v>
      </c>
    </row>
    <row r="2168" spans="2:6" x14ac:dyDescent="0.25">
      <c r="B2168" s="2"/>
      <c r="C2168" s="2">
        <v>40</v>
      </c>
      <c r="D2168" s="2" t="s">
        <v>17</v>
      </c>
      <c r="E2168" s="4">
        <v>0.85399999999999998</v>
      </c>
      <c r="F2168" s="2">
        <f t="shared" si="48"/>
        <v>34.159999999999997</v>
      </c>
    </row>
    <row r="2169" spans="2:6" x14ac:dyDescent="0.25">
      <c r="B2169" s="2"/>
      <c r="C2169" s="2">
        <v>40</v>
      </c>
      <c r="D2169" s="2"/>
      <c r="F2169" s="2">
        <f t="shared" si="48"/>
        <v>0</v>
      </c>
    </row>
    <row r="2170" spans="2:6" x14ac:dyDescent="0.25">
      <c r="B2170" s="2" t="s">
        <v>518</v>
      </c>
      <c r="C2170" s="2">
        <v>2</v>
      </c>
      <c r="D2170" s="2"/>
      <c r="F2170" s="2">
        <f t="shared" si="48"/>
        <v>0</v>
      </c>
    </row>
    <row r="2171" spans="2:6" x14ac:dyDescent="0.25">
      <c r="B2171" s="2"/>
      <c r="C2171" s="2">
        <v>2</v>
      </c>
      <c r="D2171" s="2"/>
      <c r="F2171" s="2">
        <f t="shared" si="48"/>
        <v>0</v>
      </c>
    </row>
    <row r="2172" spans="2:6" x14ac:dyDescent="0.25">
      <c r="B2172" s="2"/>
      <c r="C2172" s="2">
        <v>2</v>
      </c>
      <c r="D2172" s="2"/>
      <c r="F2172" s="2">
        <f t="shared" si="48"/>
        <v>0</v>
      </c>
    </row>
    <row r="2173" spans="2:6" x14ac:dyDescent="0.25">
      <c r="B2173" s="2" t="s">
        <v>519</v>
      </c>
      <c r="C2173" s="2">
        <v>9</v>
      </c>
      <c r="D2173" s="2"/>
      <c r="F2173" s="2">
        <f t="shared" si="48"/>
        <v>0</v>
      </c>
    </row>
    <row r="2174" spans="2:6" x14ac:dyDescent="0.25">
      <c r="B2174" s="2"/>
      <c r="C2174" s="2">
        <v>9</v>
      </c>
      <c r="D2174" s="2"/>
      <c r="F2174" s="2">
        <f t="shared" si="48"/>
        <v>0</v>
      </c>
    </row>
    <row r="2175" spans="2:6" x14ac:dyDescent="0.25">
      <c r="B2175" s="2"/>
      <c r="C2175" s="2">
        <v>9</v>
      </c>
      <c r="D2175" s="2" t="s">
        <v>341</v>
      </c>
      <c r="E2175" s="4">
        <v>1</v>
      </c>
      <c r="F2175" s="2">
        <f t="shared" si="48"/>
        <v>9</v>
      </c>
    </row>
    <row r="2176" spans="2:6" x14ac:dyDescent="0.25">
      <c r="B2176" s="2"/>
      <c r="C2176" s="2">
        <v>9</v>
      </c>
      <c r="D2176" s="2"/>
      <c r="F2176" s="2">
        <f t="shared" si="48"/>
        <v>0</v>
      </c>
    </row>
    <row r="2177" spans="1:6" x14ac:dyDescent="0.25">
      <c r="B2177" s="2" t="s">
        <v>520</v>
      </c>
      <c r="C2177" s="2">
        <v>111</v>
      </c>
      <c r="D2177" s="2"/>
      <c r="F2177" s="2">
        <f t="shared" si="48"/>
        <v>0</v>
      </c>
    </row>
    <row r="2178" spans="1:6" x14ac:dyDescent="0.25">
      <c r="B2178" s="2"/>
      <c r="C2178" s="2">
        <v>111</v>
      </c>
      <c r="D2178" s="2"/>
      <c r="F2178" s="2">
        <f t="shared" si="48"/>
        <v>0</v>
      </c>
    </row>
    <row r="2179" spans="1:6" x14ac:dyDescent="0.25">
      <c r="B2179" s="2"/>
      <c r="C2179" s="2">
        <v>111</v>
      </c>
      <c r="D2179" s="2" t="s">
        <v>341</v>
      </c>
      <c r="E2179" s="4">
        <v>1</v>
      </c>
      <c r="F2179" s="2">
        <f t="shared" ref="F2179:F2242" si="49">C2179*E2179</f>
        <v>111</v>
      </c>
    </row>
    <row r="2180" spans="1:6" x14ac:dyDescent="0.25">
      <c r="B2180" s="2"/>
      <c r="C2180" s="2">
        <v>111</v>
      </c>
      <c r="D2180" s="2"/>
      <c r="F2180" s="2">
        <f t="shared" si="49"/>
        <v>0</v>
      </c>
    </row>
    <row r="2181" spans="1:6" x14ac:dyDescent="0.25">
      <c r="B2181" s="1" t="s">
        <v>521</v>
      </c>
      <c r="C2181" s="2">
        <v>2</v>
      </c>
      <c r="D2181" s="2"/>
      <c r="F2181" s="2">
        <f t="shared" si="49"/>
        <v>0</v>
      </c>
    </row>
    <row r="2182" spans="1:6" x14ac:dyDescent="0.25">
      <c r="B2182" s="2"/>
      <c r="C2182" s="2">
        <v>2</v>
      </c>
      <c r="D2182" s="2"/>
      <c r="F2182" s="2">
        <f t="shared" si="49"/>
        <v>0</v>
      </c>
    </row>
    <row r="2183" spans="1:6" x14ac:dyDescent="0.25">
      <c r="B2183" s="2"/>
      <c r="C2183" s="2">
        <v>2</v>
      </c>
      <c r="D2183" s="2" t="s">
        <v>24</v>
      </c>
      <c r="E2183" s="4">
        <v>1</v>
      </c>
      <c r="F2183" s="2">
        <f t="shared" si="49"/>
        <v>2</v>
      </c>
    </row>
    <row r="2184" spans="1:6" x14ac:dyDescent="0.25">
      <c r="B2184" s="2"/>
      <c r="C2184" s="2">
        <v>2</v>
      </c>
      <c r="D2184" s="2"/>
      <c r="F2184" s="2">
        <f t="shared" si="49"/>
        <v>0</v>
      </c>
    </row>
    <row r="2185" spans="1:6" x14ac:dyDescent="0.25">
      <c r="B2185" s="2" t="s">
        <v>522</v>
      </c>
      <c r="C2185" s="2">
        <v>44</v>
      </c>
      <c r="D2185" s="2"/>
      <c r="F2185" s="2">
        <f t="shared" si="49"/>
        <v>0</v>
      </c>
    </row>
    <row r="2186" spans="1:6" x14ac:dyDescent="0.25">
      <c r="B2186" s="2"/>
      <c r="C2186" s="2">
        <v>44</v>
      </c>
      <c r="D2186" s="2"/>
      <c r="F2186" s="2">
        <f t="shared" si="49"/>
        <v>0</v>
      </c>
    </row>
    <row r="2187" spans="1:6" x14ac:dyDescent="0.25">
      <c r="B2187" s="2"/>
      <c r="C2187" s="2">
        <v>44</v>
      </c>
      <c r="D2187" s="2" t="s">
        <v>341</v>
      </c>
      <c r="E2187" s="4">
        <v>1</v>
      </c>
      <c r="F2187" s="2">
        <f t="shared" si="49"/>
        <v>44</v>
      </c>
    </row>
    <row r="2188" spans="1:6" x14ac:dyDescent="0.25">
      <c r="A2188" t="s">
        <v>523</v>
      </c>
      <c r="B2188" s="2"/>
      <c r="C2188" s="2">
        <v>44</v>
      </c>
      <c r="D2188" s="2"/>
      <c r="F2188" s="2">
        <f t="shared" si="49"/>
        <v>0</v>
      </c>
    </row>
    <row r="2189" spans="1:6" x14ac:dyDescent="0.25">
      <c r="B2189" s="2" t="s">
        <v>524</v>
      </c>
      <c r="C2189" s="2">
        <v>141</v>
      </c>
      <c r="D2189" s="2"/>
      <c r="F2189" s="2">
        <f t="shared" si="49"/>
        <v>0</v>
      </c>
    </row>
    <row r="2190" spans="1:6" x14ac:dyDescent="0.25">
      <c r="B2190" s="2"/>
      <c r="C2190" s="2">
        <v>141</v>
      </c>
      <c r="D2190" s="2"/>
      <c r="F2190" s="2">
        <f t="shared" si="49"/>
        <v>0</v>
      </c>
    </row>
    <row r="2191" spans="1:6" x14ac:dyDescent="0.25">
      <c r="B2191" s="2"/>
      <c r="C2191" s="2">
        <v>141</v>
      </c>
      <c r="D2191" s="2" t="s">
        <v>117</v>
      </c>
      <c r="E2191" s="4">
        <v>1</v>
      </c>
      <c r="F2191" s="2">
        <f t="shared" si="49"/>
        <v>141</v>
      </c>
    </row>
    <row r="2192" spans="1:6" x14ac:dyDescent="0.25">
      <c r="B2192" s="2"/>
      <c r="C2192" s="2">
        <v>141</v>
      </c>
      <c r="D2192" s="2"/>
      <c r="F2192" s="2">
        <f t="shared" si="49"/>
        <v>0</v>
      </c>
    </row>
    <row r="2193" spans="2:6" x14ac:dyDescent="0.25">
      <c r="B2193" s="2" t="s">
        <v>525</v>
      </c>
      <c r="C2193" s="2">
        <v>2</v>
      </c>
      <c r="D2193" s="2"/>
      <c r="F2193" s="2">
        <f t="shared" si="49"/>
        <v>0</v>
      </c>
    </row>
    <row r="2194" spans="2:6" x14ac:dyDescent="0.25">
      <c r="B2194" s="2"/>
      <c r="C2194" s="2">
        <v>2</v>
      </c>
      <c r="D2194" s="2"/>
      <c r="F2194" s="2">
        <f t="shared" si="49"/>
        <v>0</v>
      </c>
    </row>
    <row r="2195" spans="2:6" x14ac:dyDescent="0.25">
      <c r="B2195" s="2"/>
      <c r="C2195" s="2">
        <v>2</v>
      </c>
      <c r="D2195" s="2" t="s">
        <v>64</v>
      </c>
      <c r="E2195" s="4">
        <v>1</v>
      </c>
      <c r="F2195" s="2">
        <f t="shared" si="49"/>
        <v>2</v>
      </c>
    </row>
    <row r="2196" spans="2:6" x14ac:dyDescent="0.25">
      <c r="B2196" s="2"/>
      <c r="C2196" s="2">
        <v>2</v>
      </c>
      <c r="D2196" s="2"/>
      <c r="F2196" s="2">
        <f t="shared" si="49"/>
        <v>0</v>
      </c>
    </row>
    <row r="2197" spans="2:6" x14ac:dyDescent="0.25">
      <c r="B2197" s="2" t="s">
        <v>526</v>
      </c>
      <c r="C2197" s="2">
        <v>2</v>
      </c>
      <c r="D2197" s="2"/>
      <c r="F2197" s="2">
        <f t="shared" si="49"/>
        <v>0</v>
      </c>
    </row>
    <row r="2198" spans="2:6" x14ac:dyDescent="0.25">
      <c r="B2198" s="2"/>
      <c r="C2198" s="2">
        <v>2</v>
      </c>
      <c r="D2198" s="2"/>
      <c r="F2198" s="2">
        <f t="shared" si="49"/>
        <v>0</v>
      </c>
    </row>
    <row r="2199" spans="2:6" x14ac:dyDescent="0.25">
      <c r="B2199" s="2"/>
      <c r="C2199" s="2">
        <v>2</v>
      </c>
      <c r="D2199" s="2" t="s">
        <v>64</v>
      </c>
      <c r="E2199" s="4">
        <v>1</v>
      </c>
      <c r="F2199" s="2">
        <f t="shared" si="49"/>
        <v>2</v>
      </c>
    </row>
    <row r="2200" spans="2:6" x14ac:dyDescent="0.25">
      <c r="B2200" s="2"/>
      <c r="C2200" s="2">
        <v>2</v>
      </c>
      <c r="D2200" s="2"/>
      <c r="F2200" s="2">
        <f t="shared" si="49"/>
        <v>0</v>
      </c>
    </row>
    <row r="2201" spans="2:6" x14ac:dyDescent="0.25">
      <c r="B2201" s="2" t="s">
        <v>527</v>
      </c>
      <c r="C2201" s="2">
        <v>2</v>
      </c>
      <c r="D2201" s="2"/>
      <c r="F2201" s="2">
        <f t="shared" si="49"/>
        <v>0</v>
      </c>
    </row>
    <row r="2202" spans="2:6" x14ac:dyDescent="0.25">
      <c r="B2202" s="2"/>
      <c r="C2202" s="2">
        <v>2</v>
      </c>
      <c r="D2202" s="2"/>
      <c r="F2202" s="2">
        <f t="shared" si="49"/>
        <v>0</v>
      </c>
    </row>
    <row r="2203" spans="2:6" x14ac:dyDescent="0.25">
      <c r="B2203" s="2"/>
      <c r="C2203" s="2">
        <v>2</v>
      </c>
      <c r="D2203" s="2" t="s">
        <v>64</v>
      </c>
      <c r="E2203" s="4">
        <v>1</v>
      </c>
      <c r="F2203" s="2">
        <f t="shared" si="49"/>
        <v>2</v>
      </c>
    </row>
    <row r="2204" spans="2:6" x14ac:dyDescent="0.25">
      <c r="B2204" s="2"/>
      <c r="C2204" s="2">
        <v>2</v>
      </c>
      <c r="D2204" s="2"/>
      <c r="F2204" s="2">
        <f t="shared" si="49"/>
        <v>0</v>
      </c>
    </row>
    <row r="2205" spans="2:6" x14ac:dyDescent="0.25">
      <c r="B2205" s="2" t="s">
        <v>528</v>
      </c>
      <c r="C2205" s="2">
        <v>36</v>
      </c>
      <c r="D2205" s="2"/>
      <c r="F2205" s="2">
        <f t="shared" si="49"/>
        <v>0</v>
      </c>
    </row>
    <row r="2206" spans="2:6" x14ac:dyDescent="0.25">
      <c r="B2206" s="2"/>
      <c r="C2206" s="2">
        <v>36</v>
      </c>
      <c r="D2206" s="2"/>
      <c r="F2206" s="2">
        <f t="shared" si="49"/>
        <v>0</v>
      </c>
    </row>
    <row r="2207" spans="2:6" x14ac:dyDescent="0.25">
      <c r="B2207" s="2"/>
      <c r="C2207" s="2">
        <v>36</v>
      </c>
      <c r="D2207" s="2" t="s">
        <v>55</v>
      </c>
      <c r="E2207" s="4">
        <v>0.51400000000000001</v>
      </c>
      <c r="F2207" s="2">
        <f t="shared" si="49"/>
        <v>18.504000000000001</v>
      </c>
    </row>
    <row r="2208" spans="2:6" x14ac:dyDescent="0.25">
      <c r="B2208" s="2"/>
      <c r="C2208" s="2">
        <v>36</v>
      </c>
      <c r="D2208" s="2" t="s">
        <v>64</v>
      </c>
      <c r="E2208" s="4">
        <v>0.48499999999999999</v>
      </c>
      <c r="F2208" s="2">
        <f t="shared" si="49"/>
        <v>17.46</v>
      </c>
    </row>
    <row r="2209" spans="2:6" x14ac:dyDescent="0.25">
      <c r="B2209" s="2"/>
      <c r="C2209" s="2">
        <v>36</v>
      </c>
      <c r="D2209" s="2"/>
      <c r="F2209" s="2">
        <f t="shared" si="49"/>
        <v>0</v>
      </c>
    </row>
    <row r="2210" spans="2:6" x14ac:dyDescent="0.25">
      <c r="B2210" s="2" t="s">
        <v>529</v>
      </c>
      <c r="C2210" s="2">
        <v>2</v>
      </c>
      <c r="D2210" s="2"/>
      <c r="F2210" s="2">
        <f t="shared" si="49"/>
        <v>0</v>
      </c>
    </row>
    <row r="2211" spans="2:6" x14ac:dyDescent="0.25">
      <c r="B2211" s="2"/>
      <c r="C2211" s="2">
        <v>2</v>
      </c>
      <c r="D2211" s="2"/>
      <c r="F2211" s="2">
        <f t="shared" si="49"/>
        <v>0</v>
      </c>
    </row>
    <row r="2212" spans="2:6" x14ac:dyDescent="0.25">
      <c r="B2212" s="2"/>
      <c r="C2212" s="2">
        <v>2</v>
      </c>
      <c r="D2212" s="2" t="s">
        <v>64</v>
      </c>
      <c r="E2212" s="4">
        <v>1</v>
      </c>
      <c r="F2212" s="2">
        <f t="shared" si="49"/>
        <v>2</v>
      </c>
    </row>
    <row r="2213" spans="2:6" x14ac:dyDescent="0.25">
      <c r="B2213" s="2"/>
      <c r="C2213" s="2">
        <v>2</v>
      </c>
      <c r="D2213" s="2"/>
      <c r="F2213" s="2">
        <f t="shared" si="49"/>
        <v>0</v>
      </c>
    </row>
    <row r="2214" spans="2:6" x14ac:dyDescent="0.25">
      <c r="B2214" s="2" t="s">
        <v>530</v>
      </c>
      <c r="C2214" s="2">
        <v>35</v>
      </c>
      <c r="D2214" s="2"/>
      <c r="F2214" s="2">
        <f t="shared" si="49"/>
        <v>0</v>
      </c>
    </row>
    <row r="2215" spans="2:6" x14ac:dyDescent="0.25">
      <c r="B2215" s="2"/>
      <c r="C2215" s="2">
        <v>35</v>
      </c>
      <c r="D2215" s="2"/>
      <c r="F2215" s="2">
        <f t="shared" si="49"/>
        <v>0</v>
      </c>
    </row>
    <row r="2216" spans="2:6" x14ac:dyDescent="0.25">
      <c r="B2216" s="2"/>
      <c r="C2216" s="2">
        <v>35</v>
      </c>
      <c r="D2216" s="2" t="s">
        <v>64</v>
      </c>
      <c r="E2216" s="4">
        <v>1</v>
      </c>
      <c r="F2216" s="2">
        <f t="shared" si="49"/>
        <v>35</v>
      </c>
    </row>
    <row r="2217" spans="2:6" x14ac:dyDescent="0.25">
      <c r="B2217" s="2"/>
      <c r="C2217" s="2">
        <v>35</v>
      </c>
      <c r="D2217" s="2"/>
      <c r="F2217" s="2">
        <f t="shared" si="49"/>
        <v>0</v>
      </c>
    </row>
    <row r="2218" spans="2:6" x14ac:dyDescent="0.25">
      <c r="B2218" s="2" t="s">
        <v>531</v>
      </c>
      <c r="C2218" s="2">
        <v>456</v>
      </c>
      <c r="D2218" s="2"/>
      <c r="F2218" s="2">
        <f t="shared" si="49"/>
        <v>0</v>
      </c>
    </row>
    <row r="2219" spans="2:6" x14ac:dyDescent="0.25">
      <c r="B2219" s="2"/>
      <c r="C2219" s="2">
        <v>456</v>
      </c>
      <c r="D2219" s="2"/>
      <c r="F2219" s="2">
        <f t="shared" si="49"/>
        <v>0</v>
      </c>
    </row>
    <row r="2220" spans="2:6" x14ac:dyDescent="0.25">
      <c r="B2220" s="2"/>
      <c r="C2220" s="2">
        <v>456</v>
      </c>
      <c r="D2220" s="2" t="s">
        <v>55</v>
      </c>
      <c r="E2220" s="4">
        <v>4.8000000000000001E-2</v>
      </c>
      <c r="F2220" s="2">
        <f t="shared" si="49"/>
        <v>21.888000000000002</v>
      </c>
    </row>
    <row r="2221" spans="2:6" x14ac:dyDescent="0.25">
      <c r="B2221" s="2"/>
      <c r="C2221" s="2">
        <v>456</v>
      </c>
      <c r="D2221" s="2" t="s">
        <v>24</v>
      </c>
      <c r="E2221" s="4">
        <v>0.627</v>
      </c>
      <c r="F2221" s="2">
        <f t="shared" si="49"/>
        <v>285.91199999999998</v>
      </c>
    </row>
    <row r="2222" spans="2:6" x14ac:dyDescent="0.25">
      <c r="B2222" s="2"/>
      <c r="C2222" s="2">
        <v>456</v>
      </c>
      <c r="D2222" s="2" t="s">
        <v>64</v>
      </c>
      <c r="E2222" s="4">
        <v>0.32200000000000001</v>
      </c>
      <c r="F2222" s="2">
        <f t="shared" si="49"/>
        <v>146.83199999999999</v>
      </c>
    </row>
    <row r="2223" spans="2:6" x14ac:dyDescent="0.25">
      <c r="B2223" s="2"/>
      <c r="C2223" s="2">
        <v>456</v>
      </c>
      <c r="D2223" s="2"/>
      <c r="F2223" s="2">
        <f t="shared" si="49"/>
        <v>0</v>
      </c>
    </row>
    <row r="2224" spans="2:6" x14ac:dyDescent="0.25">
      <c r="B2224" s="2" t="s">
        <v>532</v>
      </c>
      <c r="C2224" s="2">
        <v>155</v>
      </c>
      <c r="D2224" s="2"/>
      <c r="F2224" s="2">
        <f t="shared" si="49"/>
        <v>0</v>
      </c>
    </row>
    <row r="2225" spans="2:6" x14ac:dyDescent="0.25">
      <c r="B2225" s="2"/>
      <c r="C2225" s="2">
        <v>155</v>
      </c>
      <c r="D2225" s="2"/>
      <c r="F2225" s="2">
        <f t="shared" si="49"/>
        <v>0</v>
      </c>
    </row>
    <row r="2226" spans="2:6" x14ac:dyDescent="0.25">
      <c r="B2226" s="2"/>
      <c r="C2226" s="2">
        <v>155</v>
      </c>
      <c r="D2226" s="2" t="s">
        <v>24</v>
      </c>
      <c r="E2226" s="4">
        <v>0.112</v>
      </c>
      <c r="F2226" s="2">
        <f t="shared" si="49"/>
        <v>17.36</v>
      </c>
    </row>
    <row r="2227" spans="2:6" x14ac:dyDescent="0.25">
      <c r="B2227" s="2"/>
      <c r="C2227" s="2">
        <v>155</v>
      </c>
      <c r="D2227" s="2" t="s">
        <v>533</v>
      </c>
      <c r="E2227" s="4">
        <v>0.42</v>
      </c>
      <c r="F2227" s="2">
        <f t="shared" si="49"/>
        <v>65.099999999999994</v>
      </c>
    </row>
    <row r="2228" spans="2:6" x14ac:dyDescent="0.25">
      <c r="B2228" s="2"/>
      <c r="C2228" s="2">
        <v>155</v>
      </c>
      <c r="D2228" s="2" t="s">
        <v>15</v>
      </c>
      <c r="E2228" s="4">
        <v>0.46600000000000003</v>
      </c>
      <c r="F2228" s="2">
        <f t="shared" si="49"/>
        <v>72.23</v>
      </c>
    </row>
    <row r="2229" spans="2:6" x14ac:dyDescent="0.25">
      <c r="B2229" s="2"/>
      <c r="C2229" s="2">
        <v>155</v>
      </c>
      <c r="D2229" s="2"/>
      <c r="F2229" s="2">
        <f t="shared" si="49"/>
        <v>0</v>
      </c>
    </row>
    <row r="2230" spans="2:6" x14ac:dyDescent="0.25">
      <c r="B2230" s="2" t="s">
        <v>534</v>
      </c>
      <c r="C2230" s="2">
        <v>154</v>
      </c>
      <c r="D2230" s="2"/>
      <c r="F2230" s="2">
        <f t="shared" si="49"/>
        <v>0</v>
      </c>
    </row>
    <row r="2231" spans="2:6" x14ac:dyDescent="0.25">
      <c r="B2231" s="2"/>
      <c r="C2231" s="2">
        <v>154</v>
      </c>
      <c r="D2231" s="2"/>
      <c r="F2231" s="2">
        <f t="shared" si="49"/>
        <v>0</v>
      </c>
    </row>
    <row r="2232" spans="2:6" x14ac:dyDescent="0.25">
      <c r="B2232" s="2"/>
      <c r="C2232" s="2">
        <v>154</v>
      </c>
      <c r="D2232" s="2" t="s">
        <v>533</v>
      </c>
      <c r="E2232" s="4">
        <v>0.42499999999999999</v>
      </c>
      <c r="F2232" s="2">
        <f t="shared" si="49"/>
        <v>65.45</v>
      </c>
    </row>
    <row r="2233" spans="2:6" x14ac:dyDescent="0.25">
      <c r="B2233" s="2"/>
      <c r="C2233" s="2">
        <v>154</v>
      </c>
      <c r="D2233" s="2" t="s">
        <v>15</v>
      </c>
      <c r="E2233" s="4">
        <v>0.42099999999999999</v>
      </c>
      <c r="F2233" s="2">
        <f t="shared" si="49"/>
        <v>64.834000000000003</v>
      </c>
    </row>
    <row r="2234" spans="2:6" x14ac:dyDescent="0.25">
      <c r="B2234" s="2"/>
      <c r="C2234" s="2">
        <v>154</v>
      </c>
      <c r="D2234" s="2" t="s">
        <v>56</v>
      </c>
      <c r="E2234" s="4">
        <v>0.153</v>
      </c>
      <c r="F2234" s="2">
        <f t="shared" si="49"/>
        <v>23.562000000000001</v>
      </c>
    </row>
    <row r="2235" spans="2:6" x14ac:dyDescent="0.25">
      <c r="B2235" s="2"/>
      <c r="C2235" s="2">
        <v>154</v>
      </c>
      <c r="D2235" s="2"/>
      <c r="F2235" s="2">
        <f t="shared" si="49"/>
        <v>0</v>
      </c>
    </row>
    <row r="2236" spans="2:6" x14ac:dyDescent="0.25">
      <c r="B2236" s="2" t="s">
        <v>535</v>
      </c>
      <c r="C2236" s="2">
        <v>25</v>
      </c>
      <c r="D2236" s="2"/>
      <c r="F2236" s="2">
        <f t="shared" si="49"/>
        <v>0</v>
      </c>
    </row>
    <row r="2237" spans="2:6" x14ac:dyDescent="0.25">
      <c r="B2237" s="2"/>
      <c r="C2237" s="2">
        <v>25</v>
      </c>
      <c r="D2237" s="2"/>
      <c r="F2237" s="2">
        <f t="shared" si="49"/>
        <v>0</v>
      </c>
    </row>
    <row r="2238" spans="2:6" x14ac:dyDescent="0.25">
      <c r="B2238" s="2"/>
      <c r="C2238" s="2">
        <v>25</v>
      </c>
      <c r="D2238" s="2" t="s">
        <v>64</v>
      </c>
      <c r="E2238" s="4">
        <v>1</v>
      </c>
      <c r="F2238" s="2">
        <f t="shared" si="49"/>
        <v>25</v>
      </c>
    </row>
    <row r="2239" spans="2:6" x14ac:dyDescent="0.25">
      <c r="B2239" s="2"/>
      <c r="C2239" s="2">
        <v>25</v>
      </c>
      <c r="D2239" s="2"/>
      <c r="F2239" s="2">
        <f t="shared" si="49"/>
        <v>0</v>
      </c>
    </row>
    <row r="2240" spans="2:6" x14ac:dyDescent="0.25">
      <c r="B2240" s="2" t="s">
        <v>536</v>
      </c>
      <c r="C2240" s="2">
        <v>154</v>
      </c>
      <c r="D2240" s="2"/>
      <c r="F2240" s="2">
        <f t="shared" si="49"/>
        <v>0</v>
      </c>
    </row>
    <row r="2241" spans="2:6" x14ac:dyDescent="0.25">
      <c r="B2241" s="2"/>
      <c r="C2241" s="2">
        <v>154</v>
      </c>
      <c r="D2241" s="2"/>
      <c r="F2241" s="2">
        <f t="shared" si="49"/>
        <v>0</v>
      </c>
    </row>
    <row r="2242" spans="2:6" x14ac:dyDescent="0.25">
      <c r="B2242" s="2"/>
      <c r="C2242" s="2">
        <v>154</v>
      </c>
      <c r="D2242" s="2" t="s">
        <v>533</v>
      </c>
      <c r="E2242" s="4">
        <v>0.42499999999999999</v>
      </c>
      <c r="F2242" s="2">
        <f t="shared" si="49"/>
        <v>65.45</v>
      </c>
    </row>
    <row r="2243" spans="2:6" x14ac:dyDescent="0.25">
      <c r="B2243" s="2"/>
      <c r="C2243" s="2">
        <v>154</v>
      </c>
      <c r="D2243" s="2" t="s">
        <v>15</v>
      </c>
      <c r="E2243" s="4">
        <v>0.42099999999999999</v>
      </c>
      <c r="F2243" s="2">
        <f t="shared" ref="F2243:F2306" si="50">C2243*E2243</f>
        <v>64.834000000000003</v>
      </c>
    </row>
    <row r="2244" spans="2:6" x14ac:dyDescent="0.25">
      <c r="B2244" s="2"/>
      <c r="C2244" s="2">
        <v>154</v>
      </c>
      <c r="D2244" s="2" t="s">
        <v>56</v>
      </c>
      <c r="E2244" s="4">
        <v>0.153</v>
      </c>
      <c r="F2244" s="2">
        <f t="shared" si="50"/>
        <v>23.562000000000001</v>
      </c>
    </row>
    <row r="2245" spans="2:6" x14ac:dyDescent="0.25">
      <c r="B2245" s="2"/>
      <c r="C2245" s="2">
        <v>154</v>
      </c>
      <c r="D2245" s="2"/>
      <c r="F2245" s="2">
        <f t="shared" si="50"/>
        <v>0</v>
      </c>
    </row>
    <row r="2246" spans="2:6" x14ac:dyDescent="0.25">
      <c r="B2246" s="2" t="s">
        <v>537</v>
      </c>
      <c r="C2246" s="2">
        <v>172</v>
      </c>
      <c r="D2246" s="2"/>
      <c r="F2246" s="2">
        <f t="shared" si="50"/>
        <v>0</v>
      </c>
    </row>
    <row r="2247" spans="2:6" x14ac:dyDescent="0.25">
      <c r="B2247" s="2"/>
      <c r="C2247" s="2">
        <v>172</v>
      </c>
      <c r="D2247" s="2"/>
      <c r="F2247" s="2">
        <f t="shared" si="50"/>
        <v>0</v>
      </c>
    </row>
    <row r="2248" spans="2:6" x14ac:dyDescent="0.25">
      <c r="B2248" s="2"/>
      <c r="C2248" s="2">
        <v>172</v>
      </c>
      <c r="D2248" s="2" t="s">
        <v>55</v>
      </c>
      <c r="E2248" s="4">
        <v>0.35599999999999998</v>
      </c>
      <c r="F2248" s="2">
        <f t="shared" si="50"/>
        <v>61.231999999999999</v>
      </c>
    </row>
    <row r="2249" spans="2:6" x14ac:dyDescent="0.25">
      <c r="B2249" s="2"/>
      <c r="C2249" s="2">
        <v>172</v>
      </c>
      <c r="D2249" s="2" t="s">
        <v>64</v>
      </c>
      <c r="E2249" s="4">
        <v>0.64300000000000002</v>
      </c>
      <c r="F2249" s="2">
        <f t="shared" si="50"/>
        <v>110.596</v>
      </c>
    </row>
    <row r="2250" spans="2:6" x14ac:dyDescent="0.25">
      <c r="B2250" s="2"/>
      <c r="C2250" s="2">
        <v>172</v>
      </c>
      <c r="D2250" s="2"/>
      <c r="F2250" s="2">
        <f t="shared" si="50"/>
        <v>0</v>
      </c>
    </row>
    <row r="2251" spans="2:6" x14ac:dyDescent="0.25">
      <c r="B2251" s="2" t="s">
        <v>538</v>
      </c>
      <c r="C2251" s="2">
        <v>220</v>
      </c>
      <c r="D2251" s="2"/>
      <c r="F2251" s="2">
        <f t="shared" si="50"/>
        <v>0</v>
      </c>
    </row>
    <row r="2252" spans="2:6" x14ac:dyDescent="0.25">
      <c r="B2252" s="2"/>
      <c r="C2252" s="2">
        <v>220</v>
      </c>
      <c r="D2252" s="2"/>
      <c r="F2252" s="2">
        <f t="shared" si="50"/>
        <v>0</v>
      </c>
    </row>
    <row r="2253" spans="2:6" x14ac:dyDescent="0.25">
      <c r="B2253" s="2"/>
      <c r="C2253" s="2">
        <v>220</v>
      </c>
      <c r="D2253" s="2" t="s">
        <v>55</v>
      </c>
      <c r="E2253" s="4">
        <v>0.79400000000000004</v>
      </c>
      <c r="F2253" s="2">
        <f t="shared" si="50"/>
        <v>174.68</v>
      </c>
    </row>
    <row r="2254" spans="2:6" x14ac:dyDescent="0.25">
      <c r="B2254" s="2"/>
      <c r="C2254" s="2">
        <v>220</v>
      </c>
      <c r="D2254" s="2" t="s">
        <v>64</v>
      </c>
      <c r="E2254" s="4">
        <v>0.20499999999999999</v>
      </c>
      <c r="F2254" s="2">
        <f t="shared" si="50"/>
        <v>45.099999999999994</v>
      </c>
    </row>
    <row r="2255" spans="2:6" x14ac:dyDescent="0.25">
      <c r="B2255" s="2"/>
      <c r="C2255" s="2">
        <v>220</v>
      </c>
      <c r="D2255" s="2"/>
      <c r="F2255" s="2">
        <f t="shared" si="50"/>
        <v>0</v>
      </c>
    </row>
    <row r="2256" spans="2:6" x14ac:dyDescent="0.25">
      <c r="B2256" s="2" t="s">
        <v>539</v>
      </c>
      <c r="C2256" s="2">
        <v>30</v>
      </c>
      <c r="D2256" s="2"/>
      <c r="F2256" s="2">
        <f t="shared" si="50"/>
        <v>0</v>
      </c>
    </row>
    <row r="2257" spans="2:6" x14ac:dyDescent="0.25">
      <c r="B2257" s="2"/>
      <c r="C2257" s="2">
        <v>30</v>
      </c>
      <c r="D2257" s="2"/>
      <c r="F2257" s="2">
        <f t="shared" si="50"/>
        <v>0</v>
      </c>
    </row>
    <row r="2258" spans="2:6" x14ac:dyDescent="0.25">
      <c r="B2258" s="2"/>
      <c r="C2258" s="2">
        <v>30</v>
      </c>
      <c r="D2258" s="2" t="s">
        <v>55</v>
      </c>
      <c r="E2258" s="4">
        <v>0.10100000000000001</v>
      </c>
      <c r="F2258" s="2">
        <f t="shared" si="50"/>
        <v>3.0300000000000002</v>
      </c>
    </row>
    <row r="2259" spans="2:6" x14ac:dyDescent="0.25">
      <c r="B2259" s="2"/>
      <c r="C2259" s="2">
        <v>30</v>
      </c>
      <c r="D2259" s="2" t="s">
        <v>64</v>
      </c>
      <c r="E2259" s="4">
        <v>0.89800000000000002</v>
      </c>
      <c r="F2259" s="2">
        <f t="shared" si="50"/>
        <v>26.94</v>
      </c>
    </row>
    <row r="2260" spans="2:6" x14ac:dyDescent="0.25">
      <c r="B2260" s="2"/>
      <c r="C2260" s="2">
        <v>30</v>
      </c>
      <c r="D2260" s="2"/>
      <c r="F2260" s="2">
        <f t="shared" si="50"/>
        <v>0</v>
      </c>
    </row>
    <row r="2261" spans="2:6" x14ac:dyDescent="0.25">
      <c r="B2261" s="2" t="s">
        <v>540</v>
      </c>
      <c r="C2261" s="2">
        <v>5</v>
      </c>
      <c r="D2261" s="2"/>
      <c r="F2261" s="2">
        <f t="shared" si="50"/>
        <v>0</v>
      </c>
    </row>
    <row r="2262" spans="2:6" x14ac:dyDescent="0.25">
      <c r="B2262" s="2"/>
      <c r="C2262" s="2">
        <v>5</v>
      </c>
      <c r="D2262" s="2"/>
      <c r="F2262" s="2">
        <f t="shared" si="50"/>
        <v>0</v>
      </c>
    </row>
    <row r="2263" spans="2:6" x14ac:dyDescent="0.25">
      <c r="B2263" s="2"/>
      <c r="C2263" s="2">
        <v>5</v>
      </c>
      <c r="D2263" s="2" t="s">
        <v>18</v>
      </c>
      <c r="E2263" s="4">
        <v>1</v>
      </c>
      <c r="F2263" s="2">
        <f t="shared" si="50"/>
        <v>5</v>
      </c>
    </row>
    <row r="2264" spans="2:6" x14ac:dyDescent="0.25">
      <c r="B2264" s="2"/>
      <c r="C2264" s="2">
        <v>5</v>
      </c>
      <c r="D2264" s="2"/>
      <c r="F2264" s="2">
        <f t="shared" si="50"/>
        <v>0</v>
      </c>
    </row>
    <row r="2265" spans="2:6" x14ac:dyDescent="0.25">
      <c r="B2265" s="2" t="s">
        <v>541</v>
      </c>
      <c r="C2265" s="2">
        <v>18</v>
      </c>
      <c r="D2265" s="2"/>
      <c r="F2265" s="2">
        <f t="shared" si="50"/>
        <v>0</v>
      </c>
    </row>
    <row r="2266" spans="2:6" x14ac:dyDescent="0.25">
      <c r="B2266" s="2"/>
      <c r="C2266" s="2">
        <v>18</v>
      </c>
      <c r="D2266" s="2"/>
      <c r="F2266" s="2">
        <f t="shared" si="50"/>
        <v>0</v>
      </c>
    </row>
    <row r="2267" spans="2:6" x14ac:dyDescent="0.25">
      <c r="B2267" s="2"/>
      <c r="C2267" s="2">
        <v>18</v>
      </c>
      <c r="D2267" s="2" t="s">
        <v>117</v>
      </c>
      <c r="E2267" s="4">
        <v>0.312</v>
      </c>
      <c r="F2267" s="2">
        <f t="shared" si="50"/>
        <v>5.6159999999999997</v>
      </c>
    </row>
    <row r="2268" spans="2:6" x14ac:dyDescent="0.25">
      <c r="B2268" s="2"/>
      <c r="C2268" s="2">
        <v>18</v>
      </c>
      <c r="D2268" s="2" t="s">
        <v>55</v>
      </c>
      <c r="E2268" s="4">
        <v>0.68700000000000006</v>
      </c>
      <c r="F2268" s="2">
        <f t="shared" si="50"/>
        <v>12.366000000000001</v>
      </c>
    </row>
    <row r="2269" spans="2:6" x14ac:dyDescent="0.25">
      <c r="B2269" s="2"/>
      <c r="C2269" s="2">
        <v>18</v>
      </c>
      <c r="D2269" s="2"/>
      <c r="F2269" s="2">
        <f t="shared" si="50"/>
        <v>0</v>
      </c>
    </row>
    <row r="2270" spans="2:6" x14ac:dyDescent="0.25">
      <c r="B2270" s="2" t="s">
        <v>542</v>
      </c>
      <c r="C2270" s="2">
        <v>1</v>
      </c>
      <c r="D2270" s="2"/>
      <c r="F2270" s="2">
        <f t="shared" si="50"/>
        <v>0</v>
      </c>
    </row>
    <row r="2271" spans="2:6" x14ac:dyDescent="0.25">
      <c r="B2271" s="2"/>
      <c r="C2271" s="2">
        <v>1</v>
      </c>
      <c r="D2271" s="2"/>
      <c r="F2271" s="2">
        <f t="shared" si="50"/>
        <v>0</v>
      </c>
    </row>
    <row r="2272" spans="2:6" x14ac:dyDescent="0.25">
      <c r="B2272" s="2"/>
      <c r="C2272" s="2">
        <v>1</v>
      </c>
      <c r="D2272" s="2" t="s">
        <v>55</v>
      </c>
      <c r="E2272" s="4">
        <v>1</v>
      </c>
      <c r="F2272" s="2">
        <f t="shared" si="50"/>
        <v>1</v>
      </c>
    </row>
    <row r="2273" spans="1:6" x14ac:dyDescent="0.25">
      <c r="B2273" s="2"/>
      <c r="C2273" s="2">
        <v>1</v>
      </c>
      <c r="D2273" s="2"/>
      <c r="F2273" s="2">
        <f t="shared" si="50"/>
        <v>0</v>
      </c>
    </row>
    <row r="2274" spans="1:6" x14ac:dyDescent="0.25">
      <c r="B2274" s="2" t="s">
        <v>543</v>
      </c>
      <c r="C2274" s="2">
        <v>9</v>
      </c>
      <c r="D2274" s="2"/>
      <c r="F2274" s="2">
        <f t="shared" si="50"/>
        <v>0</v>
      </c>
    </row>
    <row r="2275" spans="1:6" x14ac:dyDescent="0.25">
      <c r="B2275" s="2"/>
      <c r="C2275" s="2">
        <v>9</v>
      </c>
      <c r="D2275" s="2"/>
      <c r="F2275" s="2">
        <f t="shared" si="50"/>
        <v>0</v>
      </c>
    </row>
    <row r="2276" spans="1:6" x14ac:dyDescent="0.25">
      <c r="B2276" s="2"/>
      <c r="C2276" s="2">
        <v>9</v>
      </c>
      <c r="D2276" s="2" t="s">
        <v>18</v>
      </c>
      <c r="E2276" s="4">
        <v>1</v>
      </c>
      <c r="F2276" s="2">
        <f t="shared" si="50"/>
        <v>9</v>
      </c>
    </row>
    <row r="2277" spans="1:6" x14ac:dyDescent="0.25">
      <c r="A2277" t="s">
        <v>662</v>
      </c>
      <c r="B2277" s="2"/>
      <c r="C2277" s="2">
        <v>9</v>
      </c>
      <c r="D2277" s="2"/>
      <c r="F2277" s="2">
        <f t="shared" si="50"/>
        <v>0</v>
      </c>
    </row>
    <row r="2278" spans="1:6" x14ac:dyDescent="0.25">
      <c r="B2278" s="2" t="s">
        <v>546</v>
      </c>
      <c r="C2278" s="2">
        <v>4</v>
      </c>
      <c r="D2278" s="2"/>
      <c r="F2278" s="2">
        <f t="shared" si="50"/>
        <v>0</v>
      </c>
    </row>
    <row r="2279" spans="1:6" x14ac:dyDescent="0.25">
      <c r="B2279" s="2"/>
      <c r="C2279" s="2">
        <v>4</v>
      </c>
      <c r="D2279" s="2"/>
      <c r="F2279" s="2">
        <f t="shared" si="50"/>
        <v>0</v>
      </c>
    </row>
    <row r="2280" spans="1:6" x14ac:dyDescent="0.25">
      <c r="B2280" s="2"/>
      <c r="C2280" s="2">
        <v>4</v>
      </c>
      <c r="D2280" s="2" t="s">
        <v>139</v>
      </c>
      <c r="E2280" s="4">
        <v>1</v>
      </c>
      <c r="F2280" s="2">
        <f t="shared" si="50"/>
        <v>4</v>
      </c>
    </row>
    <row r="2281" spans="1:6" x14ac:dyDescent="0.25">
      <c r="B2281" s="2"/>
      <c r="C2281" s="2">
        <v>4</v>
      </c>
      <c r="D2281" s="2"/>
      <c r="F2281" s="2">
        <f t="shared" si="50"/>
        <v>0</v>
      </c>
    </row>
    <row r="2282" spans="1:6" x14ac:dyDescent="0.25">
      <c r="B2282" s="2" t="s">
        <v>547</v>
      </c>
      <c r="C2282" s="2">
        <v>6</v>
      </c>
      <c r="D2282" s="2"/>
      <c r="F2282" s="2">
        <f t="shared" si="50"/>
        <v>0</v>
      </c>
    </row>
    <row r="2283" spans="1:6" x14ac:dyDescent="0.25">
      <c r="B2283" s="2"/>
      <c r="C2283" s="2">
        <v>6</v>
      </c>
      <c r="D2283" s="2"/>
      <c r="F2283" s="2">
        <f t="shared" si="50"/>
        <v>0</v>
      </c>
    </row>
    <row r="2284" spans="1:6" x14ac:dyDescent="0.25">
      <c r="B2284" s="2"/>
      <c r="C2284" s="2">
        <v>6</v>
      </c>
      <c r="D2284" s="2" t="s">
        <v>155</v>
      </c>
      <c r="E2284" s="4">
        <v>1</v>
      </c>
      <c r="F2284" s="2">
        <f t="shared" si="50"/>
        <v>6</v>
      </c>
    </row>
    <row r="2285" spans="1:6" x14ac:dyDescent="0.25">
      <c r="B2285" s="2"/>
      <c r="C2285" s="2">
        <v>6</v>
      </c>
      <c r="D2285" s="2"/>
      <c r="F2285" s="2">
        <f t="shared" si="50"/>
        <v>0</v>
      </c>
    </row>
    <row r="2286" spans="1:6" x14ac:dyDescent="0.25">
      <c r="B2286" s="2" t="s">
        <v>548</v>
      </c>
      <c r="C2286" s="2">
        <v>40</v>
      </c>
      <c r="D2286" s="2"/>
      <c r="F2286" s="2">
        <f t="shared" si="50"/>
        <v>0</v>
      </c>
    </row>
    <row r="2287" spans="1:6" x14ac:dyDescent="0.25">
      <c r="B2287" s="2"/>
      <c r="C2287" s="2">
        <v>40</v>
      </c>
      <c r="D2287" s="2"/>
      <c r="F2287" s="2">
        <f t="shared" si="50"/>
        <v>0</v>
      </c>
    </row>
    <row r="2288" spans="1:6" x14ac:dyDescent="0.25">
      <c r="B2288" s="2"/>
      <c r="C2288" s="2">
        <v>40</v>
      </c>
      <c r="D2288" s="2" t="s">
        <v>24</v>
      </c>
      <c r="E2288" s="4">
        <v>1</v>
      </c>
      <c r="F2288" s="2">
        <f t="shared" si="50"/>
        <v>40</v>
      </c>
    </row>
    <row r="2289" spans="2:6" x14ac:dyDescent="0.25">
      <c r="B2289" s="2"/>
      <c r="C2289" s="2">
        <v>40</v>
      </c>
      <c r="D2289" s="2"/>
      <c r="F2289" s="2">
        <f t="shared" si="50"/>
        <v>0</v>
      </c>
    </row>
    <row r="2290" spans="2:6" x14ac:dyDescent="0.25">
      <c r="B2290" s="2" t="s">
        <v>549</v>
      </c>
      <c r="C2290" s="2">
        <v>4</v>
      </c>
      <c r="D2290" s="2"/>
      <c r="F2290" s="2">
        <f t="shared" si="50"/>
        <v>0</v>
      </c>
    </row>
    <row r="2291" spans="2:6" x14ac:dyDescent="0.25">
      <c r="B2291" s="2"/>
      <c r="C2291" s="2">
        <v>4</v>
      </c>
      <c r="D2291" s="2"/>
      <c r="F2291" s="2">
        <f t="shared" si="50"/>
        <v>0</v>
      </c>
    </row>
    <row r="2292" spans="2:6" x14ac:dyDescent="0.25">
      <c r="B2292" s="2"/>
      <c r="C2292" s="2">
        <v>4</v>
      </c>
      <c r="D2292" s="2" t="s">
        <v>24</v>
      </c>
      <c r="E2292" s="4">
        <v>1</v>
      </c>
      <c r="F2292" s="2">
        <f t="shared" si="50"/>
        <v>4</v>
      </c>
    </row>
    <row r="2293" spans="2:6" x14ac:dyDescent="0.25">
      <c r="B2293" s="2"/>
      <c r="C2293" s="2">
        <v>4</v>
      </c>
      <c r="D2293" s="2"/>
      <c r="F2293" s="2">
        <f t="shared" si="50"/>
        <v>0</v>
      </c>
    </row>
    <row r="2294" spans="2:6" x14ac:dyDescent="0.25">
      <c r="B2294" s="2" t="s">
        <v>550</v>
      </c>
      <c r="C2294" s="2">
        <v>2</v>
      </c>
      <c r="D2294" s="2"/>
      <c r="F2294" s="2">
        <f t="shared" si="50"/>
        <v>0</v>
      </c>
    </row>
    <row r="2295" spans="2:6" x14ac:dyDescent="0.25">
      <c r="B2295" s="2"/>
      <c r="C2295" s="2">
        <v>2</v>
      </c>
      <c r="D2295" s="2"/>
      <c r="F2295" s="2">
        <f t="shared" si="50"/>
        <v>0</v>
      </c>
    </row>
    <row r="2296" spans="2:6" x14ac:dyDescent="0.25">
      <c r="B2296" s="2"/>
      <c r="C2296" s="2">
        <v>2</v>
      </c>
      <c r="D2296" s="2" t="s">
        <v>96</v>
      </c>
      <c r="E2296" s="4">
        <v>1</v>
      </c>
      <c r="F2296" s="2">
        <f t="shared" si="50"/>
        <v>2</v>
      </c>
    </row>
    <row r="2297" spans="2:6" x14ac:dyDescent="0.25">
      <c r="B2297" s="2"/>
      <c r="C2297" s="2">
        <v>2</v>
      </c>
      <c r="D2297" s="2"/>
      <c r="F2297" s="2">
        <f t="shared" si="50"/>
        <v>0</v>
      </c>
    </row>
    <row r="2298" spans="2:6" x14ac:dyDescent="0.25">
      <c r="B2298" s="2" t="s">
        <v>551</v>
      </c>
      <c r="C2298" s="2">
        <v>8</v>
      </c>
      <c r="D2298" s="2"/>
      <c r="F2298" s="2">
        <f t="shared" si="50"/>
        <v>0</v>
      </c>
    </row>
    <row r="2299" spans="2:6" x14ac:dyDescent="0.25">
      <c r="B2299" s="2"/>
      <c r="C2299" s="2">
        <v>8</v>
      </c>
      <c r="D2299" s="2"/>
      <c r="F2299" s="2">
        <f t="shared" si="50"/>
        <v>0</v>
      </c>
    </row>
    <row r="2300" spans="2:6" x14ac:dyDescent="0.25">
      <c r="B2300" s="2"/>
      <c r="C2300" s="2">
        <v>8</v>
      </c>
      <c r="D2300" s="2" t="s">
        <v>155</v>
      </c>
      <c r="E2300" s="4">
        <v>0.5</v>
      </c>
      <c r="F2300" s="2">
        <f t="shared" si="50"/>
        <v>4</v>
      </c>
    </row>
    <row r="2301" spans="2:6" x14ac:dyDescent="0.25">
      <c r="B2301" s="2"/>
      <c r="C2301" s="2">
        <v>8</v>
      </c>
      <c r="D2301" s="2" t="s">
        <v>16</v>
      </c>
      <c r="E2301" s="4">
        <v>0.5</v>
      </c>
      <c r="F2301" s="2">
        <f t="shared" si="50"/>
        <v>4</v>
      </c>
    </row>
    <row r="2302" spans="2:6" x14ac:dyDescent="0.25">
      <c r="B2302" s="2"/>
      <c r="C2302" s="2">
        <v>8</v>
      </c>
      <c r="D2302" s="2"/>
      <c r="F2302" s="2">
        <f t="shared" si="50"/>
        <v>0</v>
      </c>
    </row>
    <row r="2303" spans="2:6" x14ac:dyDescent="0.25">
      <c r="B2303" s="2" t="s">
        <v>552</v>
      </c>
      <c r="C2303" s="2">
        <v>45</v>
      </c>
      <c r="D2303" s="2"/>
      <c r="F2303" s="2">
        <f t="shared" si="50"/>
        <v>0</v>
      </c>
    </row>
    <row r="2304" spans="2:6" x14ac:dyDescent="0.25">
      <c r="B2304" s="2"/>
      <c r="C2304" s="2">
        <v>45</v>
      </c>
      <c r="D2304" s="2"/>
      <c r="F2304" s="2">
        <f t="shared" si="50"/>
        <v>0</v>
      </c>
    </row>
    <row r="2305" spans="2:6" x14ac:dyDescent="0.25">
      <c r="B2305" s="2"/>
      <c r="C2305" s="2">
        <v>45</v>
      </c>
      <c r="D2305" s="2" t="s">
        <v>24</v>
      </c>
      <c r="E2305" s="4">
        <v>1</v>
      </c>
      <c r="F2305" s="2">
        <f t="shared" si="50"/>
        <v>45</v>
      </c>
    </row>
    <row r="2306" spans="2:6" x14ac:dyDescent="0.25">
      <c r="B2306" s="2"/>
      <c r="C2306" s="2">
        <v>45</v>
      </c>
      <c r="D2306" s="2"/>
      <c r="F2306" s="2">
        <f t="shared" si="50"/>
        <v>0</v>
      </c>
    </row>
    <row r="2307" spans="2:6" x14ac:dyDescent="0.25">
      <c r="B2307" s="2" t="s">
        <v>553</v>
      </c>
      <c r="C2307" s="2">
        <v>44</v>
      </c>
      <c r="D2307" s="2"/>
      <c r="F2307" s="2">
        <f t="shared" ref="F2307:F2370" si="51">C2307*E2307</f>
        <v>0</v>
      </c>
    </row>
    <row r="2308" spans="2:6" x14ac:dyDescent="0.25">
      <c r="B2308" s="2"/>
      <c r="C2308" s="2">
        <v>44</v>
      </c>
      <c r="D2308" s="2"/>
      <c r="F2308" s="2">
        <f t="shared" si="51"/>
        <v>0</v>
      </c>
    </row>
    <row r="2309" spans="2:6" x14ac:dyDescent="0.25">
      <c r="B2309" s="2"/>
      <c r="C2309" s="2">
        <v>44</v>
      </c>
      <c r="D2309" s="2" t="s">
        <v>24</v>
      </c>
      <c r="E2309" s="4">
        <v>0.93700000000000006</v>
      </c>
      <c r="F2309" s="2">
        <f t="shared" si="51"/>
        <v>41.228000000000002</v>
      </c>
    </row>
    <row r="2310" spans="2:6" x14ac:dyDescent="0.25">
      <c r="B2310" s="2"/>
      <c r="C2310" s="2">
        <v>44</v>
      </c>
      <c r="D2310" s="2" t="s">
        <v>25</v>
      </c>
      <c r="E2310" s="4">
        <v>6.2E-2</v>
      </c>
      <c r="F2310" s="2">
        <f t="shared" si="51"/>
        <v>2.7279999999999998</v>
      </c>
    </row>
    <row r="2311" spans="2:6" x14ac:dyDescent="0.25">
      <c r="B2311" s="2"/>
      <c r="C2311" s="2">
        <v>44</v>
      </c>
      <c r="D2311" s="2"/>
      <c r="F2311" s="2">
        <f t="shared" si="51"/>
        <v>0</v>
      </c>
    </row>
    <row r="2312" spans="2:6" x14ac:dyDescent="0.25">
      <c r="B2312" s="2" t="s">
        <v>554</v>
      </c>
      <c r="C2312" s="2">
        <v>6</v>
      </c>
      <c r="D2312" s="2"/>
      <c r="F2312" s="2">
        <f t="shared" si="51"/>
        <v>0</v>
      </c>
    </row>
    <row r="2313" spans="2:6" x14ac:dyDescent="0.25">
      <c r="B2313" s="2"/>
      <c r="C2313" s="2">
        <v>6</v>
      </c>
      <c r="D2313" s="2"/>
      <c r="F2313" s="2">
        <f t="shared" si="51"/>
        <v>0</v>
      </c>
    </row>
    <row r="2314" spans="2:6" x14ac:dyDescent="0.25">
      <c r="B2314" s="2"/>
      <c r="C2314" s="2">
        <v>6</v>
      </c>
      <c r="D2314" s="2" t="s">
        <v>24</v>
      </c>
      <c r="E2314" s="4">
        <v>1</v>
      </c>
      <c r="F2314" s="2">
        <f t="shared" si="51"/>
        <v>6</v>
      </c>
    </row>
    <row r="2315" spans="2:6" x14ac:dyDescent="0.25">
      <c r="B2315" s="2"/>
      <c r="C2315" s="2">
        <v>6</v>
      </c>
      <c r="D2315" s="2"/>
      <c r="F2315" s="2">
        <f t="shared" si="51"/>
        <v>0</v>
      </c>
    </row>
    <row r="2316" spans="2:6" x14ac:dyDescent="0.25">
      <c r="B2316" s="2" t="s">
        <v>555</v>
      </c>
      <c r="C2316" s="2">
        <v>32</v>
      </c>
      <c r="D2316" s="2"/>
      <c r="F2316" s="2">
        <f t="shared" si="51"/>
        <v>0</v>
      </c>
    </row>
    <row r="2317" spans="2:6" x14ac:dyDescent="0.25">
      <c r="B2317" s="2"/>
      <c r="C2317" s="2">
        <v>32</v>
      </c>
      <c r="D2317" s="2"/>
      <c r="F2317" s="2">
        <f t="shared" si="51"/>
        <v>0</v>
      </c>
    </row>
    <row r="2318" spans="2:6" x14ac:dyDescent="0.25">
      <c r="B2318" s="2"/>
      <c r="C2318" s="2">
        <v>32</v>
      </c>
      <c r="D2318" s="2" t="s">
        <v>24</v>
      </c>
      <c r="E2318" s="4">
        <v>1</v>
      </c>
      <c r="F2318" s="2">
        <f t="shared" si="51"/>
        <v>32</v>
      </c>
    </row>
    <row r="2319" spans="2:6" x14ac:dyDescent="0.25">
      <c r="B2319" s="2"/>
      <c r="C2319" s="2">
        <v>32</v>
      </c>
      <c r="D2319" s="2"/>
      <c r="F2319" s="2">
        <f t="shared" si="51"/>
        <v>0</v>
      </c>
    </row>
    <row r="2320" spans="2:6" x14ac:dyDescent="0.25">
      <c r="B2320" s="1" t="s">
        <v>556</v>
      </c>
      <c r="C2320" s="2">
        <v>11</v>
      </c>
      <c r="D2320" s="2"/>
      <c r="F2320" s="2">
        <f t="shared" si="51"/>
        <v>0</v>
      </c>
    </row>
    <row r="2321" spans="2:6" x14ac:dyDescent="0.25">
      <c r="B2321" s="2"/>
      <c r="C2321" s="2">
        <v>11</v>
      </c>
      <c r="D2321" s="2"/>
      <c r="F2321" s="2">
        <f t="shared" si="51"/>
        <v>0</v>
      </c>
    </row>
    <row r="2322" spans="2:6" x14ac:dyDescent="0.25">
      <c r="B2322" s="2"/>
      <c r="C2322" s="2">
        <v>11</v>
      </c>
      <c r="D2322" s="2" t="s">
        <v>18</v>
      </c>
      <c r="E2322" s="4">
        <v>1</v>
      </c>
      <c r="F2322" s="2">
        <f t="shared" si="51"/>
        <v>11</v>
      </c>
    </row>
    <row r="2323" spans="2:6" x14ac:dyDescent="0.25">
      <c r="B2323" s="2"/>
      <c r="C2323" s="2">
        <v>11</v>
      </c>
      <c r="D2323" s="2"/>
      <c r="F2323" s="2">
        <f t="shared" si="51"/>
        <v>0</v>
      </c>
    </row>
    <row r="2324" spans="2:6" x14ac:dyDescent="0.25">
      <c r="B2324" s="2" t="s">
        <v>557</v>
      </c>
      <c r="C2324" s="2">
        <v>1</v>
      </c>
      <c r="D2324" s="2"/>
      <c r="F2324" s="2">
        <f t="shared" si="51"/>
        <v>0</v>
      </c>
    </row>
    <row r="2325" spans="2:6" x14ac:dyDescent="0.25">
      <c r="B2325" s="2"/>
      <c r="C2325" s="2">
        <v>1</v>
      </c>
      <c r="D2325" s="2"/>
      <c r="F2325" s="2">
        <f t="shared" si="51"/>
        <v>0</v>
      </c>
    </row>
    <row r="2326" spans="2:6" x14ac:dyDescent="0.25">
      <c r="B2326" s="2"/>
      <c r="C2326" s="2">
        <v>1</v>
      </c>
      <c r="D2326" s="2" t="s">
        <v>16</v>
      </c>
      <c r="E2326" s="4">
        <v>1</v>
      </c>
      <c r="F2326" s="2">
        <f t="shared" si="51"/>
        <v>1</v>
      </c>
    </row>
    <row r="2327" spans="2:6" x14ac:dyDescent="0.25">
      <c r="B2327" s="2"/>
      <c r="C2327" s="2">
        <v>1</v>
      </c>
      <c r="D2327" s="2"/>
      <c r="F2327" s="2">
        <f t="shared" si="51"/>
        <v>0</v>
      </c>
    </row>
    <row r="2328" spans="2:6" x14ac:dyDescent="0.25">
      <c r="B2328" s="2" t="s">
        <v>558</v>
      </c>
      <c r="C2328" s="2">
        <v>35</v>
      </c>
      <c r="D2328" s="2"/>
      <c r="F2328" s="2">
        <f t="shared" si="51"/>
        <v>0</v>
      </c>
    </row>
    <row r="2329" spans="2:6" x14ac:dyDescent="0.25">
      <c r="B2329" s="2"/>
      <c r="C2329" s="2">
        <v>35</v>
      </c>
      <c r="D2329" s="2"/>
      <c r="F2329" s="2">
        <f t="shared" si="51"/>
        <v>0</v>
      </c>
    </row>
    <row r="2330" spans="2:6" x14ac:dyDescent="0.25">
      <c r="B2330" s="2"/>
      <c r="C2330" s="2">
        <v>35</v>
      </c>
      <c r="D2330" s="2" t="s">
        <v>155</v>
      </c>
      <c r="E2330" s="4">
        <v>1</v>
      </c>
      <c r="F2330" s="2">
        <f t="shared" si="51"/>
        <v>35</v>
      </c>
    </row>
    <row r="2331" spans="2:6" x14ac:dyDescent="0.25">
      <c r="B2331" s="2"/>
      <c r="C2331" s="2">
        <v>35</v>
      </c>
      <c r="D2331" s="2"/>
      <c r="F2331" s="2">
        <f t="shared" si="51"/>
        <v>0</v>
      </c>
    </row>
    <row r="2332" spans="2:6" x14ac:dyDescent="0.25">
      <c r="B2332" s="2" t="s">
        <v>559</v>
      </c>
      <c r="C2332" s="2">
        <v>44</v>
      </c>
      <c r="D2332" s="2"/>
      <c r="F2332" s="2">
        <f t="shared" si="51"/>
        <v>0</v>
      </c>
    </row>
    <row r="2333" spans="2:6" x14ac:dyDescent="0.25">
      <c r="B2333" s="2"/>
      <c r="C2333" s="2">
        <v>44</v>
      </c>
      <c r="D2333" s="2"/>
      <c r="F2333" s="2">
        <f t="shared" si="51"/>
        <v>0</v>
      </c>
    </row>
    <row r="2334" spans="2:6" x14ac:dyDescent="0.25">
      <c r="B2334" s="2"/>
      <c r="C2334" s="2">
        <v>44</v>
      </c>
      <c r="D2334" s="2" t="s">
        <v>16</v>
      </c>
      <c r="E2334" s="4">
        <v>1</v>
      </c>
      <c r="F2334" s="2">
        <f t="shared" si="51"/>
        <v>44</v>
      </c>
    </row>
    <row r="2335" spans="2:6" x14ac:dyDescent="0.25">
      <c r="B2335" s="2"/>
      <c r="C2335" s="2">
        <v>44</v>
      </c>
      <c r="D2335" s="2"/>
      <c r="F2335" s="2">
        <f t="shared" si="51"/>
        <v>0</v>
      </c>
    </row>
    <row r="2336" spans="2:6" x14ac:dyDescent="0.25">
      <c r="B2336" s="2" t="s">
        <v>560</v>
      </c>
      <c r="C2336" s="2">
        <v>8</v>
      </c>
      <c r="D2336" s="2"/>
      <c r="F2336" s="2">
        <f t="shared" si="51"/>
        <v>0</v>
      </c>
    </row>
    <row r="2337" spans="2:6" x14ac:dyDescent="0.25">
      <c r="B2337" s="2"/>
      <c r="C2337" s="2">
        <v>8</v>
      </c>
      <c r="D2337" s="2"/>
      <c r="F2337" s="2">
        <f t="shared" si="51"/>
        <v>0</v>
      </c>
    </row>
    <row r="2338" spans="2:6" x14ac:dyDescent="0.25">
      <c r="B2338" s="2"/>
      <c r="C2338" s="2">
        <v>8</v>
      </c>
      <c r="D2338" s="2" t="s">
        <v>18</v>
      </c>
      <c r="E2338" s="4">
        <v>1</v>
      </c>
      <c r="F2338" s="2">
        <f t="shared" si="51"/>
        <v>8</v>
      </c>
    </row>
    <row r="2339" spans="2:6" x14ac:dyDescent="0.25">
      <c r="B2339" s="2"/>
      <c r="C2339" s="2">
        <v>8</v>
      </c>
      <c r="D2339" s="2"/>
      <c r="F2339" s="2">
        <f t="shared" si="51"/>
        <v>0</v>
      </c>
    </row>
    <row r="2340" spans="2:6" x14ac:dyDescent="0.25">
      <c r="B2340" s="2" t="s">
        <v>561</v>
      </c>
      <c r="C2340" s="2">
        <v>10</v>
      </c>
      <c r="D2340" s="2"/>
      <c r="F2340" s="2">
        <f t="shared" si="51"/>
        <v>0</v>
      </c>
    </row>
    <row r="2341" spans="2:6" x14ac:dyDescent="0.25">
      <c r="B2341" s="2"/>
      <c r="C2341" s="2">
        <v>10</v>
      </c>
      <c r="D2341" s="2"/>
      <c r="F2341" s="2">
        <f t="shared" si="51"/>
        <v>0</v>
      </c>
    </row>
    <row r="2342" spans="2:6" x14ac:dyDescent="0.25">
      <c r="B2342" s="2"/>
      <c r="C2342" s="2">
        <v>10</v>
      </c>
      <c r="D2342" s="2" t="s">
        <v>96</v>
      </c>
      <c r="E2342" s="4">
        <v>1</v>
      </c>
      <c r="F2342" s="2">
        <f t="shared" si="51"/>
        <v>10</v>
      </c>
    </row>
    <row r="2343" spans="2:6" x14ac:dyDescent="0.25">
      <c r="B2343" s="2"/>
      <c r="C2343" s="2">
        <v>10</v>
      </c>
      <c r="D2343" s="2"/>
      <c r="F2343" s="2">
        <f t="shared" si="51"/>
        <v>0</v>
      </c>
    </row>
    <row r="2344" spans="2:6" x14ac:dyDescent="0.25">
      <c r="B2344" s="2" t="s">
        <v>562</v>
      </c>
      <c r="C2344" s="2">
        <v>2</v>
      </c>
      <c r="D2344" s="2"/>
      <c r="F2344" s="2">
        <f t="shared" si="51"/>
        <v>0</v>
      </c>
    </row>
    <row r="2345" spans="2:6" x14ac:dyDescent="0.25">
      <c r="B2345" s="2"/>
      <c r="C2345" s="2">
        <v>2</v>
      </c>
      <c r="D2345" s="2"/>
      <c r="F2345" s="2">
        <f t="shared" si="51"/>
        <v>0</v>
      </c>
    </row>
    <row r="2346" spans="2:6" x14ac:dyDescent="0.25">
      <c r="B2346" s="2"/>
      <c r="C2346" s="2">
        <v>2</v>
      </c>
      <c r="D2346" s="2" t="s">
        <v>96</v>
      </c>
      <c r="E2346" s="4">
        <v>1</v>
      </c>
      <c r="F2346" s="2">
        <f t="shared" si="51"/>
        <v>2</v>
      </c>
    </row>
    <row r="2347" spans="2:6" x14ac:dyDescent="0.25">
      <c r="B2347" s="2"/>
      <c r="C2347" s="2">
        <v>2</v>
      </c>
      <c r="D2347" s="2"/>
      <c r="F2347" s="2">
        <f t="shared" si="51"/>
        <v>0</v>
      </c>
    </row>
    <row r="2348" spans="2:6" x14ac:dyDescent="0.25">
      <c r="B2348" s="2" t="s">
        <v>563</v>
      </c>
      <c r="C2348" s="2">
        <v>19</v>
      </c>
      <c r="D2348" s="2"/>
      <c r="F2348" s="2">
        <f t="shared" si="51"/>
        <v>0</v>
      </c>
    </row>
    <row r="2349" spans="2:6" x14ac:dyDescent="0.25">
      <c r="B2349" s="2"/>
      <c r="C2349" s="2">
        <v>19</v>
      </c>
      <c r="D2349" s="2"/>
      <c r="F2349" s="2">
        <f t="shared" si="51"/>
        <v>0</v>
      </c>
    </row>
    <row r="2350" spans="2:6" x14ac:dyDescent="0.25">
      <c r="B2350" s="2"/>
      <c r="C2350" s="2">
        <v>19</v>
      </c>
      <c r="D2350" s="2" t="s">
        <v>24</v>
      </c>
      <c r="E2350" s="4">
        <v>1</v>
      </c>
      <c r="F2350" s="2">
        <f t="shared" si="51"/>
        <v>19</v>
      </c>
    </row>
    <row r="2351" spans="2:6" x14ac:dyDescent="0.25">
      <c r="B2351" s="2"/>
      <c r="C2351" s="2">
        <v>19</v>
      </c>
      <c r="D2351" s="2"/>
      <c r="F2351" s="2">
        <f t="shared" si="51"/>
        <v>0</v>
      </c>
    </row>
    <row r="2352" spans="2:6" x14ac:dyDescent="0.25">
      <c r="B2352" s="2" t="s">
        <v>564</v>
      </c>
      <c r="C2352" s="2">
        <v>37</v>
      </c>
      <c r="D2352" s="2"/>
      <c r="F2352" s="2">
        <f t="shared" si="51"/>
        <v>0</v>
      </c>
    </row>
    <row r="2353" spans="2:6" x14ac:dyDescent="0.25">
      <c r="B2353" s="2"/>
      <c r="C2353" s="2">
        <v>37</v>
      </c>
      <c r="D2353" s="2"/>
      <c r="F2353" s="2">
        <f t="shared" si="51"/>
        <v>0</v>
      </c>
    </row>
    <row r="2354" spans="2:6" x14ac:dyDescent="0.25">
      <c r="B2354" s="2"/>
      <c r="C2354" s="2">
        <v>37</v>
      </c>
      <c r="D2354" s="2" t="s">
        <v>24</v>
      </c>
      <c r="E2354" s="4">
        <v>1</v>
      </c>
      <c r="F2354" s="2">
        <f t="shared" si="51"/>
        <v>37</v>
      </c>
    </row>
    <row r="2355" spans="2:6" x14ac:dyDescent="0.25">
      <c r="B2355" s="2"/>
      <c r="C2355" s="2">
        <v>37</v>
      </c>
      <c r="D2355" s="2"/>
      <c r="F2355" s="2">
        <f t="shared" si="51"/>
        <v>0</v>
      </c>
    </row>
    <row r="2356" spans="2:6" x14ac:dyDescent="0.25">
      <c r="B2356" s="2" t="s">
        <v>565</v>
      </c>
      <c r="C2356" s="2">
        <v>16</v>
      </c>
      <c r="D2356" s="2"/>
      <c r="F2356" s="2">
        <f t="shared" si="51"/>
        <v>0</v>
      </c>
    </row>
    <row r="2357" spans="2:6" x14ac:dyDescent="0.25">
      <c r="B2357" s="2"/>
      <c r="C2357" s="2">
        <v>16</v>
      </c>
      <c r="D2357" s="2"/>
      <c r="F2357" s="2">
        <f t="shared" si="51"/>
        <v>0</v>
      </c>
    </row>
    <row r="2358" spans="2:6" x14ac:dyDescent="0.25">
      <c r="B2358" s="2"/>
      <c r="C2358" s="2">
        <v>16</v>
      </c>
      <c r="D2358" s="2" t="s">
        <v>24</v>
      </c>
      <c r="E2358" s="4">
        <v>1</v>
      </c>
      <c r="F2358" s="2">
        <f t="shared" si="51"/>
        <v>16</v>
      </c>
    </row>
    <row r="2359" spans="2:6" x14ac:dyDescent="0.25">
      <c r="B2359" s="2"/>
      <c r="C2359" s="2">
        <v>16</v>
      </c>
      <c r="D2359" s="2"/>
      <c r="F2359" s="2">
        <f t="shared" si="51"/>
        <v>0</v>
      </c>
    </row>
    <row r="2360" spans="2:6" x14ac:dyDescent="0.25">
      <c r="B2360" s="2" t="s">
        <v>566</v>
      </c>
      <c r="C2360" s="2">
        <v>2</v>
      </c>
      <c r="D2360" s="2"/>
      <c r="F2360" s="2">
        <f t="shared" si="51"/>
        <v>0</v>
      </c>
    </row>
    <row r="2361" spans="2:6" x14ac:dyDescent="0.25">
      <c r="B2361" s="2"/>
      <c r="C2361" s="2">
        <v>2</v>
      </c>
      <c r="D2361" s="2"/>
      <c r="F2361" s="2">
        <f t="shared" si="51"/>
        <v>0</v>
      </c>
    </row>
    <row r="2362" spans="2:6" x14ac:dyDescent="0.25">
      <c r="B2362" s="2"/>
      <c r="C2362" s="2">
        <v>2</v>
      </c>
      <c r="D2362" s="2" t="s">
        <v>24</v>
      </c>
      <c r="E2362" s="4">
        <v>1</v>
      </c>
      <c r="F2362" s="2">
        <f t="shared" si="51"/>
        <v>2</v>
      </c>
    </row>
    <row r="2363" spans="2:6" x14ac:dyDescent="0.25">
      <c r="B2363" s="2"/>
      <c r="C2363" s="2">
        <v>2</v>
      </c>
      <c r="D2363" s="2"/>
      <c r="F2363" s="2">
        <f t="shared" si="51"/>
        <v>0</v>
      </c>
    </row>
    <row r="2364" spans="2:6" x14ac:dyDescent="0.25">
      <c r="B2364" s="2" t="s">
        <v>567</v>
      </c>
      <c r="C2364" s="2">
        <v>3</v>
      </c>
      <c r="D2364" s="2"/>
      <c r="F2364" s="2">
        <f t="shared" si="51"/>
        <v>0</v>
      </c>
    </row>
    <row r="2365" spans="2:6" x14ac:dyDescent="0.25">
      <c r="B2365" s="2"/>
      <c r="C2365" s="2">
        <v>3</v>
      </c>
      <c r="D2365" s="2"/>
      <c r="F2365" s="2">
        <f t="shared" si="51"/>
        <v>0</v>
      </c>
    </row>
    <row r="2366" spans="2:6" x14ac:dyDescent="0.25">
      <c r="B2366" s="2"/>
      <c r="C2366" s="2">
        <v>3</v>
      </c>
      <c r="D2366" s="2" t="s">
        <v>24</v>
      </c>
      <c r="E2366" s="4">
        <v>1</v>
      </c>
      <c r="F2366" s="2">
        <f t="shared" si="51"/>
        <v>3</v>
      </c>
    </row>
    <row r="2367" spans="2:6" x14ac:dyDescent="0.25">
      <c r="B2367" s="2"/>
      <c r="C2367" s="2">
        <v>3</v>
      </c>
      <c r="D2367" s="2"/>
      <c r="F2367" s="2">
        <f t="shared" si="51"/>
        <v>0</v>
      </c>
    </row>
    <row r="2368" spans="2:6" x14ac:dyDescent="0.25">
      <c r="B2368" s="2" t="s">
        <v>568</v>
      </c>
      <c r="C2368" s="2">
        <v>2</v>
      </c>
      <c r="D2368" s="2"/>
      <c r="F2368" s="2">
        <f t="shared" si="51"/>
        <v>0</v>
      </c>
    </row>
    <row r="2369" spans="2:6" x14ac:dyDescent="0.25">
      <c r="B2369" s="2"/>
      <c r="C2369" s="2">
        <v>2</v>
      </c>
      <c r="D2369" s="2"/>
      <c r="F2369" s="2">
        <f t="shared" si="51"/>
        <v>0</v>
      </c>
    </row>
    <row r="2370" spans="2:6" x14ac:dyDescent="0.25">
      <c r="B2370" s="2"/>
      <c r="C2370" s="2">
        <v>2</v>
      </c>
      <c r="D2370" s="2" t="s">
        <v>24</v>
      </c>
      <c r="E2370" s="4">
        <v>1</v>
      </c>
      <c r="F2370" s="2">
        <f t="shared" si="51"/>
        <v>2</v>
      </c>
    </row>
    <row r="2371" spans="2:6" x14ac:dyDescent="0.25">
      <c r="B2371" s="2"/>
      <c r="C2371" s="2">
        <v>2</v>
      </c>
      <c r="D2371" s="2"/>
      <c r="F2371" s="2">
        <f t="shared" ref="F2371:F2434" si="52">C2371*E2371</f>
        <v>0</v>
      </c>
    </row>
    <row r="2372" spans="2:6" x14ac:dyDescent="0.25">
      <c r="B2372" s="2" t="s">
        <v>569</v>
      </c>
      <c r="C2372" s="2">
        <v>1</v>
      </c>
      <c r="D2372" s="2"/>
      <c r="F2372" s="2">
        <f t="shared" si="52"/>
        <v>0</v>
      </c>
    </row>
    <row r="2373" spans="2:6" x14ac:dyDescent="0.25">
      <c r="B2373" s="2"/>
      <c r="C2373" s="2">
        <v>1</v>
      </c>
      <c r="D2373" s="2"/>
      <c r="F2373" s="2">
        <f t="shared" si="52"/>
        <v>0</v>
      </c>
    </row>
    <row r="2374" spans="2:6" x14ac:dyDescent="0.25">
      <c r="B2374" s="2"/>
      <c r="C2374" s="2">
        <v>1</v>
      </c>
      <c r="D2374" s="2" t="s">
        <v>24</v>
      </c>
      <c r="E2374" s="4">
        <v>1</v>
      </c>
      <c r="F2374" s="2">
        <f t="shared" si="52"/>
        <v>1</v>
      </c>
    </row>
    <row r="2375" spans="2:6" x14ac:dyDescent="0.25">
      <c r="B2375" s="2"/>
      <c r="C2375" s="2">
        <v>1</v>
      </c>
      <c r="D2375" s="2"/>
      <c r="F2375" s="2">
        <f t="shared" si="52"/>
        <v>0</v>
      </c>
    </row>
    <row r="2376" spans="2:6" x14ac:dyDescent="0.25">
      <c r="B2376" s="2" t="s">
        <v>570</v>
      </c>
      <c r="C2376" s="2">
        <v>5</v>
      </c>
      <c r="D2376" s="2"/>
      <c r="F2376" s="2">
        <f t="shared" si="52"/>
        <v>0</v>
      </c>
    </row>
    <row r="2377" spans="2:6" x14ac:dyDescent="0.25">
      <c r="B2377" s="2"/>
      <c r="C2377" s="2">
        <v>5</v>
      </c>
      <c r="D2377" s="2"/>
      <c r="F2377" s="2">
        <f t="shared" si="52"/>
        <v>0</v>
      </c>
    </row>
    <row r="2378" spans="2:6" x14ac:dyDescent="0.25">
      <c r="B2378" s="2"/>
      <c r="C2378" s="2">
        <v>5</v>
      </c>
      <c r="D2378" s="2" t="s">
        <v>24</v>
      </c>
      <c r="E2378" s="4">
        <v>1</v>
      </c>
      <c r="F2378" s="2">
        <f t="shared" si="52"/>
        <v>5</v>
      </c>
    </row>
    <row r="2379" spans="2:6" x14ac:dyDescent="0.25">
      <c r="B2379" s="2"/>
      <c r="C2379" s="2">
        <v>5</v>
      </c>
      <c r="D2379" s="2"/>
      <c r="F2379" s="2">
        <f t="shared" si="52"/>
        <v>0</v>
      </c>
    </row>
    <row r="2380" spans="2:6" x14ac:dyDescent="0.25">
      <c r="B2380" s="2" t="s">
        <v>571</v>
      </c>
      <c r="C2380" s="2">
        <v>20</v>
      </c>
      <c r="D2380" s="2"/>
      <c r="F2380" s="2">
        <f t="shared" si="52"/>
        <v>0</v>
      </c>
    </row>
    <row r="2381" spans="2:6" x14ac:dyDescent="0.25">
      <c r="B2381" s="2"/>
      <c r="C2381" s="2">
        <v>20</v>
      </c>
      <c r="D2381" s="2"/>
      <c r="F2381" s="2">
        <f t="shared" si="52"/>
        <v>0</v>
      </c>
    </row>
    <row r="2382" spans="2:6" x14ac:dyDescent="0.25">
      <c r="B2382" s="2"/>
      <c r="C2382" s="2">
        <v>20</v>
      </c>
      <c r="D2382" s="2" t="s">
        <v>24</v>
      </c>
      <c r="E2382" s="4">
        <v>1</v>
      </c>
      <c r="F2382" s="2">
        <f t="shared" si="52"/>
        <v>20</v>
      </c>
    </row>
    <row r="2383" spans="2:6" x14ac:dyDescent="0.25">
      <c r="B2383" s="2"/>
      <c r="C2383" s="2">
        <v>20</v>
      </c>
      <c r="D2383" s="2"/>
      <c r="F2383" s="2">
        <f t="shared" si="52"/>
        <v>0</v>
      </c>
    </row>
    <row r="2384" spans="2:6" x14ac:dyDescent="0.25">
      <c r="B2384" s="2" t="s">
        <v>572</v>
      </c>
      <c r="C2384" s="2">
        <v>15</v>
      </c>
      <c r="D2384" s="2"/>
      <c r="F2384" s="2">
        <f t="shared" si="52"/>
        <v>0</v>
      </c>
    </row>
    <row r="2385" spans="2:6" x14ac:dyDescent="0.25">
      <c r="B2385" s="2"/>
      <c r="C2385" s="2">
        <v>15</v>
      </c>
      <c r="D2385" s="2"/>
      <c r="F2385" s="2">
        <f t="shared" si="52"/>
        <v>0</v>
      </c>
    </row>
    <row r="2386" spans="2:6" x14ac:dyDescent="0.25">
      <c r="B2386" s="2"/>
      <c r="C2386" s="2">
        <v>15</v>
      </c>
      <c r="D2386" s="2" t="s">
        <v>24</v>
      </c>
      <c r="E2386" s="4">
        <v>1</v>
      </c>
      <c r="F2386" s="2">
        <f t="shared" si="52"/>
        <v>15</v>
      </c>
    </row>
    <row r="2387" spans="2:6" x14ac:dyDescent="0.25">
      <c r="B2387" s="2"/>
      <c r="C2387" s="2">
        <v>15</v>
      </c>
      <c r="D2387" s="2"/>
      <c r="F2387" s="2">
        <f t="shared" si="52"/>
        <v>0</v>
      </c>
    </row>
    <row r="2388" spans="2:6" x14ac:dyDescent="0.25">
      <c r="B2388" s="2" t="s">
        <v>573</v>
      </c>
      <c r="C2388" s="2">
        <v>4</v>
      </c>
      <c r="D2388" s="2"/>
      <c r="F2388" s="2">
        <f t="shared" si="52"/>
        <v>0</v>
      </c>
    </row>
    <row r="2389" spans="2:6" x14ac:dyDescent="0.25">
      <c r="B2389" s="2"/>
      <c r="C2389" s="2">
        <v>4</v>
      </c>
      <c r="D2389" s="2"/>
      <c r="F2389" s="2">
        <f t="shared" si="52"/>
        <v>0</v>
      </c>
    </row>
    <row r="2390" spans="2:6" x14ac:dyDescent="0.25">
      <c r="B2390" s="2"/>
      <c r="C2390" s="2">
        <v>4</v>
      </c>
      <c r="D2390" s="2" t="s">
        <v>96</v>
      </c>
      <c r="E2390" s="4">
        <v>1</v>
      </c>
      <c r="F2390" s="2">
        <f t="shared" si="52"/>
        <v>4</v>
      </c>
    </row>
    <row r="2391" spans="2:6" x14ac:dyDescent="0.25">
      <c r="B2391" s="2"/>
      <c r="C2391" s="2">
        <v>4</v>
      </c>
      <c r="D2391" s="2"/>
      <c r="F2391" s="2">
        <f t="shared" si="52"/>
        <v>0</v>
      </c>
    </row>
    <row r="2392" spans="2:6" x14ac:dyDescent="0.25">
      <c r="B2392" s="2" t="s">
        <v>574</v>
      </c>
      <c r="C2392" s="2">
        <v>31</v>
      </c>
      <c r="D2392" s="2"/>
      <c r="F2392" s="2">
        <f t="shared" si="52"/>
        <v>0</v>
      </c>
    </row>
    <row r="2393" spans="2:6" x14ac:dyDescent="0.25">
      <c r="B2393" s="2"/>
      <c r="C2393" s="2">
        <v>31</v>
      </c>
      <c r="D2393" s="2"/>
      <c r="F2393" s="2">
        <f t="shared" si="52"/>
        <v>0</v>
      </c>
    </row>
    <row r="2394" spans="2:6" x14ac:dyDescent="0.25">
      <c r="B2394" s="2"/>
      <c r="C2394" s="2">
        <v>31</v>
      </c>
      <c r="D2394" s="2" t="s">
        <v>24</v>
      </c>
      <c r="E2394" s="4">
        <v>1</v>
      </c>
      <c r="F2394" s="2">
        <f t="shared" si="52"/>
        <v>31</v>
      </c>
    </row>
    <row r="2395" spans="2:6" x14ac:dyDescent="0.25">
      <c r="B2395" s="2"/>
      <c r="C2395" s="2">
        <v>31</v>
      </c>
      <c r="D2395" s="2"/>
      <c r="F2395" s="2">
        <f t="shared" si="52"/>
        <v>0</v>
      </c>
    </row>
    <row r="2396" spans="2:6" x14ac:dyDescent="0.25">
      <c r="B2396" s="2" t="s">
        <v>575</v>
      </c>
      <c r="C2396" s="2">
        <v>21</v>
      </c>
      <c r="D2396" s="2"/>
      <c r="F2396" s="2">
        <f t="shared" si="52"/>
        <v>0</v>
      </c>
    </row>
    <row r="2397" spans="2:6" x14ac:dyDescent="0.25">
      <c r="B2397" s="2"/>
      <c r="C2397" s="2">
        <v>21</v>
      </c>
      <c r="D2397" s="2"/>
      <c r="F2397" s="2">
        <f t="shared" si="52"/>
        <v>0</v>
      </c>
    </row>
    <row r="2398" spans="2:6" x14ac:dyDescent="0.25">
      <c r="B2398" s="2"/>
      <c r="C2398" s="2">
        <v>21</v>
      </c>
      <c r="D2398" s="2" t="s">
        <v>24</v>
      </c>
      <c r="E2398" s="4">
        <v>1</v>
      </c>
      <c r="F2398" s="2">
        <f t="shared" si="52"/>
        <v>21</v>
      </c>
    </row>
    <row r="2399" spans="2:6" x14ac:dyDescent="0.25">
      <c r="B2399" s="2"/>
      <c r="C2399" s="2">
        <v>21</v>
      </c>
      <c r="D2399" s="2"/>
      <c r="F2399" s="2">
        <f t="shared" si="52"/>
        <v>0</v>
      </c>
    </row>
    <row r="2400" spans="2:6" x14ac:dyDescent="0.25">
      <c r="B2400" s="2" t="s">
        <v>576</v>
      </c>
      <c r="C2400" s="2">
        <v>48</v>
      </c>
      <c r="D2400" s="2"/>
      <c r="F2400" s="2">
        <f t="shared" si="52"/>
        <v>0</v>
      </c>
    </row>
    <row r="2401" spans="2:6" x14ac:dyDescent="0.25">
      <c r="B2401" s="2"/>
      <c r="C2401" s="2">
        <v>48</v>
      </c>
      <c r="D2401" s="2"/>
      <c r="F2401" s="2">
        <f t="shared" si="52"/>
        <v>0</v>
      </c>
    </row>
    <row r="2402" spans="2:6" x14ac:dyDescent="0.25">
      <c r="B2402" s="2"/>
      <c r="C2402" s="2">
        <v>48</v>
      </c>
      <c r="D2402" s="2" t="s">
        <v>24</v>
      </c>
      <c r="E2402" s="4">
        <v>1</v>
      </c>
      <c r="F2402" s="2">
        <f t="shared" si="52"/>
        <v>48</v>
      </c>
    </row>
    <row r="2403" spans="2:6" x14ac:dyDescent="0.25">
      <c r="B2403" s="2"/>
      <c r="C2403" s="2">
        <v>48</v>
      </c>
      <c r="D2403" s="2"/>
      <c r="F2403" s="2">
        <f t="shared" si="52"/>
        <v>0</v>
      </c>
    </row>
    <row r="2404" spans="2:6" x14ac:dyDescent="0.25">
      <c r="B2404" s="2" t="s">
        <v>577</v>
      </c>
      <c r="C2404" s="2">
        <v>6</v>
      </c>
      <c r="D2404" s="2"/>
      <c r="F2404" s="2">
        <f t="shared" si="52"/>
        <v>0</v>
      </c>
    </row>
    <row r="2405" spans="2:6" x14ac:dyDescent="0.25">
      <c r="B2405" s="2"/>
      <c r="C2405" s="2">
        <v>6</v>
      </c>
      <c r="D2405" s="2"/>
      <c r="F2405" s="2">
        <f t="shared" si="52"/>
        <v>0</v>
      </c>
    </row>
    <row r="2406" spans="2:6" x14ac:dyDescent="0.25">
      <c r="B2406" s="2"/>
      <c r="C2406" s="2">
        <v>6</v>
      </c>
      <c r="D2406" s="2" t="s">
        <v>96</v>
      </c>
      <c r="E2406" s="4">
        <v>1</v>
      </c>
      <c r="F2406" s="2">
        <f t="shared" si="52"/>
        <v>6</v>
      </c>
    </row>
    <row r="2407" spans="2:6" x14ac:dyDescent="0.25">
      <c r="B2407" s="2"/>
      <c r="C2407" s="2">
        <v>6</v>
      </c>
      <c r="D2407" s="2"/>
      <c r="F2407" s="2">
        <f t="shared" si="52"/>
        <v>0</v>
      </c>
    </row>
    <row r="2408" spans="2:6" x14ac:dyDescent="0.25">
      <c r="B2408" s="2" t="s">
        <v>578</v>
      </c>
      <c r="C2408" s="2">
        <v>3</v>
      </c>
      <c r="D2408" s="2"/>
      <c r="F2408" s="2">
        <f t="shared" si="52"/>
        <v>0</v>
      </c>
    </row>
    <row r="2409" spans="2:6" x14ac:dyDescent="0.25">
      <c r="B2409" s="2"/>
      <c r="C2409" s="2">
        <v>3</v>
      </c>
      <c r="D2409" s="2"/>
      <c r="F2409" s="2">
        <f t="shared" si="52"/>
        <v>0</v>
      </c>
    </row>
    <row r="2410" spans="2:6" x14ac:dyDescent="0.25">
      <c r="B2410" s="2"/>
      <c r="C2410" s="2">
        <v>3</v>
      </c>
      <c r="D2410" s="2" t="s">
        <v>96</v>
      </c>
      <c r="E2410" s="4">
        <v>1</v>
      </c>
      <c r="F2410" s="2">
        <f t="shared" si="52"/>
        <v>3</v>
      </c>
    </row>
    <row r="2411" spans="2:6" x14ac:dyDescent="0.25">
      <c r="B2411" s="2"/>
      <c r="C2411" s="2">
        <v>3</v>
      </c>
      <c r="D2411" s="2"/>
      <c r="F2411" s="2">
        <f t="shared" si="52"/>
        <v>0</v>
      </c>
    </row>
    <row r="2412" spans="2:6" x14ac:dyDescent="0.25">
      <c r="B2412" s="2" t="s">
        <v>579</v>
      </c>
      <c r="C2412" s="2">
        <v>8</v>
      </c>
      <c r="D2412" s="2"/>
      <c r="F2412" s="2">
        <f t="shared" si="52"/>
        <v>0</v>
      </c>
    </row>
    <row r="2413" spans="2:6" x14ac:dyDescent="0.25">
      <c r="B2413" s="2"/>
      <c r="C2413" s="2">
        <v>8</v>
      </c>
      <c r="D2413" s="2"/>
      <c r="F2413" s="2">
        <f t="shared" si="52"/>
        <v>0</v>
      </c>
    </row>
    <row r="2414" spans="2:6" x14ac:dyDescent="0.25">
      <c r="B2414" s="2"/>
      <c r="C2414" s="2">
        <v>8</v>
      </c>
      <c r="D2414" s="2" t="s">
        <v>24</v>
      </c>
      <c r="E2414" s="4">
        <v>1</v>
      </c>
      <c r="F2414" s="2">
        <f t="shared" si="52"/>
        <v>8</v>
      </c>
    </row>
    <row r="2415" spans="2:6" x14ac:dyDescent="0.25">
      <c r="B2415" s="2"/>
      <c r="C2415" s="2">
        <v>8</v>
      </c>
      <c r="D2415" s="2"/>
      <c r="F2415" s="2">
        <f t="shared" si="52"/>
        <v>0</v>
      </c>
    </row>
    <row r="2416" spans="2:6" x14ac:dyDescent="0.25">
      <c r="B2416" s="2" t="s">
        <v>580</v>
      </c>
      <c r="C2416" s="2">
        <v>50</v>
      </c>
      <c r="D2416" s="2"/>
      <c r="F2416" s="2">
        <f t="shared" si="52"/>
        <v>0</v>
      </c>
    </row>
    <row r="2417" spans="2:6" x14ac:dyDescent="0.25">
      <c r="B2417" s="2"/>
      <c r="C2417" s="2">
        <v>50</v>
      </c>
      <c r="D2417" s="2"/>
      <c r="F2417" s="2">
        <f t="shared" si="52"/>
        <v>0</v>
      </c>
    </row>
    <row r="2418" spans="2:6" x14ac:dyDescent="0.25">
      <c r="B2418" s="2"/>
      <c r="C2418" s="2">
        <v>50</v>
      </c>
      <c r="D2418" s="2" t="s">
        <v>24</v>
      </c>
      <c r="E2418" s="4">
        <v>1</v>
      </c>
      <c r="F2418" s="2">
        <f t="shared" si="52"/>
        <v>50</v>
      </c>
    </row>
    <row r="2419" spans="2:6" x14ac:dyDescent="0.25">
      <c r="B2419" s="2"/>
      <c r="C2419" s="2">
        <v>50</v>
      </c>
      <c r="D2419" s="2"/>
      <c r="F2419" s="2">
        <f t="shared" si="52"/>
        <v>0</v>
      </c>
    </row>
    <row r="2420" spans="2:6" x14ac:dyDescent="0.25">
      <c r="B2420" s="2" t="s">
        <v>581</v>
      </c>
      <c r="C2420" s="2">
        <v>35</v>
      </c>
      <c r="D2420" s="2"/>
      <c r="F2420" s="2">
        <f t="shared" si="52"/>
        <v>0</v>
      </c>
    </row>
    <row r="2421" spans="2:6" x14ac:dyDescent="0.25">
      <c r="B2421" s="2"/>
      <c r="C2421" s="2">
        <v>35</v>
      </c>
      <c r="D2421" s="2"/>
      <c r="F2421" s="2">
        <f t="shared" si="52"/>
        <v>0</v>
      </c>
    </row>
    <row r="2422" spans="2:6" x14ac:dyDescent="0.25">
      <c r="B2422" s="2"/>
      <c r="C2422" s="2">
        <v>35</v>
      </c>
      <c r="D2422" s="2" t="s">
        <v>155</v>
      </c>
      <c r="E2422" s="4">
        <v>1</v>
      </c>
      <c r="F2422" s="2">
        <f t="shared" si="52"/>
        <v>35</v>
      </c>
    </row>
    <row r="2423" spans="2:6" x14ac:dyDescent="0.25">
      <c r="B2423" s="2"/>
      <c r="C2423" s="2">
        <v>35</v>
      </c>
      <c r="D2423" s="2"/>
      <c r="F2423" s="2">
        <f t="shared" si="52"/>
        <v>0</v>
      </c>
    </row>
    <row r="2424" spans="2:6" x14ac:dyDescent="0.25">
      <c r="B2424" s="2" t="s">
        <v>582</v>
      </c>
      <c r="C2424" s="2">
        <v>76</v>
      </c>
      <c r="D2424" s="2"/>
      <c r="F2424" s="2">
        <f t="shared" si="52"/>
        <v>0</v>
      </c>
    </row>
    <row r="2425" spans="2:6" x14ac:dyDescent="0.25">
      <c r="B2425" s="2"/>
      <c r="C2425" s="2">
        <v>76</v>
      </c>
      <c r="D2425" s="2"/>
      <c r="F2425" s="2">
        <f t="shared" si="52"/>
        <v>0</v>
      </c>
    </row>
    <row r="2426" spans="2:6" x14ac:dyDescent="0.25">
      <c r="B2426" s="2"/>
      <c r="C2426" s="2">
        <v>76</v>
      </c>
      <c r="D2426" s="2" t="s">
        <v>24</v>
      </c>
      <c r="E2426" s="4">
        <v>1</v>
      </c>
      <c r="F2426" s="2">
        <f t="shared" si="52"/>
        <v>76</v>
      </c>
    </row>
    <row r="2427" spans="2:6" x14ac:dyDescent="0.25">
      <c r="B2427" s="2"/>
      <c r="C2427" s="2">
        <v>76</v>
      </c>
      <c r="D2427" s="2"/>
      <c r="F2427" s="2">
        <f t="shared" si="52"/>
        <v>0</v>
      </c>
    </row>
    <row r="2428" spans="2:6" x14ac:dyDescent="0.25">
      <c r="B2428" s="2" t="s">
        <v>583</v>
      </c>
      <c r="C2428" s="2">
        <v>5</v>
      </c>
      <c r="D2428" s="2"/>
      <c r="F2428" s="2">
        <f t="shared" si="52"/>
        <v>0</v>
      </c>
    </row>
    <row r="2429" spans="2:6" x14ac:dyDescent="0.25">
      <c r="B2429" s="2"/>
      <c r="C2429" s="2">
        <v>5</v>
      </c>
      <c r="D2429" s="2"/>
      <c r="F2429" s="2">
        <f t="shared" si="52"/>
        <v>0</v>
      </c>
    </row>
    <row r="2430" spans="2:6" x14ac:dyDescent="0.25">
      <c r="B2430" s="2"/>
      <c r="C2430" s="2">
        <v>5</v>
      </c>
      <c r="D2430" s="2" t="s">
        <v>24</v>
      </c>
      <c r="E2430" s="4">
        <v>1</v>
      </c>
      <c r="F2430" s="2">
        <f t="shared" si="52"/>
        <v>5</v>
      </c>
    </row>
    <row r="2431" spans="2:6" x14ac:dyDescent="0.25">
      <c r="B2431" s="2"/>
      <c r="C2431" s="2">
        <v>5</v>
      </c>
      <c r="D2431" s="2"/>
      <c r="F2431" s="2">
        <f t="shared" si="52"/>
        <v>0</v>
      </c>
    </row>
    <row r="2432" spans="2:6" x14ac:dyDescent="0.25">
      <c r="B2432" s="2" t="s">
        <v>584</v>
      </c>
      <c r="C2432" s="2">
        <v>2</v>
      </c>
      <c r="D2432" s="2"/>
      <c r="F2432" s="2">
        <f t="shared" si="52"/>
        <v>0</v>
      </c>
    </row>
    <row r="2433" spans="2:6" x14ac:dyDescent="0.25">
      <c r="B2433" s="2"/>
      <c r="C2433" s="2">
        <v>2</v>
      </c>
      <c r="D2433" s="2"/>
      <c r="F2433" s="2">
        <f t="shared" si="52"/>
        <v>0</v>
      </c>
    </row>
    <row r="2434" spans="2:6" x14ac:dyDescent="0.25">
      <c r="B2434" s="2"/>
      <c r="C2434" s="2">
        <v>2</v>
      </c>
      <c r="D2434" s="2" t="s">
        <v>24</v>
      </c>
      <c r="E2434" s="4">
        <v>1</v>
      </c>
      <c r="F2434" s="2">
        <f t="shared" si="52"/>
        <v>2</v>
      </c>
    </row>
    <row r="2435" spans="2:6" x14ac:dyDescent="0.25">
      <c r="B2435" s="2"/>
      <c r="C2435" s="2">
        <v>2</v>
      </c>
      <c r="D2435" s="2"/>
      <c r="F2435" s="2">
        <f t="shared" ref="F2435:F2498" si="53">C2435*E2435</f>
        <v>0</v>
      </c>
    </row>
    <row r="2436" spans="2:6" x14ac:dyDescent="0.25">
      <c r="B2436" s="2" t="s">
        <v>585</v>
      </c>
      <c r="C2436" s="2">
        <v>10</v>
      </c>
      <c r="D2436" s="2"/>
      <c r="F2436" s="2">
        <f t="shared" si="53"/>
        <v>0</v>
      </c>
    </row>
    <row r="2437" spans="2:6" x14ac:dyDescent="0.25">
      <c r="B2437" s="2"/>
      <c r="C2437" s="2">
        <v>10</v>
      </c>
      <c r="D2437" s="2"/>
      <c r="F2437" s="2">
        <f t="shared" si="53"/>
        <v>0</v>
      </c>
    </row>
    <row r="2438" spans="2:6" x14ac:dyDescent="0.25">
      <c r="B2438" s="2"/>
      <c r="C2438" s="2">
        <v>10</v>
      </c>
      <c r="D2438" s="2" t="s">
        <v>24</v>
      </c>
      <c r="E2438" s="4">
        <v>1</v>
      </c>
      <c r="F2438" s="2">
        <f t="shared" si="53"/>
        <v>10</v>
      </c>
    </row>
    <row r="2439" spans="2:6" x14ac:dyDescent="0.25">
      <c r="B2439" s="2"/>
      <c r="C2439" s="2">
        <v>10</v>
      </c>
      <c r="D2439" s="2"/>
      <c r="F2439" s="2">
        <f t="shared" si="53"/>
        <v>0</v>
      </c>
    </row>
    <row r="2440" spans="2:6" x14ac:dyDescent="0.25">
      <c r="B2440" s="2" t="s">
        <v>586</v>
      </c>
      <c r="C2440" s="2">
        <v>22</v>
      </c>
      <c r="D2440" s="2"/>
      <c r="F2440" s="2">
        <f t="shared" si="53"/>
        <v>0</v>
      </c>
    </row>
    <row r="2441" spans="2:6" x14ac:dyDescent="0.25">
      <c r="B2441" s="2"/>
      <c r="C2441" s="2">
        <v>22</v>
      </c>
      <c r="D2441" s="2"/>
      <c r="F2441" s="2">
        <f t="shared" si="53"/>
        <v>0</v>
      </c>
    </row>
    <row r="2442" spans="2:6" x14ac:dyDescent="0.25">
      <c r="B2442" s="2"/>
      <c r="C2442" s="2">
        <v>22</v>
      </c>
      <c r="D2442" s="2" t="s">
        <v>24</v>
      </c>
      <c r="E2442" s="4">
        <v>1</v>
      </c>
      <c r="F2442" s="2">
        <f t="shared" si="53"/>
        <v>22</v>
      </c>
    </row>
    <row r="2443" spans="2:6" x14ac:dyDescent="0.25">
      <c r="B2443" s="2"/>
      <c r="C2443" s="2">
        <v>22</v>
      </c>
      <c r="D2443" s="2"/>
      <c r="F2443" s="2">
        <f t="shared" si="53"/>
        <v>0</v>
      </c>
    </row>
    <row r="2444" spans="2:6" x14ac:dyDescent="0.25">
      <c r="B2444" s="2" t="s">
        <v>587</v>
      </c>
      <c r="C2444" s="2">
        <v>19</v>
      </c>
      <c r="D2444" s="2"/>
      <c r="F2444" s="2">
        <f t="shared" si="53"/>
        <v>0</v>
      </c>
    </row>
    <row r="2445" spans="2:6" x14ac:dyDescent="0.25">
      <c r="B2445" s="2"/>
      <c r="C2445" s="2">
        <v>19</v>
      </c>
      <c r="D2445" s="2"/>
      <c r="F2445" s="2">
        <f t="shared" si="53"/>
        <v>0</v>
      </c>
    </row>
    <row r="2446" spans="2:6" x14ac:dyDescent="0.25">
      <c r="B2446" s="2"/>
      <c r="C2446" s="2">
        <v>19</v>
      </c>
      <c r="D2446" s="2" t="s">
        <v>24</v>
      </c>
      <c r="E2446" s="4">
        <v>1</v>
      </c>
      <c r="F2446" s="2">
        <f t="shared" si="53"/>
        <v>19</v>
      </c>
    </row>
    <row r="2447" spans="2:6" x14ac:dyDescent="0.25">
      <c r="B2447" s="2"/>
      <c r="C2447" s="2">
        <v>19</v>
      </c>
      <c r="D2447" s="2"/>
      <c r="F2447" s="2">
        <f t="shared" si="53"/>
        <v>0</v>
      </c>
    </row>
    <row r="2448" spans="2:6" x14ac:dyDescent="0.25">
      <c r="B2448" s="2" t="s">
        <v>588</v>
      </c>
      <c r="C2448" s="2">
        <v>10</v>
      </c>
      <c r="D2448" s="2"/>
      <c r="F2448" s="2">
        <f t="shared" si="53"/>
        <v>0</v>
      </c>
    </row>
    <row r="2449" spans="2:6" x14ac:dyDescent="0.25">
      <c r="B2449" s="2"/>
      <c r="C2449" s="2">
        <v>10</v>
      </c>
      <c r="D2449" s="2"/>
      <c r="F2449" s="2">
        <f t="shared" si="53"/>
        <v>0</v>
      </c>
    </row>
    <row r="2450" spans="2:6" x14ac:dyDescent="0.25">
      <c r="B2450" s="2"/>
      <c r="C2450" s="2">
        <v>10</v>
      </c>
      <c r="D2450" s="2" t="s">
        <v>24</v>
      </c>
      <c r="E2450" s="4">
        <v>1</v>
      </c>
      <c r="F2450" s="2">
        <f t="shared" si="53"/>
        <v>10</v>
      </c>
    </row>
    <row r="2451" spans="2:6" x14ac:dyDescent="0.25">
      <c r="B2451" s="2"/>
      <c r="C2451" s="2">
        <v>10</v>
      </c>
      <c r="D2451" s="2"/>
      <c r="F2451" s="2">
        <f t="shared" si="53"/>
        <v>0</v>
      </c>
    </row>
    <row r="2452" spans="2:6" x14ac:dyDescent="0.25">
      <c r="B2452" s="2" t="s">
        <v>589</v>
      </c>
      <c r="C2452" s="2">
        <v>4</v>
      </c>
      <c r="D2452" s="2"/>
      <c r="F2452" s="2">
        <f t="shared" si="53"/>
        <v>0</v>
      </c>
    </row>
    <row r="2453" spans="2:6" x14ac:dyDescent="0.25">
      <c r="B2453" s="2"/>
      <c r="C2453" s="2">
        <v>4</v>
      </c>
      <c r="D2453" s="2"/>
      <c r="F2453" s="2">
        <f t="shared" si="53"/>
        <v>0</v>
      </c>
    </row>
    <row r="2454" spans="2:6" x14ac:dyDescent="0.25">
      <c r="B2454" s="2"/>
      <c r="C2454" s="2">
        <v>4</v>
      </c>
      <c r="D2454" s="2" t="s">
        <v>24</v>
      </c>
      <c r="E2454" s="4">
        <v>1</v>
      </c>
      <c r="F2454" s="2">
        <f t="shared" si="53"/>
        <v>4</v>
      </c>
    </row>
    <row r="2455" spans="2:6" x14ac:dyDescent="0.25">
      <c r="B2455" s="2"/>
      <c r="C2455" s="2">
        <v>4</v>
      </c>
      <c r="D2455" s="2"/>
      <c r="F2455" s="2">
        <f t="shared" si="53"/>
        <v>0</v>
      </c>
    </row>
    <row r="2456" spans="2:6" x14ac:dyDescent="0.25">
      <c r="B2456" s="2" t="s">
        <v>590</v>
      </c>
      <c r="C2456" s="2">
        <v>72</v>
      </c>
      <c r="D2456" s="2"/>
      <c r="F2456" s="2">
        <f t="shared" si="53"/>
        <v>0</v>
      </c>
    </row>
    <row r="2457" spans="2:6" x14ac:dyDescent="0.25">
      <c r="B2457" s="2"/>
      <c r="C2457" s="2">
        <v>72</v>
      </c>
      <c r="D2457" s="2"/>
      <c r="F2457" s="2">
        <f t="shared" si="53"/>
        <v>0</v>
      </c>
    </row>
    <row r="2458" spans="2:6" x14ac:dyDescent="0.25">
      <c r="B2458" s="2"/>
      <c r="C2458" s="2">
        <v>72</v>
      </c>
      <c r="D2458" s="2" t="s">
        <v>24</v>
      </c>
      <c r="E2458" s="4">
        <v>1</v>
      </c>
      <c r="F2458" s="2">
        <f t="shared" si="53"/>
        <v>72</v>
      </c>
    </row>
    <row r="2459" spans="2:6" x14ac:dyDescent="0.25">
      <c r="B2459" s="2"/>
      <c r="C2459" s="2">
        <v>72</v>
      </c>
      <c r="D2459" s="2"/>
      <c r="F2459" s="2">
        <f t="shared" si="53"/>
        <v>0</v>
      </c>
    </row>
    <row r="2460" spans="2:6" x14ac:dyDescent="0.25">
      <c r="B2460" s="2" t="s">
        <v>591</v>
      </c>
      <c r="C2460" s="2">
        <v>3</v>
      </c>
      <c r="D2460" s="2"/>
      <c r="F2460" s="2">
        <f t="shared" si="53"/>
        <v>0</v>
      </c>
    </row>
    <row r="2461" spans="2:6" x14ac:dyDescent="0.25">
      <c r="B2461" s="2"/>
      <c r="C2461" s="2">
        <v>3</v>
      </c>
      <c r="D2461" s="2"/>
      <c r="F2461" s="2">
        <f t="shared" si="53"/>
        <v>0</v>
      </c>
    </row>
    <row r="2462" spans="2:6" x14ac:dyDescent="0.25">
      <c r="B2462" s="2"/>
      <c r="C2462" s="2">
        <v>3</v>
      </c>
      <c r="D2462" s="2" t="s">
        <v>24</v>
      </c>
      <c r="E2462" s="4">
        <v>1</v>
      </c>
      <c r="F2462" s="2">
        <f t="shared" si="53"/>
        <v>3</v>
      </c>
    </row>
    <row r="2463" spans="2:6" x14ac:dyDescent="0.25">
      <c r="B2463" s="2"/>
      <c r="C2463" s="2">
        <v>3</v>
      </c>
      <c r="D2463" s="2"/>
      <c r="F2463" s="2">
        <f t="shared" si="53"/>
        <v>0</v>
      </c>
    </row>
    <row r="2464" spans="2:6" x14ac:dyDescent="0.25">
      <c r="B2464" s="2" t="s">
        <v>592</v>
      </c>
      <c r="C2464" s="2">
        <v>32</v>
      </c>
      <c r="D2464" s="2"/>
      <c r="F2464" s="2">
        <f t="shared" si="53"/>
        <v>0</v>
      </c>
    </row>
    <row r="2465" spans="2:6" x14ac:dyDescent="0.25">
      <c r="B2465" s="2"/>
      <c r="C2465" s="2">
        <v>32</v>
      </c>
      <c r="D2465" s="2"/>
      <c r="F2465" s="2">
        <f t="shared" si="53"/>
        <v>0</v>
      </c>
    </row>
    <row r="2466" spans="2:6" x14ac:dyDescent="0.25">
      <c r="B2466" s="2"/>
      <c r="C2466" s="2">
        <v>32</v>
      </c>
      <c r="D2466" s="2" t="s">
        <v>25</v>
      </c>
      <c r="E2466" s="4">
        <v>1</v>
      </c>
      <c r="F2466" s="2">
        <f t="shared" si="53"/>
        <v>32</v>
      </c>
    </row>
    <row r="2467" spans="2:6" x14ac:dyDescent="0.25">
      <c r="B2467" s="2"/>
      <c r="C2467" s="2">
        <v>32</v>
      </c>
      <c r="D2467" s="2"/>
      <c r="F2467" s="2">
        <f t="shared" si="53"/>
        <v>0</v>
      </c>
    </row>
    <row r="2468" spans="2:6" x14ac:dyDescent="0.25">
      <c r="B2468" s="2" t="s">
        <v>593</v>
      </c>
      <c r="C2468" s="2">
        <v>2</v>
      </c>
      <c r="D2468" s="2"/>
      <c r="F2468" s="2">
        <f t="shared" si="53"/>
        <v>0</v>
      </c>
    </row>
    <row r="2469" spans="2:6" x14ac:dyDescent="0.25">
      <c r="B2469" s="2"/>
      <c r="C2469" s="2">
        <v>2</v>
      </c>
      <c r="D2469" s="2"/>
      <c r="F2469" s="2">
        <f t="shared" si="53"/>
        <v>0</v>
      </c>
    </row>
    <row r="2470" spans="2:6" x14ac:dyDescent="0.25">
      <c r="B2470" s="2"/>
      <c r="C2470" s="2">
        <v>2</v>
      </c>
      <c r="D2470" s="2" t="s">
        <v>25</v>
      </c>
      <c r="E2470" s="4">
        <v>1</v>
      </c>
      <c r="F2470" s="2">
        <f t="shared" si="53"/>
        <v>2</v>
      </c>
    </row>
    <row r="2471" spans="2:6" x14ac:dyDescent="0.25">
      <c r="B2471" s="2"/>
      <c r="C2471" s="2">
        <v>2</v>
      </c>
      <c r="D2471" s="2"/>
      <c r="F2471" s="2">
        <f t="shared" si="53"/>
        <v>0</v>
      </c>
    </row>
    <row r="2472" spans="2:6" x14ac:dyDescent="0.25">
      <c r="B2472" s="2" t="s">
        <v>594</v>
      </c>
      <c r="C2472" s="2">
        <v>2</v>
      </c>
      <c r="D2472" s="2"/>
      <c r="F2472" s="2">
        <f t="shared" si="53"/>
        <v>0</v>
      </c>
    </row>
    <row r="2473" spans="2:6" x14ac:dyDescent="0.25">
      <c r="B2473" s="2"/>
      <c r="C2473" s="2">
        <v>2</v>
      </c>
      <c r="D2473" s="2"/>
      <c r="F2473" s="2">
        <f t="shared" si="53"/>
        <v>0</v>
      </c>
    </row>
    <row r="2474" spans="2:6" x14ac:dyDescent="0.25">
      <c r="B2474" s="2"/>
      <c r="C2474" s="2">
        <v>2</v>
      </c>
      <c r="D2474" s="2" t="s">
        <v>25</v>
      </c>
      <c r="E2474" s="4">
        <v>1</v>
      </c>
      <c r="F2474" s="2">
        <f t="shared" si="53"/>
        <v>2</v>
      </c>
    </row>
    <row r="2475" spans="2:6" x14ac:dyDescent="0.25">
      <c r="B2475" s="2"/>
      <c r="C2475" s="2">
        <v>2</v>
      </c>
      <c r="D2475" s="2"/>
      <c r="F2475" s="2">
        <f t="shared" si="53"/>
        <v>0</v>
      </c>
    </row>
    <row r="2476" spans="2:6" x14ac:dyDescent="0.25">
      <c r="B2476" s="2" t="s">
        <v>595</v>
      </c>
      <c r="C2476" s="2">
        <v>9</v>
      </c>
      <c r="D2476" s="2"/>
      <c r="F2476" s="2">
        <f t="shared" si="53"/>
        <v>0</v>
      </c>
    </row>
    <row r="2477" spans="2:6" x14ac:dyDescent="0.25">
      <c r="B2477" s="2"/>
      <c r="C2477" s="2">
        <v>9</v>
      </c>
      <c r="D2477" s="2"/>
      <c r="F2477" s="2">
        <f t="shared" si="53"/>
        <v>0</v>
      </c>
    </row>
    <row r="2478" spans="2:6" x14ac:dyDescent="0.25">
      <c r="B2478" s="2"/>
      <c r="C2478" s="2">
        <v>9</v>
      </c>
      <c r="D2478" s="2" t="s">
        <v>25</v>
      </c>
      <c r="E2478" s="4">
        <v>1</v>
      </c>
      <c r="F2478" s="2">
        <f t="shared" si="53"/>
        <v>9</v>
      </c>
    </row>
    <row r="2479" spans="2:6" x14ac:dyDescent="0.25">
      <c r="B2479" s="2"/>
      <c r="C2479" s="2">
        <v>9</v>
      </c>
      <c r="D2479" s="2"/>
      <c r="F2479" s="2">
        <f t="shared" si="53"/>
        <v>0</v>
      </c>
    </row>
    <row r="2480" spans="2:6" x14ac:dyDescent="0.25">
      <c r="B2480" s="2" t="s">
        <v>596</v>
      </c>
      <c r="C2480" s="2">
        <v>3</v>
      </c>
      <c r="D2480" s="2"/>
      <c r="F2480" s="2">
        <f t="shared" si="53"/>
        <v>0</v>
      </c>
    </row>
    <row r="2481" spans="2:6" x14ac:dyDescent="0.25">
      <c r="B2481" s="2"/>
      <c r="C2481" s="2">
        <v>3</v>
      </c>
      <c r="D2481" s="2"/>
      <c r="F2481" s="2">
        <f t="shared" si="53"/>
        <v>0</v>
      </c>
    </row>
    <row r="2482" spans="2:6" x14ac:dyDescent="0.25">
      <c r="B2482" s="2"/>
      <c r="C2482" s="2">
        <v>3</v>
      </c>
      <c r="D2482" s="2" t="s">
        <v>25</v>
      </c>
      <c r="E2482" s="4">
        <v>1</v>
      </c>
      <c r="F2482" s="2">
        <f t="shared" si="53"/>
        <v>3</v>
      </c>
    </row>
    <row r="2483" spans="2:6" x14ac:dyDescent="0.25">
      <c r="B2483" s="2"/>
      <c r="C2483" s="2">
        <v>3</v>
      </c>
      <c r="D2483" s="2"/>
      <c r="F2483" s="2">
        <f t="shared" si="53"/>
        <v>0</v>
      </c>
    </row>
    <row r="2484" spans="2:6" x14ac:dyDescent="0.25">
      <c r="B2484" s="2" t="s">
        <v>597</v>
      </c>
      <c r="C2484" s="2">
        <v>100</v>
      </c>
      <c r="D2484" s="2"/>
      <c r="F2484" s="2">
        <f t="shared" si="53"/>
        <v>0</v>
      </c>
    </row>
    <row r="2485" spans="2:6" x14ac:dyDescent="0.25">
      <c r="B2485" s="2"/>
      <c r="C2485" s="2">
        <v>100</v>
      </c>
      <c r="D2485" s="2"/>
      <c r="F2485" s="2">
        <f t="shared" si="53"/>
        <v>0</v>
      </c>
    </row>
    <row r="2486" spans="2:6" x14ac:dyDescent="0.25">
      <c r="B2486" s="2"/>
      <c r="C2486" s="2">
        <v>100</v>
      </c>
      <c r="D2486" s="2" t="s">
        <v>24</v>
      </c>
      <c r="E2486" s="4">
        <v>0.79600000000000004</v>
      </c>
      <c r="F2486" s="2">
        <f t="shared" si="53"/>
        <v>79.600000000000009</v>
      </c>
    </row>
    <row r="2487" spans="2:6" x14ac:dyDescent="0.25">
      <c r="B2487" s="2"/>
      <c r="C2487" s="2">
        <v>100</v>
      </c>
      <c r="D2487" s="2" t="s">
        <v>96</v>
      </c>
      <c r="E2487" s="4">
        <v>0.20300000000000001</v>
      </c>
      <c r="F2487" s="2">
        <f t="shared" si="53"/>
        <v>20.3</v>
      </c>
    </row>
    <row r="2488" spans="2:6" x14ac:dyDescent="0.25">
      <c r="B2488" s="2"/>
      <c r="C2488" s="2">
        <v>100</v>
      </c>
      <c r="D2488" s="2"/>
      <c r="F2488" s="2">
        <f t="shared" si="53"/>
        <v>0</v>
      </c>
    </row>
    <row r="2489" spans="2:6" x14ac:dyDescent="0.25">
      <c r="B2489" s="2" t="s">
        <v>598</v>
      </c>
      <c r="C2489" s="2">
        <v>2</v>
      </c>
      <c r="D2489" s="2"/>
      <c r="F2489" s="2">
        <f t="shared" si="53"/>
        <v>0</v>
      </c>
    </row>
    <row r="2490" spans="2:6" x14ac:dyDescent="0.25">
      <c r="B2490" s="2"/>
      <c r="C2490" s="2">
        <v>2</v>
      </c>
      <c r="D2490" s="2"/>
      <c r="F2490" s="2">
        <f t="shared" si="53"/>
        <v>0</v>
      </c>
    </row>
    <row r="2491" spans="2:6" x14ac:dyDescent="0.25">
      <c r="B2491" s="2"/>
      <c r="C2491" s="2">
        <v>2</v>
      </c>
      <c r="D2491" s="2" t="s">
        <v>24</v>
      </c>
      <c r="E2491" s="4">
        <v>1</v>
      </c>
      <c r="F2491" s="2">
        <f t="shared" si="53"/>
        <v>2</v>
      </c>
    </row>
    <row r="2492" spans="2:6" x14ac:dyDescent="0.25">
      <c r="B2492" s="2"/>
      <c r="C2492" s="2">
        <v>2</v>
      </c>
      <c r="D2492" s="2"/>
      <c r="F2492" s="2">
        <f t="shared" si="53"/>
        <v>0</v>
      </c>
    </row>
    <row r="2493" spans="2:6" x14ac:dyDescent="0.25">
      <c r="B2493" s="2" t="s">
        <v>599</v>
      </c>
      <c r="C2493" s="2">
        <v>14</v>
      </c>
      <c r="D2493" s="2"/>
      <c r="F2493" s="2">
        <f t="shared" si="53"/>
        <v>0</v>
      </c>
    </row>
    <row r="2494" spans="2:6" x14ac:dyDescent="0.25">
      <c r="B2494" s="2"/>
      <c r="C2494" s="2">
        <v>14</v>
      </c>
      <c r="D2494" s="2"/>
      <c r="F2494" s="2">
        <f t="shared" si="53"/>
        <v>0</v>
      </c>
    </row>
    <row r="2495" spans="2:6" x14ac:dyDescent="0.25">
      <c r="B2495" s="2"/>
      <c r="C2495" s="2">
        <v>14</v>
      </c>
      <c r="D2495" s="2" t="s">
        <v>24</v>
      </c>
      <c r="E2495" s="4">
        <v>1</v>
      </c>
      <c r="F2495" s="2">
        <f t="shared" si="53"/>
        <v>14</v>
      </c>
    </row>
    <row r="2496" spans="2:6" x14ac:dyDescent="0.25">
      <c r="B2496" s="2"/>
      <c r="C2496" s="2">
        <v>14</v>
      </c>
      <c r="D2496" s="2"/>
      <c r="F2496" s="2">
        <f t="shared" si="53"/>
        <v>0</v>
      </c>
    </row>
    <row r="2497" spans="2:6" x14ac:dyDescent="0.25">
      <c r="B2497" s="2" t="s">
        <v>600</v>
      </c>
      <c r="C2497" s="2">
        <v>122</v>
      </c>
      <c r="D2497" s="2"/>
      <c r="F2497" s="2">
        <f t="shared" si="53"/>
        <v>0</v>
      </c>
    </row>
    <row r="2498" spans="2:6" x14ac:dyDescent="0.25">
      <c r="B2498" s="2"/>
      <c r="C2498" s="2">
        <v>122</v>
      </c>
      <c r="D2498" s="2"/>
      <c r="F2498" s="2">
        <f t="shared" si="53"/>
        <v>0</v>
      </c>
    </row>
    <row r="2499" spans="2:6" x14ac:dyDescent="0.25">
      <c r="B2499" s="2"/>
      <c r="C2499" s="2">
        <v>122</v>
      </c>
      <c r="D2499" s="2" t="s">
        <v>24</v>
      </c>
      <c r="E2499" s="4">
        <v>1</v>
      </c>
      <c r="F2499" s="2">
        <f t="shared" ref="F2499:F2562" si="54">C2499*E2499</f>
        <v>122</v>
      </c>
    </row>
    <row r="2500" spans="2:6" x14ac:dyDescent="0.25">
      <c r="B2500" s="2"/>
      <c r="C2500" s="2">
        <v>122</v>
      </c>
      <c r="D2500" s="2"/>
      <c r="F2500" s="2">
        <f t="shared" si="54"/>
        <v>0</v>
      </c>
    </row>
    <row r="2501" spans="2:6" x14ac:dyDescent="0.25">
      <c r="B2501" s="2" t="s">
        <v>601</v>
      </c>
      <c r="C2501" s="2">
        <v>323</v>
      </c>
      <c r="D2501" s="2"/>
      <c r="F2501" s="2">
        <f t="shared" si="54"/>
        <v>0</v>
      </c>
    </row>
    <row r="2502" spans="2:6" x14ac:dyDescent="0.25">
      <c r="B2502" s="2"/>
      <c r="C2502" s="2">
        <v>323</v>
      </c>
      <c r="D2502" s="2"/>
      <c r="F2502" s="2">
        <f t="shared" si="54"/>
        <v>0</v>
      </c>
    </row>
    <row r="2503" spans="2:6" x14ac:dyDescent="0.25">
      <c r="B2503" s="2"/>
      <c r="C2503" s="2">
        <v>323</v>
      </c>
      <c r="D2503" s="2" t="s">
        <v>24</v>
      </c>
      <c r="E2503" s="4">
        <v>1</v>
      </c>
      <c r="F2503" s="2">
        <f t="shared" si="54"/>
        <v>323</v>
      </c>
    </row>
    <row r="2504" spans="2:6" x14ac:dyDescent="0.25">
      <c r="B2504" s="2"/>
      <c r="C2504" s="2">
        <v>323</v>
      </c>
      <c r="D2504" s="2"/>
      <c r="F2504" s="2">
        <f t="shared" si="54"/>
        <v>0</v>
      </c>
    </row>
    <row r="2505" spans="2:6" x14ac:dyDescent="0.25">
      <c r="B2505" s="2" t="s">
        <v>602</v>
      </c>
      <c r="C2505" s="2">
        <v>5</v>
      </c>
      <c r="D2505" s="2"/>
      <c r="F2505" s="2">
        <f t="shared" si="54"/>
        <v>0</v>
      </c>
    </row>
    <row r="2506" spans="2:6" x14ac:dyDescent="0.25">
      <c r="B2506" s="2"/>
      <c r="C2506" s="2">
        <v>5</v>
      </c>
      <c r="D2506" s="2"/>
      <c r="F2506" s="2">
        <f t="shared" si="54"/>
        <v>0</v>
      </c>
    </row>
    <row r="2507" spans="2:6" x14ac:dyDescent="0.25">
      <c r="B2507" s="2"/>
      <c r="C2507" s="2">
        <v>5</v>
      </c>
      <c r="D2507" s="2" t="s">
        <v>24</v>
      </c>
      <c r="E2507" s="4">
        <v>1</v>
      </c>
      <c r="F2507" s="2">
        <f t="shared" si="54"/>
        <v>5</v>
      </c>
    </row>
    <row r="2508" spans="2:6" x14ac:dyDescent="0.25">
      <c r="B2508" s="2"/>
      <c r="C2508" s="2">
        <v>5</v>
      </c>
      <c r="D2508" s="2"/>
      <c r="F2508" s="2">
        <f t="shared" si="54"/>
        <v>0</v>
      </c>
    </row>
    <row r="2509" spans="2:6" x14ac:dyDescent="0.25">
      <c r="B2509" s="2" t="s">
        <v>603</v>
      </c>
      <c r="C2509" s="2">
        <v>20</v>
      </c>
      <c r="D2509" s="2"/>
      <c r="F2509" s="2">
        <f t="shared" si="54"/>
        <v>0</v>
      </c>
    </row>
    <row r="2510" spans="2:6" x14ac:dyDescent="0.25">
      <c r="B2510" s="2"/>
      <c r="C2510" s="2">
        <v>20</v>
      </c>
      <c r="D2510" s="2"/>
      <c r="F2510" s="2">
        <f t="shared" si="54"/>
        <v>0</v>
      </c>
    </row>
    <row r="2511" spans="2:6" x14ac:dyDescent="0.25">
      <c r="B2511" s="2"/>
      <c r="C2511" s="2">
        <v>20</v>
      </c>
      <c r="D2511" s="2" t="s">
        <v>24</v>
      </c>
      <c r="E2511" s="4">
        <v>1</v>
      </c>
      <c r="F2511" s="2">
        <f t="shared" si="54"/>
        <v>20</v>
      </c>
    </row>
    <row r="2512" spans="2:6" x14ac:dyDescent="0.25">
      <c r="B2512" s="2"/>
      <c r="C2512" s="2">
        <v>20</v>
      </c>
      <c r="D2512" s="2"/>
      <c r="F2512" s="2">
        <f t="shared" si="54"/>
        <v>0</v>
      </c>
    </row>
    <row r="2513" spans="2:6" x14ac:dyDescent="0.25">
      <c r="B2513" s="1" t="s">
        <v>604</v>
      </c>
      <c r="C2513" s="2">
        <v>14</v>
      </c>
      <c r="D2513" s="2"/>
      <c r="F2513" s="2">
        <f t="shared" si="54"/>
        <v>0</v>
      </c>
    </row>
    <row r="2514" spans="2:6" x14ac:dyDescent="0.25">
      <c r="B2514" s="2"/>
      <c r="C2514" s="2">
        <v>14</v>
      </c>
      <c r="D2514" s="2"/>
      <c r="F2514" s="2">
        <f t="shared" si="54"/>
        <v>0</v>
      </c>
    </row>
    <row r="2515" spans="2:6" x14ac:dyDescent="0.25">
      <c r="B2515" s="2"/>
      <c r="C2515" s="2">
        <v>14</v>
      </c>
      <c r="D2515" s="2" t="s">
        <v>24</v>
      </c>
      <c r="E2515" s="4">
        <v>1</v>
      </c>
      <c r="F2515" s="2">
        <f t="shared" si="54"/>
        <v>14</v>
      </c>
    </row>
    <row r="2516" spans="2:6" x14ac:dyDescent="0.25">
      <c r="B2516" s="2"/>
      <c r="C2516" s="2">
        <v>14</v>
      </c>
      <c r="D2516" s="2"/>
      <c r="F2516" s="2">
        <f t="shared" si="54"/>
        <v>0</v>
      </c>
    </row>
    <row r="2517" spans="2:6" x14ac:dyDescent="0.25">
      <c r="B2517" s="2" t="s">
        <v>605</v>
      </c>
      <c r="C2517" s="2">
        <v>2</v>
      </c>
      <c r="D2517" s="2"/>
      <c r="F2517" s="2">
        <f t="shared" si="54"/>
        <v>0</v>
      </c>
    </row>
    <row r="2518" spans="2:6" x14ac:dyDescent="0.25">
      <c r="B2518" s="2"/>
      <c r="C2518" s="2">
        <v>2</v>
      </c>
      <c r="D2518" s="2"/>
      <c r="F2518" s="2">
        <f t="shared" si="54"/>
        <v>0</v>
      </c>
    </row>
    <row r="2519" spans="2:6" x14ac:dyDescent="0.25">
      <c r="B2519" s="2"/>
      <c r="C2519" s="2">
        <v>2</v>
      </c>
      <c r="D2519" s="2" t="s">
        <v>24</v>
      </c>
      <c r="E2519" s="4">
        <v>1</v>
      </c>
      <c r="F2519" s="2">
        <f t="shared" si="54"/>
        <v>2</v>
      </c>
    </row>
    <row r="2520" spans="2:6" x14ac:dyDescent="0.25">
      <c r="B2520" s="2"/>
      <c r="C2520" s="2">
        <v>2</v>
      </c>
      <c r="D2520" s="2"/>
      <c r="F2520" s="2">
        <f t="shared" si="54"/>
        <v>0</v>
      </c>
    </row>
    <row r="2521" spans="2:6" x14ac:dyDescent="0.25">
      <c r="B2521" s="2" t="s">
        <v>606</v>
      </c>
      <c r="C2521" s="2">
        <v>5</v>
      </c>
      <c r="D2521" s="2"/>
      <c r="F2521" s="2">
        <f t="shared" si="54"/>
        <v>0</v>
      </c>
    </row>
    <row r="2522" spans="2:6" x14ac:dyDescent="0.25">
      <c r="B2522" s="2"/>
      <c r="C2522" s="2">
        <v>5</v>
      </c>
      <c r="D2522" s="2"/>
      <c r="F2522" s="2">
        <f t="shared" si="54"/>
        <v>0</v>
      </c>
    </row>
    <row r="2523" spans="2:6" x14ac:dyDescent="0.25">
      <c r="B2523" s="2"/>
      <c r="C2523" s="2">
        <v>5</v>
      </c>
      <c r="D2523" s="2" t="s">
        <v>24</v>
      </c>
      <c r="E2523" s="4">
        <v>1</v>
      </c>
      <c r="F2523" s="2">
        <f t="shared" si="54"/>
        <v>5</v>
      </c>
    </row>
    <row r="2524" spans="2:6" x14ac:dyDescent="0.25">
      <c r="B2524" s="2"/>
      <c r="C2524" s="2">
        <v>5</v>
      </c>
      <c r="D2524" s="2"/>
      <c r="F2524" s="2">
        <f t="shared" si="54"/>
        <v>0</v>
      </c>
    </row>
    <row r="2525" spans="2:6" x14ac:dyDescent="0.25">
      <c r="B2525" s="2" t="s">
        <v>607</v>
      </c>
      <c r="C2525" s="2">
        <v>5</v>
      </c>
      <c r="D2525" s="2"/>
      <c r="F2525" s="2">
        <f t="shared" si="54"/>
        <v>0</v>
      </c>
    </row>
    <row r="2526" spans="2:6" x14ac:dyDescent="0.25">
      <c r="B2526" s="2"/>
      <c r="C2526" s="2">
        <v>5</v>
      </c>
      <c r="D2526" s="2"/>
      <c r="F2526" s="2">
        <f t="shared" si="54"/>
        <v>0</v>
      </c>
    </row>
    <row r="2527" spans="2:6" x14ac:dyDescent="0.25">
      <c r="B2527" s="2"/>
      <c r="C2527" s="2">
        <v>5</v>
      </c>
      <c r="D2527" s="2" t="s">
        <v>24</v>
      </c>
      <c r="E2527" s="4">
        <v>1</v>
      </c>
      <c r="F2527" s="2">
        <f t="shared" si="54"/>
        <v>5</v>
      </c>
    </row>
    <row r="2528" spans="2:6" x14ac:dyDescent="0.25">
      <c r="B2528" s="2"/>
      <c r="C2528" s="2">
        <v>5</v>
      </c>
      <c r="D2528" s="2"/>
      <c r="F2528" s="2">
        <f t="shared" si="54"/>
        <v>0</v>
      </c>
    </row>
    <row r="2529" spans="2:6" x14ac:dyDescent="0.25">
      <c r="B2529" s="2" t="s">
        <v>608</v>
      </c>
      <c r="C2529" s="2">
        <v>3</v>
      </c>
      <c r="D2529" s="2"/>
      <c r="F2529" s="2">
        <f t="shared" si="54"/>
        <v>0</v>
      </c>
    </row>
    <row r="2530" spans="2:6" x14ac:dyDescent="0.25">
      <c r="B2530" s="2"/>
      <c r="C2530" s="2">
        <v>3</v>
      </c>
      <c r="D2530" s="2"/>
      <c r="F2530" s="2">
        <f t="shared" si="54"/>
        <v>0</v>
      </c>
    </row>
    <row r="2531" spans="2:6" x14ac:dyDescent="0.25">
      <c r="B2531" s="2"/>
      <c r="C2531" s="2">
        <v>3</v>
      </c>
      <c r="D2531" s="2" t="s">
        <v>24</v>
      </c>
      <c r="E2531" s="4">
        <v>1</v>
      </c>
      <c r="F2531" s="2">
        <f t="shared" si="54"/>
        <v>3</v>
      </c>
    </row>
    <row r="2532" spans="2:6" x14ac:dyDescent="0.25">
      <c r="B2532" s="2"/>
      <c r="C2532" s="2">
        <v>3</v>
      </c>
      <c r="D2532" s="2"/>
      <c r="F2532" s="2">
        <f t="shared" si="54"/>
        <v>0</v>
      </c>
    </row>
    <row r="2533" spans="2:6" x14ac:dyDescent="0.25">
      <c r="B2533" s="2" t="s">
        <v>609</v>
      </c>
      <c r="C2533" s="2">
        <v>18</v>
      </c>
      <c r="D2533" s="2"/>
      <c r="F2533" s="2">
        <f t="shared" si="54"/>
        <v>0</v>
      </c>
    </row>
    <row r="2534" spans="2:6" x14ac:dyDescent="0.25">
      <c r="B2534" s="2"/>
      <c r="C2534" s="2">
        <v>18</v>
      </c>
      <c r="D2534" s="2"/>
      <c r="F2534" s="2">
        <f t="shared" si="54"/>
        <v>0</v>
      </c>
    </row>
    <row r="2535" spans="2:6" x14ac:dyDescent="0.25">
      <c r="B2535" s="2"/>
      <c r="C2535" s="2">
        <v>18</v>
      </c>
      <c r="D2535" s="2" t="s">
        <v>96</v>
      </c>
      <c r="E2535" s="4">
        <v>1</v>
      </c>
      <c r="F2535" s="2">
        <f t="shared" si="54"/>
        <v>18</v>
      </c>
    </row>
    <row r="2536" spans="2:6" x14ac:dyDescent="0.25">
      <c r="B2536" s="2"/>
      <c r="C2536" s="2">
        <v>18</v>
      </c>
      <c r="D2536" s="2"/>
      <c r="F2536" s="2">
        <f t="shared" si="54"/>
        <v>0</v>
      </c>
    </row>
    <row r="2537" spans="2:6" x14ac:dyDescent="0.25">
      <c r="B2537" s="2" t="s">
        <v>610</v>
      </c>
      <c r="C2537" s="2">
        <v>21</v>
      </c>
      <c r="D2537" s="2"/>
      <c r="F2537" s="2">
        <f t="shared" si="54"/>
        <v>0</v>
      </c>
    </row>
    <row r="2538" spans="2:6" x14ac:dyDescent="0.25">
      <c r="B2538" s="2"/>
      <c r="C2538" s="2">
        <v>21</v>
      </c>
      <c r="D2538" s="2"/>
      <c r="F2538" s="2">
        <f t="shared" si="54"/>
        <v>0</v>
      </c>
    </row>
    <row r="2539" spans="2:6" x14ac:dyDescent="0.25">
      <c r="B2539" s="2"/>
      <c r="C2539" s="2">
        <v>21</v>
      </c>
      <c r="D2539" s="2" t="s">
        <v>96</v>
      </c>
      <c r="E2539" s="4">
        <v>1</v>
      </c>
      <c r="F2539" s="2">
        <f t="shared" si="54"/>
        <v>21</v>
      </c>
    </row>
    <row r="2540" spans="2:6" x14ac:dyDescent="0.25">
      <c r="B2540" s="2"/>
      <c r="C2540" s="2">
        <v>21</v>
      </c>
      <c r="D2540" s="2"/>
      <c r="F2540" s="2">
        <f t="shared" si="54"/>
        <v>0</v>
      </c>
    </row>
    <row r="2541" spans="2:6" x14ac:dyDescent="0.25">
      <c r="B2541" s="2" t="s">
        <v>611</v>
      </c>
      <c r="C2541" s="2">
        <v>12</v>
      </c>
      <c r="D2541" s="2"/>
      <c r="F2541" s="2">
        <f t="shared" si="54"/>
        <v>0</v>
      </c>
    </row>
    <row r="2542" spans="2:6" x14ac:dyDescent="0.25">
      <c r="B2542" s="2"/>
      <c r="C2542" s="2">
        <v>12</v>
      </c>
      <c r="D2542" s="2"/>
      <c r="F2542" s="2">
        <f t="shared" si="54"/>
        <v>0</v>
      </c>
    </row>
    <row r="2543" spans="2:6" x14ac:dyDescent="0.25">
      <c r="B2543" s="2"/>
      <c r="C2543" s="2">
        <v>12</v>
      </c>
      <c r="D2543" s="2" t="s">
        <v>24</v>
      </c>
      <c r="E2543" s="4">
        <v>1</v>
      </c>
      <c r="F2543" s="2">
        <f t="shared" si="54"/>
        <v>12</v>
      </c>
    </row>
    <row r="2544" spans="2:6" x14ac:dyDescent="0.25">
      <c r="B2544" s="2"/>
      <c r="C2544" s="2">
        <v>12</v>
      </c>
      <c r="D2544" s="2"/>
      <c r="F2544" s="2">
        <f t="shared" si="54"/>
        <v>0</v>
      </c>
    </row>
    <row r="2545" spans="2:6" x14ac:dyDescent="0.25">
      <c r="B2545" s="2" t="s">
        <v>612</v>
      </c>
      <c r="C2545" s="2">
        <v>30</v>
      </c>
      <c r="D2545" s="2"/>
      <c r="F2545" s="2">
        <f t="shared" si="54"/>
        <v>0</v>
      </c>
    </row>
    <row r="2546" spans="2:6" x14ac:dyDescent="0.25">
      <c r="B2546" s="2"/>
      <c r="C2546" s="2">
        <v>30</v>
      </c>
      <c r="D2546" s="2"/>
      <c r="F2546" s="2">
        <f t="shared" si="54"/>
        <v>0</v>
      </c>
    </row>
    <row r="2547" spans="2:6" x14ac:dyDescent="0.25">
      <c r="B2547" s="2"/>
      <c r="C2547" s="2">
        <v>30</v>
      </c>
      <c r="D2547" s="2" t="s">
        <v>24</v>
      </c>
      <c r="E2547" s="4">
        <v>1</v>
      </c>
      <c r="F2547" s="2">
        <f t="shared" si="54"/>
        <v>30</v>
      </c>
    </row>
    <row r="2548" spans="2:6" x14ac:dyDescent="0.25">
      <c r="B2548" s="2"/>
      <c r="C2548" s="2">
        <v>30</v>
      </c>
      <c r="D2548" s="2"/>
      <c r="F2548" s="2">
        <f t="shared" si="54"/>
        <v>0</v>
      </c>
    </row>
    <row r="2549" spans="2:6" x14ac:dyDescent="0.25">
      <c r="B2549" s="2" t="s">
        <v>613</v>
      </c>
      <c r="C2549" s="2">
        <v>2</v>
      </c>
      <c r="D2549" s="2"/>
      <c r="F2549" s="2">
        <f t="shared" si="54"/>
        <v>0</v>
      </c>
    </row>
    <row r="2550" spans="2:6" x14ac:dyDescent="0.25">
      <c r="B2550" s="2"/>
      <c r="C2550" s="2">
        <v>2</v>
      </c>
      <c r="D2550" s="2"/>
      <c r="F2550" s="2">
        <f t="shared" si="54"/>
        <v>0</v>
      </c>
    </row>
    <row r="2551" spans="2:6" x14ac:dyDescent="0.25">
      <c r="B2551" s="2"/>
      <c r="C2551" s="2">
        <v>2</v>
      </c>
      <c r="D2551" s="2" t="s">
        <v>167</v>
      </c>
      <c r="E2551" s="4">
        <v>1</v>
      </c>
      <c r="F2551" s="2">
        <f t="shared" si="54"/>
        <v>2</v>
      </c>
    </row>
    <row r="2552" spans="2:6" x14ac:dyDescent="0.25">
      <c r="B2552" s="2"/>
      <c r="C2552" s="2">
        <v>2</v>
      </c>
      <c r="D2552" s="2"/>
      <c r="F2552" s="2">
        <f t="shared" si="54"/>
        <v>0</v>
      </c>
    </row>
    <row r="2553" spans="2:6" x14ac:dyDescent="0.25">
      <c r="B2553" s="2" t="s">
        <v>614</v>
      </c>
      <c r="C2553" s="2">
        <v>6</v>
      </c>
      <c r="D2553" s="2"/>
      <c r="F2553" s="2">
        <f t="shared" si="54"/>
        <v>0</v>
      </c>
    </row>
    <row r="2554" spans="2:6" x14ac:dyDescent="0.25">
      <c r="B2554" s="2"/>
      <c r="C2554" s="2">
        <v>6</v>
      </c>
      <c r="D2554" s="2"/>
      <c r="F2554" s="2">
        <f t="shared" si="54"/>
        <v>0</v>
      </c>
    </row>
    <row r="2555" spans="2:6" x14ac:dyDescent="0.25">
      <c r="B2555" s="2"/>
      <c r="C2555" s="2">
        <v>6</v>
      </c>
      <c r="D2555" s="2" t="s">
        <v>24</v>
      </c>
      <c r="E2555" s="4">
        <v>1</v>
      </c>
      <c r="F2555" s="2">
        <f t="shared" si="54"/>
        <v>6</v>
      </c>
    </row>
    <row r="2556" spans="2:6" x14ac:dyDescent="0.25">
      <c r="B2556" s="2"/>
      <c r="C2556" s="2">
        <v>6</v>
      </c>
      <c r="D2556" s="2"/>
      <c r="F2556" s="2">
        <f t="shared" si="54"/>
        <v>0</v>
      </c>
    </row>
    <row r="2557" spans="2:6" x14ac:dyDescent="0.25">
      <c r="B2557" s="2" t="s">
        <v>615</v>
      </c>
      <c r="C2557" s="2">
        <v>6</v>
      </c>
      <c r="D2557" s="2"/>
      <c r="F2557" s="2">
        <f t="shared" si="54"/>
        <v>0</v>
      </c>
    </row>
    <row r="2558" spans="2:6" x14ac:dyDescent="0.25">
      <c r="B2558" s="2"/>
      <c r="C2558" s="2">
        <v>6</v>
      </c>
      <c r="D2558" s="2"/>
      <c r="F2558" s="2">
        <f t="shared" si="54"/>
        <v>0</v>
      </c>
    </row>
    <row r="2559" spans="2:6" x14ac:dyDescent="0.25">
      <c r="B2559" s="2"/>
      <c r="C2559" s="2">
        <v>6</v>
      </c>
      <c r="D2559" s="2" t="s">
        <v>57</v>
      </c>
      <c r="E2559" s="4">
        <v>1</v>
      </c>
      <c r="F2559" s="2">
        <f t="shared" si="54"/>
        <v>6</v>
      </c>
    </row>
    <row r="2560" spans="2:6" x14ac:dyDescent="0.25">
      <c r="B2560" s="2"/>
      <c r="C2560" s="2">
        <v>6</v>
      </c>
      <c r="D2560" s="2"/>
      <c r="F2560" s="2">
        <f t="shared" si="54"/>
        <v>0</v>
      </c>
    </row>
    <row r="2561" spans="2:6" x14ac:dyDescent="0.25">
      <c r="B2561" s="2" t="s">
        <v>616</v>
      </c>
      <c r="C2561" s="2">
        <v>2</v>
      </c>
      <c r="D2561" s="2"/>
      <c r="F2561" s="2">
        <f t="shared" si="54"/>
        <v>0</v>
      </c>
    </row>
    <row r="2562" spans="2:6" x14ac:dyDescent="0.25">
      <c r="B2562" s="2"/>
      <c r="C2562" s="2">
        <v>2</v>
      </c>
      <c r="D2562" s="2"/>
      <c r="F2562" s="2">
        <f t="shared" si="54"/>
        <v>0</v>
      </c>
    </row>
    <row r="2563" spans="2:6" x14ac:dyDescent="0.25">
      <c r="B2563" s="2"/>
      <c r="C2563" s="2">
        <v>2</v>
      </c>
      <c r="D2563" s="2" t="s">
        <v>24</v>
      </c>
      <c r="E2563" s="4">
        <v>1</v>
      </c>
      <c r="F2563" s="2">
        <f t="shared" ref="F2563:F2626" si="55">C2563*E2563</f>
        <v>2</v>
      </c>
    </row>
    <row r="2564" spans="2:6" x14ac:dyDescent="0.25">
      <c r="B2564" s="2"/>
      <c r="C2564" s="2">
        <v>2</v>
      </c>
      <c r="D2564" s="2"/>
      <c r="F2564" s="2">
        <f t="shared" si="55"/>
        <v>0</v>
      </c>
    </row>
    <row r="2565" spans="2:6" x14ac:dyDescent="0.25">
      <c r="B2565" s="2" t="s">
        <v>617</v>
      </c>
      <c r="C2565" s="2">
        <v>3</v>
      </c>
      <c r="D2565" s="2"/>
      <c r="F2565" s="2">
        <f t="shared" si="55"/>
        <v>0</v>
      </c>
    </row>
    <row r="2566" spans="2:6" x14ac:dyDescent="0.25">
      <c r="B2566" s="2"/>
      <c r="C2566" s="2">
        <v>3</v>
      </c>
      <c r="D2566" s="2"/>
      <c r="F2566" s="2">
        <f t="shared" si="55"/>
        <v>0</v>
      </c>
    </row>
    <row r="2567" spans="2:6" x14ac:dyDescent="0.25">
      <c r="B2567" s="2"/>
      <c r="C2567" s="2">
        <v>3</v>
      </c>
      <c r="D2567" s="2" t="s">
        <v>24</v>
      </c>
      <c r="E2567" s="4">
        <v>1</v>
      </c>
      <c r="F2567" s="2">
        <f t="shared" si="55"/>
        <v>3</v>
      </c>
    </row>
    <row r="2568" spans="2:6" x14ac:dyDescent="0.25">
      <c r="B2568" s="2"/>
      <c r="C2568" s="2">
        <v>3</v>
      </c>
      <c r="D2568" s="2"/>
      <c r="F2568" s="2">
        <f t="shared" si="55"/>
        <v>0</v>
      </c>
    </row>
    <row r="2569" spans="2:6" x14ac:dyDescent="0.25">
      <c r="B2569" s="2" t="s">
        <v>618</v>
      </c>
      <c r="C2569" s="2">
        <v>2</v>
      </c>
      <c r="D2569" s="2"/>
      <c r="F2569" s="2">
        <f t="shared" si="55"/>
        <v>0</v>
      </c>
    </row>
    <row r="2570" spans="2:6" x14ac:dyDescent="0.25">
      <c r="B2570" s="2"/>
      <c r="C2570" s="2">
        <v>2</v>
      </c>
      <c r="D2570" s="2"/>
      <c r="F2570" s="2">
        <f t="shared" si="55"/>
        <v>0</v>
      </c>
    </row>
    <row r="2571" spans="2:6" x14ac:dyDescent="0.25">
      <c r="B2571" s="2"/>
      <c r="C2571" s="2">
        <v>2</v>
      </c>
      <c r="D2571" s="2" t="s">
        <v>24</v>
      </c>
      <c r="E2571" s="4">
        <v>1</v>
      </c>
      <c r="F2571" s="2">
        <f t="shared" si="55"/>
        <v>2</v>
      </c>
    </row>
    <row r="2572" spans="2:6" x14ac:dyDescent="0.25">
      <c r="B2572" s="2"/>
      <c r="C2572" s="2">
        <v>2</v>
      </c>
      <c r="D2572" s="2"/>
      <c r="F2572" s="2">
        <f t="shared" si="55"/>
        <v>0</v>
      </c>
    </row>
    <row r="2573" spans="2:6" x14ac:dyDescent="0.25">
      <c r="B2573" s="2" t="s">
        <v>619</v>
      </c>
      <c r="C2573" s="2">
        <v>4</v>
      </c>
      <c r="D2573" s="2"/>
      <c r="F2573" s="2">
        <f t="shared" si="55"/>
        <v>0</v>
      </c>
    </row>
    <row r="2574" spans="2:6" x14ac:dyDescent="0.25">
      <c r="B2574" s="2"/>
      <c r="C2574" s="2">
        <v>4</v>
      </c>
      <c r="D2574" s="2"/>
      <c r="F2574" s="2">
        <f t="shared" si="55"/>
        <v>0</v>
      </c>
    </row>
    <row r="2575" spans="2:6" x14ac:dyDescent="0.25">
      <c r="B2575" s="2"/>
      <c r="C2575" s="2">
        <v>4</v>
      </c>
      <c r="D2575" s="2" t="s">
        <v>65</v>
      </c>
      <c r="E2575" s="4">
        <v>0.46800000000000003</v>
      </c>
      <c r="F2575" s="2">
        <f t="shared" si="55"/>
        <v>1.8720000000000001</v>
      </c>
    </row>
    <row r="2576" spans="2:6" x14ac:dyDescent="0.25">
      <c r="B2576" s="2"/>
      <c r="C2576" s="2">
        <v>4</v>
      </c>
      <c r="D2576" s="2" t="s">
        <v>18</v>
      </c>
      <c r="E2576" s="4">
        <v>0.53100000000000003</v>
      </c>
      <c r="F2576" s="2">
        <f t="shared" si="55"/>
        <v>2.1240000000000001</v>
      </c>
    </row>
    <row r="2577" spans="2:6" x14ac:dyDescent="0.25">
      <c r="B2577" s="2"/>
      <c r="C2577" s="2">
        <v>4</v>
      </c>
      <c r="D2577" s="2"/>
      <c r="F2577" s="2">
        <f t="shared" si="55"/>
        <v>0</v>
      </c>
    </row>
    <row r="2578" spans="2:6" x14ac:dyDescent="0.25">
      <c r="B2578" s="2" t="s">
        <v>620</v>
      </c>
      <c r="C2578" s="2">
        <v>40</v>
      </c>
      <c r="D2578" s="2"/>
      <c r="F2578" s="2">
        <f t="shared" si="55"/>
        <v>0</v>
      </c>
    </row>
    <row r="2579" spans="2:6" x14ac:dyDescent="0.25">
      <c r="B2579" s="2"/>
      <c r="C2579" s="2">
        <v>40</v>
      </c>
      <c r="D2579" s="2"/>
      <c r="F2579" s="2">
        <f t="shared" si="55"/>
        <v>0</v>
      </c>
    </row>
    <row r="2580" spans="2:6" x14ac:dyDescent="0.25">
      <c r="B2580" s="2"/>
      <c r="C2580" s="2">
        <v>40</v>
      </c>
      <c r="D2580" s="2" t="s">
        <v>155</v>
      </c>
      <c r="E2580" s="4">
        <v>1</v>
      </c>
      <c r="F2580" s="2">
        <f t="shared" si="55"/>
        <v>40</v>
      </c>
    </row>
    <row r="2581" spans="2:6" x14ac:dyDescent="0.25">
      <c r="B2581" s="2"/>
      <c r="C2581" s="2">
        <v>40</v>
      </c>
      <c r="D2581" s="2"/>
      <c r="F2581" s="2">
        <f t="shared" si="55"/>
        <v>0</v>
      </c>
    </row>
    <row r="2582" spans="2:6" x14ac:dyDescent="0.25">
      <c r="B2582" s="2" t="s">
        <v>621</v>
      </c>
      <c r="C2582" s="2">
        <v>12</v>
      </c>
      <c r="D2582" s="2"/>
      <c r="F2582" s="2">
        <f t="shared" si="55"/>
        <v>0</v>
      </c>
    </row>
    <row r="2583" spans="2:6" x14ac:dyDescent="0.25">
      <c r="B2583" s="2"/>
      <c r="C2583" s="2">
        <v>12</v>
      </c>
      <c r="D2583" s="2"/>
      <c r="F2583" s="2">
        <f t="shared" si="55"/>
        <v>0</v>
      </c>
    </row>
    <row r="2584" spans="2:6" x14ac:dyDescent="0.25">
      <c r="B2584" s="2"/>
      <c r="C2584" s="2">
        <v>12</v>
      </c>
      <c r="D2584" s="2" t="s">
        <v>155</v>
      </c>
      <c r="E2584" s="4">
        <v>1</v>
      </c>
      <c r="F2584" s="2">
        <f t="shared" si="55"/>
        <v>12</v>
      </c>
    </row>
    <row r="2585" spans="2:6" x14ac:dyDescent="0.25">
      <c r="B2585" s="2"/>
      <c r="C2585" s="2">
        <v>12</v>
      </c>
      <c r="D2585" s="2"/>
      <c r="F2585" s="2">
        <f t="shared" si="55"/>
        <v>0</v>
      </c>
    </row>
    <row r="2586" spans="2:6" x14ac:dyDescent="0.25">
      <c r="B2586" s="2" t="s">
        <v>622</v>
      </c>
      <c r="C2586" s="2">
        <v>12</v>
      </c>
      <c r="D2586" s="2"/>
      <c r="F2586" s="2">
        <f t="shared" si="55"/>
        <v>0</v>
      </c>
    </row>
    <row r="2587" spans="2:6" x14ac:dyDescent="0.25">
      <c r="B2587" s="2"/>
      <c r="C2587" s="2">
        <v>12</v>
      </c>
      <c r="D2587" s="2"/>
      <c r="F2587" s="2">
        <f t="shared" si="55"/>
        <v>0</v>
      </c>
    </row>
    <row r="2588" spans="2:6" x14ac:dyDescent="0.25">
      <c r="B2588" s="2"/>
      <c r="C2588" s="2">
        <v>12</v>
      </c>
      <c r="D2588" s="2" t="s">
        <v>155</v>
      </c>
      <c r="E2588" s="4">
        <v>1</v>
      </c>
      <c r="F2588" s="2">
        <f t="shared" si="55"/>
        <v>12</v>
      </c>
    </row>
    <row r="2589" spans="2:6" x14ac:dyDescent="0.25">
      <c r="B2589" s="2"/>
      <c r="C2589" s="2">
        <v>12</v>
      </c>
      <c r="D2589" s="2"/>
      <c r="F2589" s="2">
        <f t="shared" si="55"/>
        <v>0</v>
      </c>
    </row>
    <row r="2590" spans="2:6" x14ac:dyDescent="0.25">
      <c r="B2590" s="2" t="s">
        <v>623</v>
      </c>
      <c r="C2590" s="2">
        <v>16</v>
      </c>
      <c r="D2590" s="2"/>
      <c r="F2590" s="2">
        <f t="shared" si="55"/>
        <v>0</v>
      </c>
    </row>
    <row r="2591" spans="2:6" x14ac:dyDescent="0.25">
      <c r="B2591" s="2"/>
      <c r="C2591" s="2">
        <v>16</v>
      </c>
      <c r="D2591" s="2"/>
      <c r="F2591" s="2">
        <f t="shared" si="55"/>
        <v>0</v>
      </c>
    </row>
    <row r="2592" spans="2:6" x14ac:dyDescent="0.25">
      <c r="B2592" s="2"/>
      <c r="C2592" s="2">
        <v>16</v>
      </c>
      <c r="D2592" s="2" t="s">
        <v>24</v>
      </c>
      <c r="E2592" s="4">
        <v>1</v>
      </c>
      <c r="F2592" s="2">
        <f t="shared" si="55"/>
        <v>16</v>
      </c>
    </row>
    <row r="2593" spans="2:6" x14ac:dyDescent="0.25">
      <c r="B2593" s="2"/>
      <c r="C2593" s="2">
        <v>16</v>
      </c>
      <c r="D2593" s="2"/>
      <c r="F2593" s="2">
        <f t="shared" si="55"/>
        <v>0</v>
      </c>
    </row>
    <row r="2594" spans="2:6" x14ac:dyDescent="0.25">
      <c r="B2594" s="2" t="s">
        <v>624</v>
      </c>
      <c r="C2594" s="2">
        <v>1</v>
      </c>
      <c r="D2594" s="2"/>
      <c r="F2594" s="2">
        <f t="shared" si="55"/>
        <v>0</v>
      </c>
    </row>
    <row r="2595" spans="2:6" x14ac:dyDescent="0.25">
      <c r="B2595" s="2"/>
      <c r="C2595" s="2">
        <v>1</v>
      </c>
      <c r="D2595" s="2"/>
      <c r="F2595" s="2">
        <f t="shared" si="55"/>
        <v>0</v>
      </c>
    </row>
    <row r="2596" spans="2:6" x14ac:dyDescent="0.25">
      <c r="B2596" s="2"/>
      <c r="C2596" s="2">
        <v>1</v>
      </c>
      <c r="D2596" s="2"/>
      <c r="F2596" s="2">
        <f t="shared" si="55"/>
        <v>0</v>
      </c>
    </row>
    <row r="2597" spans="2:6" x14ac:dyDescent="0.25">
      <c r="B2597" s="2" t="s">
        <v>625</v>
      </c>
      <c r="C2597" s="2">
        <v>28</v>
      </c>
      <c r="D2597" s="2"/>
      <c r="F2597" s="2">
        <f t="shared" si="55"/>
        <v>0</v>
      </c>
    </row>
    <row r="2598" spans="2:6" x14ac:dyDescent="0.25">
      <c r="B2598" s="2"/>
      <c r="C2598" s="2">
        <v>28</v>
      </c>
      <c r="D2598" s="2"/>
      <c r="F2598" s="2">
        <f t="shared" si="55"/>
        <v>0</v>
      </c>
    </row>
    <row r="2599" spans="2:6" x14ac:dyDescent="0.25">
      <c r="B2599" s="2"/>
      <c r="C2599" s="2">
        <v>28</v>
      </c>
      <c r="D2599" s="2" t="s">
        <v>24</v>
      </c>
      <c r="E2599" s="4">
        <v>1</v>
      </c>
      <c r="F2599" s="2">
        <f t="shared" si="55"/>
        <v>28</v>
      </c>
    </row>
    <row r="2600" spans="2:6" x14ac:dyDescent="0.25">
      <c r="B2600" s="2"/>
      <c r="C2600" s="2">
        <v>28</v>
      </c>
      <c r="D2600" s="2"/>
      <c r="F2600" s="2">
        <f t="shared" si="55"/>
        <v>0</v>
      </c>
    </row>
    <row r="2601" spans="2:6" x14ac:dyDescent="0.25">
      <c r="B2601" s="2" t="s">
        <v>626</v>
      </c>
      <c r="C2601" s="2">
        <v>70</v>
      </c>
      <c r="D2601" s="2"/>
      <c r="F2601" s="2">
        <f t="shared" si="55"/>
        <v>0</v>
      </c>
    </row>
    <row r="2602" spans="2:6" x14ac:dyDescent="0.25">
      <c r="B2602" s="2"/>
      <c r="C2602" s="2">
        <v>70</v>
      </c>
      <c r="D2602" s="2"/>
      <c r="F2602" s="2">
        <f t="shared" si="55"/>
        <v>0</v>
      </c>
    </row>
    <row r="2603" spans="2:6" x14ac:dyDescent="0.25">
      <c r="B2603" s="2"/>
      <c r="C2603" s="2">
        <v>70</v>
      </c>
      <c r="D2603" s="2" t="s">
        <v>24</v>
      </c>
      <c r="E2603" s="4">
        <v>1</v>
      </c>
      <c r="F2603" s="2">
        <f t="shared" si="55"/>
        <v>70</v>
      </c>
    </row>
    <row r="2604" spans="2:6" x14ac:dyDescent="0.25">
      <c r="B2604" s="2"/>
      <c r="C2604" s="2">
        <v>70</v>
      </c>
      <c r="D2604" s="2"/>
      <c r="F2604" s="2">
        <f t="shared" si="55"/>
        <v>0</v>
      </c>
    </row>
    <row r="2605" spans="2:6" x14ac:dyDescent="0.25">
      <c r="B2605" s="2" t="s">
        <v>627</v>
      </c>
      <c r="C2605" s="2">
        <v>9</v>
      </c>
      <c r="D2605" s="2"/>
      <c r="F2605" s="2">
        <f t="shared" si="55"/>
        <v>0</v>
      </c>
    </row>
    <row r="2606" spans="2:6" x14ac:dyDescent="0.25">
      <c r="B2606" s="2"/>
      <c r="C2606" s="2">
        <v>9</v>
      </c>
      <c r="D2606" s="2"/>
      <c r="F2606" s="2">
        <f t="shared" si="55"/>
        <v>0</v>
      </c>
    </row>
    <row r="2607" spans="2:6" x14ac:dyDescent="0.25">
      <c r="B2607" s="2"/>
      <c r="C2607" s="2">
        <v>9</v>
      </c>
      <c r="D2607" s="2" t="s">
        <v>96</v>
      </c>
      <c r="E2607" s="4">
        <v>1</v>
      </c>
      <c r="F2607" s="2">
        <f t="shared" si="55"/>
        <v>9</v>
      </c>
    </row>
    <row r="2608" spans="2:6" x14ac:dyDescent="0.25">
      <c r="B2608" s="2"/>
      <c r="C2608" s="2">
        <v>9</v>
      </c>
      <c r="D2608" s="2"/>
      <c r="F2608" s="2">
        <f t="shared" si="55"/>
        <v>0</v>
      </c>
    </row>
    <row r="2609" spans="2:6" x14ac:dyDescent="0.25">
      <c r="B2609" s="2" t="s">
        <v>628</v>
      </c>
      <c r="C2609" s="2">
        <v>354</v>
      </c>
      <c r="D2609" s="2"/>
      <c r="F2609" s="2">
        <f t="shared" si="55"/>
        <v>0</v>
      </c>
    </row>
    <row r="2610" spans="2:6" x14ac:dyDescent="0.25">
      <c r="B2610" s="2"/>
      <c r="C2610" s="2">
        <v>354</v>
      </c>
      <c r="D2610" s="2"/>
      <c r="F2610" s="2">
        <f t="shared" si="55"/>
        <v>0</v>
      </c>
    </row>
    <row r="2611" spans="2:6" x14ac:dyDescent="0.25">
      <c r="B2611" s="2"/>
      <c r="C2611" s="2">
        <v>354</v>
      </c>
      <c r="D2611" s="2" t="s">
        <v>24</v>
      </c>
      <c r="E2611" s="4">
        <v>0.85499999999999998</v>
      </c>
      <c r="F2611" s="2">
        <f t="shared" si="55"/>
        <v>302.67</v>
      </c>
    </row>
    <row r="2612" spans="2:6" x14ac:dyDescent="0.25">
      <c r="B2612" s="2"/>
      <c r="C2612" s="2">
        <v>354</v>
      </c>
      <c r="D2612" s="2" t="s">
        <v>25</v>
      </c>
      <c r="E2612" s="4">
        <v>0.13400000000000001</v>
      </c>
      <c r="F2612" s="2">
        <f t="shared" si="55"/>
        <v>47.436</v>
      </c>
    </row>
    <row r="2613" spans="2:6" x14ac:dyDescent="0.25">
      <c r="B2613" s="2"/>
      <c r="C2613" s="2">
        <v>354</v>
      </c>
      <c r="D2613" s="2" t="s">
        <v>96</v>
      </c>
      <c r="E2613" s="4">
        <v>0.01</v>
      </c>
      <c r="F2613" s="2">
        <f t="shared" si="55"/>
        <v>3.54</v>
      </c>
    </row>
    <row r="2614" spans="2:6" x14ac:dyDescent="0.25">
      <c r="B2614" s="2"/>
      <c r="C2614" s="2">
        <v>354</v>
      </c>
      <c r="D2614" s="2"/>
      <c r="F2614" s="2">
        <f t="shared" si="55"/>
        <v>0</v>
      </c>
    </row>
    <row r="2615" spans="2:6" x14ac:dyDescent="0.25">
      <c r="B2615" s="2" t="s">
        <v>629</v>
      </c>
      <c r="C2615" s="2">
        <v>2</v>
      </c>
      <c r="D2615" s="2"/>
      <c r="F2615" s="2">
        <f t="shared" si="55"/>
        <v>0</v>
      </c>
    </row>
    <row r="2616" spans="2:6" x14ac:dyDescent="0.25">
      <c r="B2616" s="2"/>
      <c r="C2616" s="2">
        <v>2</v>
      </c>
      <c r="D2616" s="2"/>
      <c r="F2616" s="2">
        <f t="shared" si="55"/>
        <v>0</v>
      </c>
    </row>
    <row r="2617" spans="2:6" x14ac:dyDescent="0.25">
      <c r="B2617" s="2"/>
      <c r="C2617" s="2">
        <v>2</v>
      </c>
      <c r="D2617" s="2"/>
      <c r="F2617" s="2">
        <f t="shared" si="55"/>
        <v>0</v>
      </c>
    </row>
    <row r="2618" spans="2:6" x14ac:dyDescent="0.25">
      <c r="B2618" s="2" t="s">
        <v>630</v>
      </c>
      <c r="C2618" s="2">
        <v>38</v>
      </c>
      <c r="D2618" s="2"/>
      <c r="F2618" s="2">
        <f t="shared" si="55"/>
        <v>0</v>
      </c>
    </row>
    <row r="2619" spans="2:6" x14ac:dyDescent="0.25">
      <c r="B2619" s="2"/>
      <c r="C2619" s="2">
        <v>38</v>
      </c>
      <c r="D2619" s="2"/>
      <c r="F2619" s="2">
        <f t="shared" si="55"/>
        <v>0</v>
      </c>
    </row>
    <row r="2620" spans="2:6" x14ac:dyDescent="0.25">
      <c r="B2620" s="2"/>
      <c r="C2620" s="2">
        <v>38</v>
      </c>
      <c r="D2620" s="2" t="s">
        <v>24</v>
      </c>
      <c r="E2620" s="4">
        <v>1</v>
      </c>
      <c r="F2620" s="2">
        <f t="shared" si="55"/>
        <v>38</v>
      </c>
    </row>
    <row r="2621" spans="2:6" x14ac:dyDescent="0.25">
      <c r="B2621" s="2"/>
      <c r="C2621" s="2">
        <v>38</v>
      </c>
      <c r="D2621" s="2"/>
      <c r="F2621" s="2">
        <f t="shared" si="55"/>
        <v>0</v>
      </c>
    </row>
    <row r="2622" spans="2:6" x14ac:dyDescent="0.25">
      <c r="B2622" s="2" t="s">
        <v>631</v>
      </c>
      <c r="C2622" s="2">
        <v>10</v>
      </c>
      <c r="D2622" s="2"/>
      <c r="F2622" s="2">
        <f t="shared" si="55"/>
        <v>0</v>
      </c>
    </row>
    <row r="2623" spans="2:6" x14ac:dyDescent="0.25">
      <c r="B2623" s="2"/>
      <c r="C2623" s="2">
        <v>10</v>
      </c>
      <c r="D2623" s="2"/>
      <c r="F2623" s="2">
        <f t="shared" si="55"/>
        <v>0</v>
      </c>
    </row>
    <row r="2624" spans="2:6" x14ac:dyDescent="0.25">
      <c r="B2624" s="2"/>
      <c r="C2624" s="2">
        <v>10</v>
      </c>
      <c r="D2624" s="2" t="s">
        <v>24</v>
      </c>
      <c r="E2624" s="4">
        <v>1</v>
      </c>
      <c r="F2624" s="2">
        <f t="shared" si="55"/>
        <v>10</v>
      </c>
    </row>
    <row r="2625" spans="2:6" x14ac:dyDescent="0.25">
      <c r="B2625" s="2"/>
      <c r="C2625" s="2">
        <v>10</v>
      </c>
      <c r="D2625" s="2"/>
      <c r="F2625" s="2">
        <f t="shared" si="55"/>
        <v>0</v>
      </c>
    </row>
    <row r="2626" spans="2:6" x14ac:dyDescent="0.25">
      <c r="B2626" s="2" t="s">
        <v>632</v>
      </c>
      <c r="C2626" s="2">
        <v>2</v>
      </c>
      <c r="D2626" s="2"/>
      <c r="F2626" s="2">
        <f t="shared" si="55"/>
        <v>0</v>
      </c>
    </row>
    <row r="2627" spans="2:6" x14ac:dyDescent="0.25">
      <c r="B2627" s="2"/>
      <c r="C2627" s="2">
        <v>2</v>
      </c>
      <c r="D2627" s="2"/>
      <c r="F2627" s="2">
        <f t="shared" ref="F2627:F2690" si="56">C2627*E2627</f>
        <v>0</v>
      </c>
    </row>
    <row r="2628" spans="2:6" x14ac:dyDescent="0.25">
      <c r="B2628" s="2"/>
      <c r="C2628" s="2">
        <v>2</v>
      </c>
      <c r="D2628" s="2" t="s">
        <v>24</v>
      </c>
      <c r="E2628" s="4">
        <v>1</v>
      </c>
      <c r="F2628" s="2">
        <f t="shared" si="56"/>
        <v>2</v>
      </c>
    </row>
    <row r="2629" spans="2:6" x14ac:dyDescent="0.25">
      <c r="B2629" s="2"/>
      <c r="C2629" s="2">
        <v>2</v>
      </c>
      <c r="D2629" s="2"/>
      <c r="F2629" s="2">
        <f t="shared" si="56"/>
        <v>0</v>
      </c>
    </row>
    <row r="2630" spans="2:6" x14ac:dyDescent="0.25">
      <c r="B2630" s="2" t="s">
        <v>633</v>
      </c>
      <c r="C2630" s="2">
        <v>40</v>
      </c>
      <c r="D2630" s="2"/>
      <c r="F2630" s="2">
        <f t="shared" si="56"/>
        <v>0</v>
      </c>
    </row>
    <row r="2631" spans="2:6" x14ac:dyDescent="0.25">
      <c r="B2631" s="2"/>
      <c r="C2631" s="2">
        <v>40</v>
      </c>
      <c r="D2631" s="2"/>
      <c r="F2631" s="2">
        <f t="shared" si="56"/>
        <v>0</v>
      </c>
    </row>
    <row r="2632" spans="2:6" x14ac:dyDescent="0.25">
      <c r="B2632" s="2"/>
      <c r="C2632" s="2">
        <v>40</v>
      </c>
      <c r="D2632" s="2" t="s">
        <v>24</v>
      </c>
      <c r="E2632" s="4">
        <v>0.216</v>
      </c>
      <c r="F2632" s="2">
        <f t="shared" si="56"/>
        <v>8.64</v>
      </c>
    </row>
    <row r="2633" spans="2:6" x14ac:dyDescent="0.25">
      <c r="B2633" s="2"/>
      <c r="C2633" s="2">
        <v>40</v>
      </c>
      <c r="D2633" s="2" t="s">
        <v>96</v>
      </c>
      <c r="E2633" s="4">
        <v>0.78300000000000003</v>
      </c>
      <c r="F2633" s="2">
        <f t="shared" si="56"/>
        <v>31.32</v>
      </c>
    </row>
    <row r="2634" spans="2:6" x14ac:dyDescent="0.25">
      <c r="B2634" s="2"/>
      <c r="C2634" s="2">
        <v>40</v>
      </c>
      <c r="D2634" s="2"/>
      <c r="F2634" s="2">
        <f t="shared" si="56"/>
        <v>0</v>
      </c>
    </row>
    <row r="2635" spans="2:6" x14ac:dyDescent="0.25">
      <c r="B2635" s="2" t="s">
        <v>634</v>
      </c>
      <c r="C2635" s="2">
        <v>18</v>
      </c>
      <c r="D2635" s="2"/>
      <c r="F2635" s="2">
        <f t="shared" si="56"/>
        <v>0</v>
      </c>
    </row>
    <row r="2636" spans="2:6" x14ac:dyDescent="0.25">
      <c r="B2636" s="2"/>
      <c r="C2636" s="2">
        <v>18</v>
      </c>
      <c r="D2636" s="2"/>
      <c r="F2636" s="2">
        <f t="shared" si="56"/>
        <v>0</v>
      </c>
    </row>
    <row r="2637" spans="2:6" x14ac:dyDescent="0.25">
      <c r="B2637" s="2"/>
      <c r="C2637" s="2">
        <v>18</v>
      </c>
      <c r="D2637" s="2" t="s">
        <v>24</v>
      </c>
      <c r="E2637" s="4">
        <v>1</v>
      </c>
      <c r="F2637" s="2">
        <f t="shared" si="56"/>
        <v>18</v>
      </c>
    </row>
    <row r="2638" spans="2:6" x14ac:dyDescent="0.25">
      <c r="B2638" s="2"/>
      <c r="C2638" s="2">
        <v>18</v>
      </c>
      <c r="D2638" s="2"/>
      <c r="F2638" s="2">
        <f t="shared" si="56"/>
        <v>0</v>
      </c>
    </row>
    <row r="2639" spans="2:6" x14ac:dyDescent="0.25">
      <c r="B2639" s="2" t="s">
        <v>635</v>
      </c>
      <c r="C2639" s="2">
        <v>2</v>
      </c>
      <c r="D2639" s="2"/>
      <c r="F2639" s="2">
        <f t="shared" si="56"/>
        <v>0</v>
      </c>
    </row>
    <row r="2640" spans="2:6" x14ac:dyDescent="0.25">
      <c r="B2640" s="2"/>
      <c r="C2640" s="2">
        <v>2</v>
      </c>
      <c r="D2640" s="2"/>
      <c r="F2640" s="2">
        <f t="shared" si="56"/>
        <v>0</v>
      </c>
    </row>
    <row r="2641" spans="2:6" x14ac:dyDescent="0.25">
      <c r="B2641" s="2"/>
      <c r="C2641" s="2">
        <v>2</v>
      </c>
      <c r="D2641" s="2" t="s">
        <v>24</v>
      </c>
      <c r="E2641" s="4">
        <v>1</v>
      </c>
      <c r="F2641" s="2">
        <f t="shared" si="56"/>
        <v>2</v>
      </c>
    </row>
    <row r="2642" spans="2:6" x14ac:dyDescent="0.25">
      <c r="B2642" s="2"/>
      <c r="C2642" s="2">
        <v>2</v>
      </c>
      <c r="D2642" s="2"/>
      <c r="F2642" s="2">
        <f t="shared" si="56"/>
        <v>0</v>
      </c>
    </row>
    <row r="2643" spans="2:6" x14ac:dyDescent="0.25">
      <c r="B2643" s="2" t="s">
        <v>636</v>
      </c>
      <c r="C2643" s="2">
        <v>111</v>
      </c>
      <c r="D2643" s="2"/>
      <c r="F2643" s="2">
        <f t="shared" si="56"/>
        <v>0</v>
      </c>
    </row>
    <row r="2644" spans="2:6" x14ac:dyDescent="0.25">
      <c r="B2644" s="2"/>
      <c r="C2644" s="2">
        <v>111</v>
      </c>
      <c r="D2644" s="2"/>
      <c r="F2644" s="2">
        <f t="shared" si="56"/>
        <v>0</v>
      </c>
    </row>
    <row r="2645" spans="2:6" x14ac:dyDescent="0.25">
      <c r="B2645" s="2"/>
      <c r="C2645" s="2">
        <v>111</v>
      </c>
      <c r="D2645" s="2"/>
      <c r="F2645" s="2">
        <f t="shared" si="56"/>
        <v>0</v>
      </c>
    </row>
    <row r="2646" spans="2:6" x14ac:dyDescent="0.25">
      <c r="B2646" s="2" t="s">
        <v>637</v>
      </c>
      <c r="C2646" s="2">
        <v>3</v>
      </c>
      <c r="D2646" s="2"/>
      <c r="F2646" s="2">
        <f t="shared" si="56"/>
        <v>0</v>
      </c>
    </row>
    <row r="2647" spans="2:6" x14ac:dyDescent="0.25">
      <c r="B2647" s="2"/>
      <c r="C2647" s="2">
        <v>3</v>
      </c>
      <c r="D2647" s="2"/>
      <c r="F2647" s="2">
        <f t="shared" si="56"/>
        <v>0</v>
      </c>
    </row>
    <row r="2648" spans="2:6" x14ac:dyDescent="0.25">
      <c r="B2648" s="2"/>
      <c r="C2648" s="2">
        <v>3</v>
      </c>
      <c r="D2648" s="2" t="s">
        <v>24</v>
      </c>
      <c r="E2648" s="4">
        <v>1</v>
      </c>
      <c r="F2648" s="2">
        <f t="shared" si="56"/>
        <v>3</v>
      </c>
    </row>
    <row r="2649" spans="2:6" x14ac:dyDescent="0.25">
      <c r="B2649" s="2"/>
      <c r="C2649" s="2">
        <v>3</v>
      </c>
      <c r="D2649" s="2"/>
      <c r="F2649" s="2">
        <f t="shared" si="56"/>
        <v>0</v>
      </c>
    </row>
    <row r="2650" spans="2:6" x14ac:dyDescent="0.25">
      <c r="B2650" s="2" t="s">
        <v>638</v>
      </c>
      <c r="C2650" s="2">
        <v>2</v>
      </c>
      <c r="D2650" s="2"/>
      <c r="F2650" s="2">
        <f t="shared" si="56"/>
        <v>0</v>
      </c>
    </row>
    <row r="2651" spans="2:6" x14ac:dyDescent="0.25">
      <c r="B2651" s="2"/>
      <c r="C2651" s="2">
        <v>2</v>
      </c>
      <c r="D2651" s="2"/>
      <c r="F2651" s="2">
        <f t="shared" si="56"/>
        <v>0</v>
      </c>
    </row>
    <row r="2652" spans="2:6" x14ac:dyDescent="0.25">
      <c r="B2652" s="2"/>
      <c r="C2652" s="2">
        <v>2</v>
      </c>
      <c r="D2652" s="2" t="s">
        <v>24</v>
      </c>
      <c r="E2652" s="4">
        <v>1</v>
      </c>
      <c r="F2652" s="2">
        <f t="shared" si="56"/>
        <v>2</v>
      </c>
    </row>
    <row r="2653" spans="2:6" x14ac:dyDescent="0.25">
      <c r="B2653" s="2"/>
      <c r="C2653" s="2">
        <v>2</v>
      </c>
      <c r="D2653" s="2"/>
      <c r="F2653" s="2">
        <f t="shared" si="56"/>
        <v>0</v>
      </c>
    </row>
    <row r="2654" spans="2:6" x14ac:dyDescent="0.25">
      <c r="B2654" s="2" t="s">
        <v>639</v>
      </c>
      <c r="C2654" s="2">
        <v>10</v>
      </c>
      <c r="D2654" s="2"/>
      <c r="F2654" s="2">
        <f t="shared" si="56"/>
        <v>0</v>
      </c>
    </row>
    <row r="2655" spans="2:6" x14ac:dyDescent="0.25">
      <c r="B2655" s="2"/>
      <c r="C2655" s="2">
        <v>10</v>
      </c>
      <c r="D2655" s="2"/>
      <c r="F2655" s="2">
        <f t="shared" si="56"/>
        <v>0</v>
      </c>
    </row>
    <row r="2656" spans="2:6" x14ac:dyDescent="0.25">
      <c r="B2656" s="2"/>
      <c r="C2656" s="2">
        <v>10</v>
      </c>
      <c r="D2656" s="2" t="s">
        <v>24</v>
      </c>
      <c r="E2656" s="4">
        <v>1</v>
      </c>
      <c r="F2656" s="2">
        <f t="shared" si="56"/>
        <v>10</v>
      </c>
    </row>
    <row r="2657" spans="1:6" x14ac:dyDescent="0.25">
      <c r="A2657" t="s">
        <v>663</v>
      </c>
      <c r="B2657" s="2"/>
      <c r="C2657" s="2">
        <v>10</v>
      </c>
      <c r="D2657" s="2"/>
      <c r="F2657" s="2">
        <f t="shared" si="56"/>
        <v>0</v>
      </c>
    </row>
    <row r="2658" spans="1:6" x14ac:dyDescent="0.25">
      <c r="B2658" s="2" t="s">
        <v>642</v>
      </c>
      <c r="C2658" s="2">
        <v>2</v>
      </c>
      <c r="D2658" s="2"/>
      <c r="F2658" s="2">
        <f t="shared" si="56"/>
        <v>0</v>
      </c>
    </row>
    <row r="2659" spans="1:6" x14ac:dyDescent="0.25">
      <c r="B2659" s="2"/>
      <c r="C2659" s="2">
        <v>2</v>
      </c>
      <c r="D2659" s="2"/>
      <c r="F2659" s="2">
        <f t="shared" si="56"/>
        <v>0</v>
      </c>
    </row>
    <row r="2660" spans="1:6" x14ac:dyDescent="0.25">
      <c r="B2660" s="2"/>
      <c r="C2660" s="2">
        <v>2</v>
      </c>
      <c r="D2660" s="2" t="s">
        <v>443</v>
      </c>
      <c r="E2660" s="4">
        <v>1</v>
      </c>
      <c r="F2660" s="2">
        <f t="shared" si="56"/>
        <v>2</v>
      </c>
    </row>
    <row r="2661" spans="1:6" x14ac:dyDescent="0.25">
      <c r="B2661" s="2"/>
      <c r="C2661" s="2">
        <v>2</v>
      </c>
      <c r="D2661" s="2"/>
      <c r="F2661" s="2">
        <f t="shared" si="56"/>
        <v>0</v>
      </c>
    </row>
    <row r="2662" spans="1:6" x14ac:dyDescent="0.25">
      <c r="B2662" s="2" t="s">
        <v>643</v>
      </c>
      <c r="C2662" s="2">
        <v>42</v>
      </c>
      <c r="D2662" s="2"/>
      <c r="F2662" s="2">
        <f t="shared" si="56"/>
        <v>0</v>
      </c>
    </row>
    <row r="2663" spans="1:6" x14ac:dyDescent="0.25">
      <c r="B2663" s="2"/>
      <c r="C2663" s="2">
        <v>42</v>
      </c>
      <c r="D2663" s="2"/>
      <c r="F2663" s="2">
        <f t="shared" si="56"/>
        <v>0</v>
      </c>
    </row>
    <row r="2664" spans="1:6" x14ac:dyDescent="0.25">
      <c r="B2664" s="2"/>
      <c r="C2664" s="2">
        <v>42</v>
      </c>
      <c r="D2664" s="2" t="s">
        <v>644</v>
      </c>
      <c r="E2664" s="4">
        <v>1</v>
      </c>
      <c r="F2664" s="2">
        <f t="shared" si="56"/>
        <v>42</v>
      </c>
    </row>
    <row r="2665" spans="1:6" x14ac:dyDescent="0.25">
      <c r="B2665" s="2"/>
      <c r="C2665" s="2">
        <v>42</v>
      </c>
      <c r="D2665" s="2"/>
      <c r="F2665" s="2">
        <f t="shared" si="56"/>
        <v>0</v>
      </c>
    </row>
    <row r="2666" spans="1:6" x14ac:dyDescent="0.25">
      <c r="B2666" s="2" t="s">
        <v>645</v>
      </c>
      <c r="C2666" s="2">
        <v>2</v>
      </c>
      <c r="D2666" s="2"/>
      <c r="F2666" s="2">
        <f t="shared" si="56"/>
        <v>0</v>
      </c>
    </row>
    <row r="2667" spans="1:6" x14ac:dyDescent="0.25">
      <c r="B2667" s="2"/>
      <c r="C2667" s="2">
        <v>2</v>
      </c>
      <c r="D2667" s="2"/>
      <c r="F2667" s="2">
        <f t="shared" si="56"/>
        <v>0</v>
      </c>
    </row>
    <row r="2668" spans="1:6" x14ac:dyDescent="0.25">
      <c r="B2668" s="2"/>
      <c r="C2668" s="2">
        <v>2</v>
      </c>
      <c r="D2668" s="2" t="s">
        <v>18</v>
      </c>
      <c r="E2668" s="4">
        <v>1</v>
      </c>
      <c r="F2668" s="2">
        <f t="shared" si="56"/>
        <v>2</v>
      </c>
    </row>
    <row r="2669" spans="1:6" x14ac:dyDescent="0.25">
      <c r="B2669" s="2"/>
      <c r="C2669" s="2">
        <v>2</v>
      </c>
      <c r="D2669" s="2"/>
      <c r="F2669" s="2">
        <f t="shared" si="56"/>
        <v>0</v>
      </c>
    </row>
    <row r="2670" spans="1:6" x14ac:dyDescent="0.25">
      <c r="B2670" s="1" t="s">
        <v>646</v>
      </c>
      <c r="C2670" s="2">
        <v>2</v>
      </c>
      <c r="D2670" s="2"/>
      <c r="F2670" s="2">
        <f t="shared" si="56"/>
        <v>0</v>
      </c>
    </row>
    <row r="2671" spans="1:6" x14ac:dyDescent="0.25">
      <c r="B2671" s="2"/>
      <c r="C2671" s="2">
        <v>2</v>
      </c>
      <c r="D2671" s="2"/>
      <c r="F2671" s="2">
        <f t="shared" si="56"/>
        <v>0</v>
      </c>
    </row>
    <row r="2672" spans="1:6" x14ac:dyDescent="0.25">
      <c r="B2672" s="2"/>
      <c r="C2672" s="2">
        <v>2</v>
      </c>
      <c r="D2672" s="2" t="s">
        <v>442</v>
      </c>
      <c r="E2672" s="4">
        <v>1</v>
      </c>
      <c r="F2672" s="2">
        <f t="shared" si="56"/>
        <v>2</v>
      </c>
    </row>
    <row r="2673" spans="2:6" x14ac:dyDescent="0.25">
      <c r="B2673" s="2"/>
      <c r="C2673" s="2">
        <v>2</v>
      </c>
      <c r="D2673" s="2"/>
      <c r="F2673" s="2">
        <f t="shared" si="56"/>
        <v>0</v>
      </c>
    </row>
    <row r="2674" spans="2:6" x14ac:dyDescent="0.25">
      <c r="B2674" s="2" t="s">
        <v>647</v>
      </c>
      <c r="C2674" s="2">
        <v>28</v>
      </c>
      <c r="D2674" s="2"/>
      <c r="F2674" s="2">
        <f t="shared" si="56"/>
        <v>0</v>
      </c>
    </row>
    <row r="2675" spans="2:6" x14ac:dyDescent="0.25">
      <c r="B2675" s="2"/>
      <c r="C2675" s="2">
        <v>28</v>
      </c>
      <c r="D2675" s="2"/>
      <c r="F2675" s="2">
        <f t="shared" si="56"/>
        <v>0</v>
      </c>
    </row>
    <row r="2676" spans="2:6" x14ac:dyDescent="0.25">
      <c r="B2676" s="2"/>
      <c r="C2676" s="2">
        <v>28</v>
      </c>
      <c r="D2676" s="2" t="s">
        <v>515</v>
      </c>
      <c r="E2676" s="4">
        <v>1</v>
      </c>
      <c r="F2676" s="2">
        <f t="shared" si="56"/>
        <v>28</v>
      </c>
    </row>
    <row r="2677" spans="2:6" x14ac:dyDescent="0.25">
      <c r="B2677" s="2"/>
      <c r="C2677" s="2">
        <v>28</v>
      </c>
      <c r="D2677" s="2"/>
      <c r="F2677" s="2">
        <f t="shared" si="56"/>
        <v>0</v>
      </c>
    </row>
    <row r="2678" spans="2:6" x14ac:dyDescent="0.25">
      <c r="B2678" s="2" t="s">
        <v>648</v>
      </c>
      <c r="C2678" s="2">
        <v>9</v>
      </c>
      <c r="D2678" s="2"/>
      <c r="F2678" s="2">
        <f t="shared" si="56"/>
        <v>0</v>
      </c>
    </row>
    <row r="2679" spans="2:6" x14ac:dyDescent="0.25">
      <c r="B2679" s="2"/>
      <c r="C2679" s="2">
        <v>9</v>
      </c>
      <c r="D2679" s="2"/>
      <c r="F2679" s="2">
        <f t="shared" si="56"/>
        <v>0</v>
      </c>
    </row>
    <row r="2680" spans="2:6" x14ac:dyDescent="0.25">
      <c r="B2680" s="2"/>
      <c r="C2680" s="2">
        <v>9</v>
      </c>
      <c r="D2680" s="2" t="s">
        <v>515</v>
      </c>
      <c r="E2680" s="4">
        <v>1</v>
      </c>
      <c r="F2680" s="2">
        <f t="shared" si="56"/>
        <v>9</v>
      </c>
    </row>
    <row r="2681" spans="2:6" x14ac:dyDescent="0.25">
      <c r="B2681" s="2"/>
      <c r="C2681" s="2">
        <v>9</v>
      </c>
      <c r="D2681" s="2"/>
      <c r="F2681" s="2">
        <f t="shared" si="56"/>
        <v>0</v>
      </c>
    </row>
    <row r="2682" spans="2:6" x14ac:dyDescent="0.25">
      <c r="B2682" s="2" t="s">
        <v>649</v>
      </c>
      <c r="C2682" s="2">
        <v>8</v>
      </c>
      <c r="D2682" s="2"/>
      <c r="F2682" s="2">
        <f t="shared" si="56"/>
        <v>0</v>
      </c>
    </row>
    <row r="2683" spans="2:6" x14ac:dyDescent="0.25">
      <c r="B2683" s="2"/>
      <c r="C2683" s="2">
        <v>8</v>
      </c>
      <c r="D2683" s="2"/>
      <c r="F2683" s="2">
        <f t="shared" si="56"/>
        <v>0</v>
      </c>
    </row>
    <row r="2684" spans="2:6" x14ac:dyDescent="0.25">
      <c r="B2684" s="2"/>
      <c r="C2684" s="2">
        <v>8</v>
      </c>
      <c r="D2684" s="2" t="s">
        <v>427</v>
      </c>
      <c r="E2684" s="4">
        <v>1</v>
      </c>
      <c r="F2684" s="2">
        <f t="shared" si="56"/>
        <v>8</v>
      </c>
    </row>
    <row r="2685" spans="2:6" x14ac:dyDescent="0.25">
      <c r="B2685" s="2"/>
      <c r="C2685" s="2">
        <v>8</v>
      </c>
      <c r="D2685" s="2"/>
      <c r="F2685" s="2">
        <f t="shared" si="56"/>
        <v>0</v>
      </c>
    </row>
    <row r="2686" spans="2:6" x14ac:dyDescent="0.25">
      <c r="B2686" s="2" t="s">
        <v>650</v>
      </c>
      <c r="C2686" s="2">
        <v>10</v>
      </c>
      <c r="D2686" s="2"/>
      <c r="F2686" s="2">
        <f t="shared" si="56"/>
        <v>0</v>
      </c>
    </row>
    <row r="2687" spans="2:6" x14ac:dyDescent="0.25">
      <c r="B2687" s="2"/>
      <c r="C2687" s="2">
        <v>10</v>
      </c>
      <c r="D2687" s="2"/>
      <c r="F2687" s="2">
        <f t="shared" si="56"/>
        <v>0</v>
      </c>
    </row>
    <row r="2688" spans="2:6" x14ac:dyDescent="0.25">
      <c r="B2688" s="2"/>
      <c r="C2688" s="2">
        <v>10</v>
      </c>
      <c r="D2688" s="2" t="s">
        <v>427</v>
      </c>
      <c r="E2688" s="4">
        <v>1</v>
      </c>
      <c r="F2688" s="2">
        <f t="shared" si="56"/>
        <v>10</v>
      </c>
    </row>
    <row r="2689" spans="1:6" x14ac:dyDescent="0.25">
      <c r="B2689" s="2"/>
      <c r="C2689" s="2">
        <v>10</v>
      </c>
      <c r="D2689" s="2"/>
      <c r="F2689" s="2">
        <f t="shared" si="56"/>
        <v>0</v>
      </c>
    </row>
    <row r="2690" spans="1:6" x14ac:dyDescent="0.25">
      <c r="B2690" s="2" t="s">
        <v>651</v>
      </c>
      <c r="C2690" s="2">
        <v>6</v>
      </c>
      <c r="D2690" s="2"/>
      <c r="F2690" s="2">
        <f t="shared" si="56"/>
        <v>0</v>
      </c>
    </row>
    <row r="2691" spans="1:6" x14ac:dyDescent="0.25">
      <c r="B2691" s="2"/>
      <c r="C2691" s="2">
        <v>6</v>
      </c>
      <c r="D2691" s="2"/>
      <c r="F2691" s="2">
        <f t="shared" ref="F2691:F2704" si="57">C2691*E2691</f>
        <v>0</v>
      </c>
    </row>
    <row r="2692" spans="1:6" x14ac:dyDescent="0.25">
      <c r="B2692" s="2"/>
      <c r="C2692" s="2">
        <v>6</v>
      </c>
      <c r="D2692" s="2" t="s">
        <v>442</v>
      </c>
      <c r="E2692" s="4">
        <v>1</v>
      </c>
      <c r="F2692" s="2">
        <f t="shared" si="57"/>
        <v>6</v>
      </c>
    </row>
    <row r="2693" spans="1:6" x14ac:dyDescent="0.25">
      <c r="B2693" s="2"/>
      <c r="C2693" s="2">
        <v>6</v>
      </c>
      <c r="D2693" s="2"/>
      <c r="F2693" s="2">
        <f t="shared" si="57"/>
        <v>0</v>
      </c>
    </row>
    <row r="2694" spans="1:6" x14ac:dyDescent="0.25">
      <c r="B2694" s="2" t="s">
        <v>652</v>
      </c>
      <c r="C2694" s="2">
        <v>2</v>
      </c>
      <c r="D2694" s="2"/>
      <c r="F2694" s="2">
        <f t="shared" si="57"/>
        <v>0</v>
      </c>
    </row>
    <row r="2695" spans="1:6" x14ac:dyDescent="0.25">
      <c r="B2695" s="2"/>
      <c r="C2695" s="2">
        <v>2</v>
      </c>
      <c r="D2695" s="2"/>
      <c r="F2695" s="2">
        <f t="shared" si="57"/>
        <v>0</v>
      </c>
    </row>
    <row r="2696" spans="1:6" x14ac:dyDescent="0.25">
      <c r="B2696" s="2"/>
      <c r="C2696" s="2">
        <v>2</v>
      </c>
      <c r="D2696" s="2" t="s">
        <v>442</v>
      </c>
      <c r="E2696" s="4">
        <v>1</v>
      </c>
      <c r="F2696" s="2">
        <f t="shared" si="57"/>
        <v>2</v>
      </c>
    </row>
    <row r="2697" spans="1:6" x14ac:dyDescent="0.25">
      <c r="A2697" t="s">
        <v>664</v>
      </c>
      <c r="B2697" s="2"/>
      <c r="C2697" s="2">
        <v>2</v>
      </c>
      <c r="D2697" s="2"/>
      <c r="F2697" s="2">
        <f t="shared" si="57"/>
        <v>0</v>
      </c>
    </row>
    <row r="2698" spans="1:6" x14ac:dyDescent="0.25">
      <c r="B2698" s="2" t="s">
        <v>655</v>
      </c>
      <c r="C2698" s="2">
        <v>3</v>
      </c>
      <c r="D2698" s="2"/>
      <c r="F2698" s="2">
        <f t="shared" si="57"/>
        <v>0</v>
      </c>
    </row>
    <row r="2699" spans="1:6" x14ac:dyDescent="0.25">
      <c r="B2699" s="2"/>
      <c r="C2699" s="2">
        <v>3</v>
      </c>
      <c r="D2699" s="2"/>
      <c r="F2699" s="2">
        <f t="shared" si="57"/>
        <v>0</v>
      </c>
    </row>
    <row r="2700" spans="1:6" x14ac:dyDescent="0.25">
      <c r="B2700" s="2"/>
      <c r="C2700" s="2">
        <v>3</v>
      </c>
      <c r="D2700" s="2" t="s">
        <v>18</v>
      </c>
      <c r="E2700" s="4">
        <v>1</v>
      </c>
      <c r="F2700" s="2">
        <f t="shared" si="57"/>
        <v>3</v>
      </c>
    </row>
    <row r="2701" spans="1:6" x14ac:dyDescent="0.25">
      <c r="B2701" s="2"/>
      <c r="C2701" s="2">
        <v>3</v>
      </c>
      <c r="D2701" s="2"/>
      <c r="F2701" s="2">
        <f t="shared" si="57"/>
        <v>0</v>
      </c>
    </row>
    <row r="2702" spans="1:6" x14ac:dyDescent="0.25">
      <c r="B2702" s="2" t="s">
        <v>656</v>
      </c>
      <c r="C2702" s="2">
        <v>31</v>
      </c>
      <c r="D2702" s="2"/>
      <c r="F2702" s="2">
        <f t="shared" si="57"/>
        <v>0</v>
      </c>
    </row>
    <row r="2703" spans="1:6" x14ac:dyDescent="0.25">
      <c r="B2703" s="2"/>
      <c r="C2703" s="2">
        <v>31</v>
      </c>
      <c r="D2703" s="2"/>
      <c r="F2703" s="2">
        <f t="shared" si="57"/>
        <v>0</v>
      </c>
    </row>
    <row r="2704" spans="1:6" x14ac:dyDescent="0.25">
      <c r="B2704" s="2"/>
      <c r="C2704" s="2">
        <v>31</v>
      </c>
      <c r="D2704" s="2" t="s">
        <v>18</v>
      </c>
      <c r="E2704" s="4">
        <v>1</v>
      </c>
      <c r="F2704" s="2">
        <f t="shared" si="57"/>
        <v>31</v>
      </c>
    </row>
    <row r="2705" spans="6:6" x14ac:dyDescent="0.25">
      <c r="F2705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2703"/>
  <sheetViews>
    <sheetView tabSelected="1" topLeftCell="A339" workbookViewId="0">
      <selection activeCell="D350" sqref="D350"/>
    </sheetView>
  </sheetViews>
  <sheetFormatPr defaultRowHeight="15" x14ac:dyDescent="0.25"/>
  <cols>
    <col min="1" max="1" width="44" bestFit="1" customWidth="1"/>
    <col min="2" max="2" width="8.140625" bestFit="1" customWidth="1"/>
    <col min="3" max="3" width="19.5703125" bestFit="1" customWidth="1"/>
    <col min="4" max="4" width="19.5703125" style="2" customWidth="1"/>
  </cols>
  <sheetData>
    <row r="1" spans="1:600" x14ac:dyDescent="0.25">
      <c r="A1" t="s">
        <v>12</v>
      </c>
      <c r="B1" t="s">
        <v>13</v>
      </c>
      <c r="D1" s="2" t="s">
        <v>658</v>
      </c>
    </row>
    <row r="2" spans="1:600" x14ac:dyDescent="0.25">
      <c r="A2" t="s">
        <v>14</v>
      </c>
      <c r="D2" s="2">
        <f>IFERROR(HLOOKUP($A2,$E$2:$PN$3,2,FALSE),"")</f>
        <v>10</v>
      </c>
      <c r="E2" s="2" t="s">
        <v>138</v>
      </c>
      <c r="F2" s="2" t="s">
        <v>396</v>
      </c>
      <c r="G2" s="2" t="s">
        <v>546</v>
      </c>
      <c r="H2" s="2" t="s">
        <v>140</v>
      </c>
      <c r="I2" s="2" t="s">
        <v>141</v>
      </c>
      <c r="J2" s="2" t="s">
        <v>142</v>
      </c>
      <c r="K2" s="2" t="s">
        <v>144</v>
      </c>
      <c r="L2" s="2" t="s">
        <v>397</v>
      </c>
      <c r="M2" s="2" t="s">
        <v>547</v>
      </c>
      <c r="N2" s="2" t="s">
        <v>548</v>
      </c>
      <c r="O2" s="2" t="s">
        <v>549</v>
      </c>
      <c r="P2" s="2" t="s">
        <v>145</v>
      </c>
      <c r="Q2" s="2" t="s">
        <v>146</v>
      </c>
      <c r="R2" s="2" t="s">
        <v>147</v>
      </c>
      <c r="S2" s="2" t="s">
        <v>148</v>
      </c>
      <c r="T2" s="2" t="s">
        <v>149</v>
      </c>
      <c r="U2" s="2" t="s">
        <v>398</v>
      </c>
      <c r="V2" s="2" t="s">
        <v>399</v>
      </c>
      <c r="W2" s="2" t="s">
        <v>400</v>
      </c>
      <c r="X2" s="2" t="s">
        <v>401</v>
      </c>
      <c r="Y2" s="2" t="s">
        <v>402</v>
      </c>
      <c r="Z2" s="2" t="s">
        <v>403</v>
      </c>
      <c r="AA2" s="2" t="s">
        <v>404</v>
      </c>
      <c r="AB2" s="2" t="s">
        <v>405</v>
      </c>
      <c r="AC2" s="2" t="s">
        <v>406</v>
      </c>
      <c r="AD2" s="2" t="s">
        <v>150</v>
      </c>
      <c r="AE2" s="2" t="s">
        <v>550</v>
      </c>
      <c r="AF2" s="2" t="s">
        <v>551</v>
      </c>
      <c r="AG2" s="2" t="s">
        <v>151</v>
      </c>
      <c r="AH2" s="2" t="s">
        <v>152</v>
      </c>
      <c r="AI2" s="2" t="s">
        <v>153</v>
      </c>
      <c r="AJ2" s="2" t="s">
        <v>154</v>
      </c>
      <c r="AK2" s="2" t="s">
        <v>552</v>
      </c>
      <c r="AL2" s="2" t="s">
        <v>553</v>
      </c>
      <c r="AM2" s="2" t="s">
        <v>554</v>
      </c>
      <c r="AN2" s="2" t="s">
        <v>555</v>
      </c>
      <c r="AO2" s="1" t="s">
        <v>156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157</v>
      </c>
      <c r="AU2" s="2" t="s">
        <v>158</v>
      </c>
      <c r="AV2" s="2" t="s">
        <v>76</v>
      </c>
      <c r="AW2" s="2" t="s">
        <v>14</v>
      </c>
      <c r="AX2" s="1" t="s">
        <v>77</v>
      </c>
      <c r="AY2" s="2" t="s">
        <v>78</v>
      </c>
      <c r="AZ2" s="2" t="s">
        <v>159</v>
      </c>
      <c r="BA2" s="2" t="s">
        <v>160</v>
      </c>
      <c r="BB2" s="2" t="s">
        <v>161</v>
      </c>
      <c r="BC2" s="2" t="s">
        <v>79</v>
      </c>
      <c r="BD2" s="2" t="s">
        <v>80</v>
      </c>
      <c r="BE2" s="2" t="s">
        <v>19</v>
      </c>
      <c r="BF2" s="2" t="s">
        <v>407</v>
      </c>
      <c r="BG2" s="2" t="s">
        <v>408</v>
      </c>
      <c r="BH2" s="2" t="s">
        <v>20</v>
      </c>
      <c r="BI2" s="2" t="s">
        <v>409</v>
      </c>
      <c r="BJ2" s="2" t="s">
        <v>410</v>
      </c>
      <c r="BK2" s="2" t="s">
        <v>411</v>
      </c>
      <c r="BL2" s="1" t="s">
        <v>556</v>
      </c>
      <c r="BM2" s="2" t="s">
        <v>557</v>
      </c>
      <c r="BN2" s="2" t="s">
        <v>22</v>
      </c>
      <c r="BO2" s="2" t="s">
        <v>23</v>
      </c>
      <c r="BP2" s="2" t="s">
        <v>558</v>
      </c>
      <c r="BQ2" s="2" t="s">
        <v>559</v>
      </c>
      <c r="BR2" s="2" t="s">
        <v>560</v>
      </c>
      <c r="BS2" s="2" t="s">
        <v>561</v>
      </c>
      <c r="BT2" s="2" t="s">
        <v>562</v>
      </c>
      <c r="BU2" s="2" t="s">
        <v>563</v>
      </c>
      <c r="BV2" s="2" t="s">
        <v>524</v>
      </c>
      <c r="BW2" s="2" t="s">
        <v>564</v>
      </c>
      <c r="BX2" s="2" t="s">
        <v>81</v>
      </c>
      <c r="BY2" s="2" t="s">
        <v>565</v>
      </c>
      <c r="BZ2" s="2" t="s">
        <v>26</v>
      </c>
      <c r="CA2" s="2" t="s">
        <v>27</v>
      </c>
      <c r="CB2" s="2" t="s">
        <v>28</v>
      </c>
      <c r="CC2" s="2" t="s">
        <v>29</v>
      </c>
      <c r="CD2" s="2" t="s">
        <v>566</v>
      </c>
      <c r="CE2" s="2" t="s">
        <v>567</v>
      </c>
      <c r="CF2" s="2" t="s">
        <v>568</v>
      </c>
      <c r="CG2" s="2" t="s">
        <v>82</v>
      </c>
      <c r="CH2" s="2" t="s">
        <v>83</v>
      </c>
      <c r="CI2" s="2" t="s">
        <v>30</v>
      </c>
      <c r="CJ2" s="2" t="s">
        <v>32</v>
      </c>
      <c r="CK2" s="2" t="s">
        <v>84</v>
      </c>
      <c r="CL2" s="2" t="s">
        <v>569</v>
      </c>
      <c r="CM2" s="2" t="s">
        <v>162</v>
      </c>
      <c r="CN2" s="2" t="s">
        <v>163</v>
      </c>
      <c r="CO2" s="2" t="s">
        <v>164</v>
      </c>
      <c r="CP2" s="2" t="s">
        <v>525</v>
      </c>
      <c r="CQ2" s="2" t="s">
        <v>165</v>
      </c>
      <c r="CR2" s="2" t="s">
        <v>33</v>
      </c>
      <c r="CS2" s="2" t="s">
        <v>34</v>
      </c>
      <c r="CT2" s="2" t="s">
        <v>35</v>
      </c>
      <c r="CU2" s="2" t="s">
        <v>36</v>
      </c>
      <c r="CV2" s="2" t="s">
        <v>166</v>
      </c>
      <c r="CW2" s="2" t="s">
        <v>526</v>
      </c>
      <c r="CX2" s="2" t="s">
        <v>527</v>
      </c>
      <c r="CY2" s="2" t="s">
        <v>528</v>
      </c>
      <c r="CZ2" s="2" t="s">
        <v>529</v>
      </c>
      <c r="DA2" s="2" t="s">
        <v>37</v>
      </c>
      <c r="DB2" s="2" t="s">
        <v>38</v>
      </c>
      <c r="DC2" s="2" t="s">
        <v>39</v>
      </c>
      <c r="DD2" s="2" t="s">
        <v>168</v>
      </c>
      <c r="DE2" s="2" t="s">
        <v>169</v>
      </c>
      <c r="DF2" s="2" t="s">
        <v>530</v>
      </c>
      <c r="DG2" s="2" t="s">
        <v>170</v>
      </c>
      <c r="DH2" s="2" t="s">
        <v>412</v>
      </c>
      <c r="DI2" s="2" t="s">
        <v>413</v>
      </c>
      <c r="DJ2" s="2" t="s">
        <v>414</v>
      </c>
      <c r="DK2" s="2" t="s">
        <v>415</v>
      </c>
      <c r="DL2" s="2" t="s">
        <v>531</v>
      </c>
      <c r="DM2" s="2" t="s">
        <v>171</v>
      </c>
      <c r="DN2" s="2" t="s">
        <v>172</v>
      </c>
      <c r="DO2" s="2" t="s">
        <v>173</v>
      </c>
      <c r="DP2" s="2" t="s">
        <v>174</v>
      </c>
      <c r="DQ2" s="2" t="s">
        <v>175</v>
      </c>
      <c r="DR2" s="2" t="s">
        <v>85</v>
      </c>
      <c r="DS2" s="2" t="s">
        <v>40</v>
      </c>
      <c r="DT2" s="2" t="s">
        <v>570</v>
      </c>
      <c r="DU2" s="2" t="s">
        <v>86</v>
      </c>
      <c r="DV2" s="2" t="s">
        <v>416</v>
      </c>
      <c r="DW2" s="2" t="s">
        <v>41</v>
      </c>
      <c r="DX2" s="2" t="s">
        <v>417</v>
      </c>
      <c r="DY2" s="2" t="s">
        <v>176</v>
      </c>
      <c r="DZ2" s="2" t="s">
        <v>177</v>
      </c>
      <c r="EA2" s="2" t="s">
        <v>87</v>
      </c>
      <c r="EB2" s="2" t="s">
        <v>418</v>
      </c>
      <c r="EC2" s="2" t="s">
        <v>178</v>
      </c>
      <c r="ED2" s="2" t="s">
        <v>179</v>
      </c>
      <c r="EE2" s="2" t="s">
        <v>571</v>
      </c>
      <c r="EF2" s="2" t="s">
        <v>180</v>
      </c>
      <c r="EG2" s="2" t="s">
        <v>181</v>
      </c>
      <c r="EH2" s="2" t="s">
        <v>182</v>
      </c>
      <c r="EI2" s="2" t="s">
        <v>183</v>
      </c>
      <c r="EJ2" s="2" t="s">
        <v>184</v>
      </c>
      <c r="EK2" s="2" t="s">
        <v>185</v>
      </c>
      <c r="EL2" s="2" t="s">
        <v>186</v>
      </c>
      <c r="EM2" s="2" t="s">
        <v>187</v>
      </c>
      <c r="EN2" s="2" t="s">
        <v>188</v>
      </c>
      <c r="EO2" s="2" t="s">
        <v>419</v>
      </c>
      <c r="EP2" s="2" t="s">
        <v>189</v>
      </c>
      <c r="EQ2" s="2" t="s">
        <v>190</v>
      </c>
      <c r="ER2" s="2" t="s">
        <v>191</v>
      </c>
      <c r="ES2" s="2" t="s">
        <v>192</v>
      </c>
      <c r="ET2" s="1" t="s">
        <v>420</v>
      </c>
      <c r="EU2" s="2" t="s">
        <v>421</v>
      </c>
      <c r="EV2" s="2" t="s">
        <v>422</v>
      </c>
      <c r="EW2" s="2" t="s">
        <v>532</v>
      </c>
      <c r="EX2" s="2" t="s">
        <v>534</v>
      </c>
      <c r="EY2" s="2" t="s">
        <v>423</v>
      </c>
      <c r="EZ2" s="2" t="s">
        <v>424</v>
      </c>
      <c r="FA2" s="2" t="s">
        <v>193</v>
      </c>
      <c r="FB2" s="2" t="s">
        <v>194</v>
      </c>
      <c r="FC2" s="2" t="s">
        <v>195</v>
      </c>
      <c r="FD2" s="2" t="s">
        <v>196</v>
      </c>
      <c r="FE2" s="2" t="s">
        <v>197</v>
      </c>
      <c r="FF2" s="2" t="s">
        <v>198</v>
      </c>
      <c r="FG2" s="2" t="s">
        <v>199</v>
      </c>
      <c r="FH2" s="2" t="s">
        <v>200</v>
      </c>
      <c r="FI2" s="2" t="s">
        <v>201</v>
      </c>
      <c r="FJ2" s="2" t="s">
        <v>63</v>
      </c>
      <c r="FK2" s="2" t="s">
        <v>535</v>
      </c>
      <c r="FL2" s="2" t="s">
        <v>536</v>
      </c>
      <c r="FM2" s="2" t="s">
        <v>202</v>
      </c>
      <c r="FN2" s="2" t="s">
        <v>425</v>
      </c>
      <c r="FO2" s="2" t="s">
        <v>203</v>
      </c>
      <c r="FP2" s="2" t="s">
        <v>204</v>
      </c>
      <c r="FQ2" s="2" t="s">
        <v>205</v>
      </c>
      <c r="FR2" s="1" t="s">
        <v>206</v>
      </c>
      <c r="FS2" s="2" t="s">
        <v>207</v>
      </c>
      <c r="FT2" s="2" t="s">
        <v>537</v>
      </c>
      <c r="FU2" s="2" t="s">
        <v>572</v>
      </c>
      <c r="FV2" s="2" t="s">
        <v>208</v>
      </c>
      <c r="FW2" s="2" t="s">
        <v>209</v>
      </c>
      <c r="FX2" s="2" t="s">
        <v>210</v>
      </c>
      <c r="FY2" s="2" t="s">
        <v>42</v>
      </c>
      <c r="FZ2" s="2" t="s">
        <v>43</v>
      </c>
      <c r="GA2" s="2" t="s">
        <v>44</v>
      </c>
      <c r="GB2" s="2" t="s">
        <v>45</v>
      </c>
      <c r="GC2" s="2" t="s">
        <v>538</v>
      </c>
      <c r="GD2" s="2" t="s">
        <v>573</v>
      </c>
      <c r="GE2" s="2" t="s">
        <v>211</v>
      </c>
      <c r="GF2" s="2" t="s">
        <v>212</v>
      </c>
      <c r="GG2" s="2" t="s">
        <v>574</v>
      </c>
      <c r="GH2" s="2" t="s">
        <v>575</v>
      </c>
      <c r="GI2" s="2" t="s">
        <v>576</v>
      </c>
      <c r="GJ2" s="2" t="s">
        <v>577</v>
      </c>
      <c r="GK2" s="2" t="s">
        <v>426</v>
      </c>
      <c r="GL2" s="2" t="s">
        <v>213</v>
      </c>
      <c r="GM2" s="2" t="s">
        <v>214</v>
      </c>
      <c r="GN2" s="2" t="s">
        <v>215</v>
      </c>
      <c r="GO2" s="2" t="s">
        <v>216</v>
      </c>
      <c r="GP2" s="2" t="s">
        <v>217</v>
      </c>
      <c r="GQ2" s="2" t="s">
        <v>218</v>
      </c>
      <c r="GR2" s="2" t="s">
        <v>219</v>
      </c>
      <c r="GS2" s="2" t="s">
        <v>428</v>
      </c>
      <c r="GT2" s="2" t="s">
        <v>429</v>
      </c>
      <c r="GU2" s="2" t="s">
        <v>430</v>
      </c>
      <c r="GV2" s="2" t="s">
        <v>220</v>
      </c>
      <c r="GW2" s="2" t="s">
        <v>221</v>
      </c>
      <c r="GX2" s="2" t="s">
        <v>222</v>
      </c>
      <c r="GY2" s="2" t="s">
        <v>223</v>
      </c>
      <c r="GZ2" s="2" t="s">
        <v>431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432</v>
      </c>
      <c r="HF2" s="2" t="s">
        <v>433</v>
      </c>
      <c r="HG2" s="2" t="s">
        <v>578</v>
      </c>
      <c r="HH2" s="2" t="s">
        <v>579</v>
      </c>
      <c r="HI2" s="2" t="s">
        <v>580</v>
      </c>
      <c r="HJ2" s="2" t="s">
        <v>581</v>
      </c>
      <c r="HK2" s="2" t="s">
        <v>582</v>
      </c>
      <c r="HL2" s="2" t="s">
        <v>583</v>
      </c>
      <c r="HM2" s="2" t="s">
        <v>584</v>
      </c>
      <c r="HN2" s="2" t="s">
        <v>585</v>
      </c>
      <c r="HO2" s="2" t="s">
        <v>586</v>
      </c>
      <c r="HP2" s="2" t="s">
        <v>587</v>
      </c>
      <c r="HQ2" s="2" t="s">
        <v>588</v>
      </c>
      <c r="HR2" s="2" t="s">
        <v>589</v>
      </c>
      <c r="HS2" s="2" t="s">
        <v>590</v>
      </c>
      <c r="HT2" s="2" t="s">
        <v>591</v>
      </c>
      <c r="HU2" s="2" t="s">
        <v>592</v>
      </c>
      <c r="HV2" s="2" t="s">
        <v>593</v>
      </c>
      <c r="HW2" s="2" t="s">
        <v>594</v>
      </c>
      <c r="HX2" s="2" t="s">
        <v>595</v>
      </c>
      <c r="HY2" s="2" t="s">
        <v>596</v>
      </c>
      <c r="HZ2" s="2" t="s">
        <v>434</v>
      </c>
      <c r="IA2" s="2" t="s">
        <v>435</v>
      </c>
      <c r="IB2" s="2" t="s">
        <v>228</v>
      </c>
      <c r="IC2" s="2" t="s">
        <v>229</v>
      </c>
      <c r="ID2" s="2" t="s">
        <v>230</v>
      </c>
      <c r="IE2" s="2" t="s">
        <v>231</v>
      </c>
      <c r="IF2" s="2" t="s">
        <v>232</v>
      </c>
      <c r="IG2" s="2" t="s">
        <v>233</v>
      </c>
      <c r="IH2" s="2" t="s">
        <v>234</v>
      </c>
      <c r="II2" s="2" t="s">
        <v>235</v>
      </c>
      <c r="IJ2" s="2" t="s">
        <v>436</v>
      </c>
      <c r="IK2" s="2" t="s">
        <v>437</v>
      </c>
      <c r="IL2" s="2" t="s">
        <v>236</v>
      </c>
      <c r="IM2" s="2" t="s">
        <v>237</v>
      </c>
      <c r="IN2" s="2" t="s">
        <v>238</v>
      </c>
      <c r="IO2" s="2" t="s">
        <v>239</v>
      </c>
      <c r="IP2" s="2" t="s">
        <v>240</v>
      </c>
      <c r="IQ2" s="2" t="s">
        <v>241</v>
      </c>
      <c r="IR2" s="2" t="s">
        <v>242</v>
      </c>
      <c r="IS2" s="2" t="s">
        <v>243</v>
      </c>
      <c r="IT2" s="2" t="s">
        <v>244</v>
      </c>
      <c r="IU2" s="2" t="s">
        <v>438</v>
      </c>
      <c r="IV2" s="2" t="s">
        <v>245</v>
      </c>
      <c r="IW2" s="1" t="s">
        <v>439</v>
      </c>
      <c r="IX2" s="2" t="s">
        <v>246</v>
      </c>
      <c r="IY2" s="2" t="s">
        <v>247</v>
      </c>
      <c r="IZ2" s="2" t="s">
        <v>440</v>
      </c>
      <c r="JA2" s="2" t="s">
        <v>248</v>
      </c>
      <c r="JB2" s="2" t="s">
        <v>441</v>
      </c>
      <c r="JC2" s="2" t="s">
        <v>444</v>
      </c>
      <c r="JD2" s="2" t="s">
        <v>597</v>
      </c>
      <c r="JE2" s="2" t="s">
        <v>598</v>
      </c>
      <c r="JF2" s="2" t="s">
        <v>599</v>
      </c>
      <c r="JG2" s="2" t="s">
        <v>539</v>
      </c>
      <c r="JH2" s="2" t="s">
        <v>249</v>
      </c>
      <c r="JI2" s="2" t="s">
        <v>250</v>
      </c>
      <c r="JJ2" s="2" t="s">
        <v>251</v>
      </c>
      <c r="JK2" s="2" t="s">
        <v>252</v>
      </c>
      <c r="JL2" s="2" t="s">
        <v>88</v>
      </c>
      <c r="JM2" s="2" t="s">
        <v>89</v>
      </c>
      <c r="JN2" s="2" t="s">
        <v>445</v>
      </c>
      <c r="JO2" s="2" t="s">
        <v>446</v>
      </c>
      <c r="JP2" s="2" t="s">
        <v>253</v>
      </c>
      <c r="JQ2" s="2" t="s">
        <v>254</v>
      </c>
      <c r="JR2" s="2" t="s">
        <v>600</v>
      </c>
      <c r="JS2" s="2" t="s">
        <v>255</v>
      </c>
      <c r="JT2" s="2" t="s">
        <v>256</v>
      </c>
      <c r="JU2" s="2" t="s">
        <v>46</v>
      </c>
      <c r="JV2" s="2" t="s">
        <v>447</v>
      </c>
      <c r="JW2" s="2" t="s">
        <v>448</v>
      </c>
      <c r="JX2" s="2" t="s">
        <v>257</v>
      </c>
      <c r="JY2" s="2" t="s">
        <v>258</v>
      </c>
      <c r="JZ2" s="2" t="s">
        <v>259</v>
      </c>
      <c r="KA2" s="2" t="s">
        <v>601</v>
      </c>
      <c r="KB2" s="2" t="s">
        <v>260</v>
      </c>
      <c r="KC2" s="2" t="s">
        <v>261</v>
      </c>
      <c r="KD2" s="2" t="s">
        <v>449</v>
      </c>
      <c r="KE2" s="2" t="s">
        <v>450</v>
      </c>
      <c r="KF2" s="2" t="s">
        <v>451</v>
      </c>
      <c r="KG2" s="2" t="s">
        <v>452</v>
      </c>
      <c r="KH2" s="2" t="s">
        <v>453</v>
      </c>
      <c r="KI2" s="2" t="s">
        <v>454</v>
      </c>
      <c r="KJ2" s="2" t="s">
        <v>455</v>
      </c>
      <c r="KK2" s="2" t="s">
        <v>456</v>
      </c>
      <c r="KL2" s="2" t="s">
        <v>262</v>
      </c>
      <c r="KM2" s="2" t="s">
        <v>263</v>
      </c>
      <c r="KN2" s="2" t="s">
        <v>264</v>
      </c>
      <c r="KO2" s="2" t="s">
        <v>265</v>
      </c>
      <c r="KP2" s="2" t="s">
        <v>266</v>
      </c>
      <c r="KQ2" s="2" t="s">
        <v>90</v>
      </c>
      <c r="KR2" s="2" t="s">
        <v>457</v>
      </c>
      <c r="KS2" s="2" t="s">
        <v>458</v>
      </c>
      <c r="KT2" s="2" t="s">
        <v>267</v>
      </c>
      <c r="KU2" s="2" t="s">
        <v>268</v>
      </c>
      <c r="KV2" s="2" t="s">
        <v>269</v>
      </c>
      <c r="KW2" s="2" t="s">
        <v>270</v>
      </c>
      <c r="KX2" s="2" t="s">
        <v>91</v>
      </c>
      <c r="KY2" s="2" t="s">
        <v>92</v>
      </c>
      <c r="KZ2" s="2" t="s">
        <v>271</v>
      </c>
      <c r="LA2" s="2" t="s">
        <v>272</v>
      </c>
      <c r="LB2" s="1" t="s">
        <v>273</v>
      </c>
      <c r="LC2" s="2" t="s">
        <v>274</v>
      </c>
      <c r="LD2" s="2" t="s">
        <v>275</v>
      </c>
      <c r="LE2" s="2" t="s">
        <v>276</v>
      </c>
      <c r="LF2" s="2" t="s">
        <v>277</v>
      </c>
      <c r="LG2" s="2" t="s">
        <v>278</v>
      </c>
      <c r="LH2" s="2" t="s">
        <v>279</v>
      </c>
      <c r="LI2" s="2" t="s">
        <v>459</v>
      </c>
      <c r="LJ2" s="2" t="s">
        <v>280</v>
      </c>
      <c r="LK2" s="2" t="s">
        <v>281</v>
      </c>
      <c r="LL2" s="2" t="s">
        <v>282</v>
      </c>
      <c r="LM2" s="2" t="s">
        <v>283</v>
      </c>
      <c r="LN2" s="2" t="s">
        <v>284</v>
      </c>
      <c r="LO2" s="2" t="s">
        <v>460</v>
      </c>
      <c r="LP2" s="2" t="s">
        <v>461</v>
      </c>
      <c r="LQ2" s="2" t="s">
        <v>462</v>
      </c>
      <c r="LR2" s="2" t="s">
        <v>463</v>
      </c>
      <c r="LS2" s="2" t="s">
        <v>464</v>
      </c>
      <c r="LT2" s="2" t="s">
        <v>465</v>
      </c>
      <c r="LU2" s="2" t="s">
        <v>467</v>
      </c>
      <c r="LV2" s="2" t="s">
        <v>468</v>
      </c>
      <c r="LW2" s="2" t="s">
        <v>469</v>
      </c>
      <c r="LX2" s="2" t="s">
        <v>470</v>
      </c>
      <c r="LY2" s="2" t="s">
        <v>471</v>
      </c>
      <c r="LZ2" s="2" t="s">
        <v>472</v>
      </c>
      <c r="MA2" s="2" t="s">
        <v>93</v>
      </c>
      <c r="MB2" s="2" t="s">
        <v>94</v>
      </c>
      <c r="MC2" s="2" t="s">
        <v>95</v>
      </c>
      <c r="MD2" s="2" t="s">
        <v>97</v>
      </c>
      <c r="ME2" s="2" t="s">
        <v>98</v>
      </c>
      <c r="MF2" s="2" t="s">
        <v>602</v>
      </c>
      <c r="MG2" s="2" t="s">
        <v>603</v>
      </c>
      <c r="MH2" s="1" t="s">
        <v>604</v>
      </c>
      <c r="MI2" s="2" t="s">
        <v>605</v>
      </c>
      <c r="MJ2" s="2" t="s">
        <v>99</v>
      </c>
      <c r="MK2" s="2" t="s">
        <v>100</v>
      </c>
      <c r="ML2" s="2" t="s">
        <v>473</v>
      </c>
      <c r="MM2" s="2" t="s">
        <v>66</v>
      </c>
      <c r="MN2" s="2" t="s">
        <v>285</v>
      </c>
      <c r="MO2" s="2" t="s">
        <v>286</v>
      </c>
      <c r="MP2" s="2" t="s">
        <v>287</v>
      </c>
      <c r="MQ2" s="2" t="s">
        <v>474</v>
      </c>
      <c r="MR2" s="2" t="s">
        <v>475</v>
      </c>
      <c r="MS2" s="2" t="s">
        <v>476</v>
      </c>
      <c r="MT2" s="2" t="s">
        <v>479</v>
      </c>
      <c r="MU2" s="2" t="s">
        <v>288</v>
      </c>
      <c r="MV2" s="2" t="s">
        <v>67</v>
      </c>
      <c r="MW2" s="2" t="s">
        <v>101</v>
      </c>
      <c r="MX2" s="2" t="s">
        <v>102</v>
      </c>
      <c r="MY2" s="2" t="s">
        <v>480</v>
      </c>
      <c r="MZ2" s="2" t="s">
        <v>481</v>
      </c>
      <c r="NA2" s="2" t="s">
        <v>482</v>
      </c>
      <c r="NB2" s="2" t="s">
        <v>483</v>
      </c>
      <c r="NC2" s="2" t="s">
        <v>103</v>
      </c>
      <c r="ND2" s="2" t="s">
        <v>484</v>
      </c>
      <c r="NE2" s="2" t="s">
        <v>104</v>
      </c>
      <c r="NF2" s="2" t="s">
        <v>68</v>
      </c>
      <c r="NG2" s="2" t="s">
        <v>69</v>
      </c>
      <c r="NH2" s="2" t="s">
        <v>289</v>
      </c>
      <c r="NI2" s="2" t="s">
        <v>290</v>
      </c>
      <c r="NJ2" s="2" t="s">
        <v>485</v>
      </c>
      <c r="NK2" s="2" t="s">
        <v>606</v>
      </c>
      <c r="NL2" s="2" t="s">
        <v>607</v>
      </c>
      <c r="NM2" s="2" t="s">
        <v>608</v>
      </c>
      <c r="NN2" s="2" t="s">
        <v>291</v>
      </c>
      <c r="NO2" s="2" t="s">
        <v>292</v>
      </c>
      <c r="NP2" s="2" t="s">
        <v>486</v>
      </c>
      <c r="NQ2" s="2" t="s">
        <v>105</v>
      </c>
      <c r="NR2" s="2" t="s">
        <v>106</v>
      </c>
      <c r="NS2" s="2" t="s">
        <v>293</v>
      </c>
      <c r="NT2" s="2" t="s">
        <v>609</v>
      </c>
      <c r="NU2" s="2" t="s">
        <v>610</v>
      </c>
      <c r="NV2" s="2" t="s">
        <v>107</v>
      </c>
      <c r="NW2" s="2" t="s">
        <v>108</v>
      </c>
      <c r="NX2" s="2" t="s">
        <v>109</v>
      </c>
      <c r="NY2" s="2" t="s">
        <v>611</v>
      </c>
      <c r="NZ2" s="2" t="s">
        <v>612</v>
      </c>
      <c r="OA2" s="2" t="s">
        <v>613</v>
      </c>
      <c r="OB2" s="2" t="s">
        <v>614</v>
      </c>
      <c r="OC2" s="2" t="s">
        <v>615</v>
      </c>
      <c r="OD2" s="2" t="s">
        <v>642</v>
      </c>
      <c r="OE2" s="2" t="s">
        <v>110</v>
      </c>
      <c r="OF2" s="2" t="s">
        <v>111</v>
      </c>
      <c r="OG2" s="2" t="s">
        <v>294</v>
      </c>
      <c r="OH2" s="2" t="s">
        <v>295</v>
      </c>
      <c r="OI2" s="2" t="s">
        <v>296</v>
      </c>
      <c r="OJ2" s="2" t="s">
        <v>297</v>
      </c>
      <c r="OK2" s="2" t="s">
        <v>298</v>
      </c>
      <c r="OL2" s="2" t="s">
        <v>299</v>
      </c>
      <c r="OM2" s="2" t="s">
        <v>300</v>
      </c>
      <c r="ON2" s="2" t="s">
        <v>301</v>
      </c>
      <c r="OO2" s="2" t="s">
        <v>302</v>
      </c>
      <c r="OP2" s="2" t="s">
        <v>303</v>
      </c>
      <c r="OQ2" s="2" t="s">
        <v>487</v>
      </c>
      <c r="OR2" s="2" t="s">
        <v>488</v>
      </c>
      <c r="OS2" s="2" t="s">
        <v>489</v>
      </c>
      <c r="OT2" s="2" t="s">
        <v>490</v>
      </c>
      <c r="OU2" s="2" t="s">
        <v>491</v>
      </c>
      <c r="OV2" s="2" t="s">
        <v>492</v>
      </c>
      <c r="OW2" s="2" t="s">
        <v>493</v>
      </c>
      <c r="OX2" s="2" t="s">
        <v>494</v>
      </c>
      <c r="OY2" s="2" t="s">
        <v>304</v>
      </c>
      <c r="OZ2" s="2" t="s">
        <v>305</v>
      </c>
      <c r="PA2" s="2" t="s">
        <v>306</v>
      </c>
      <c r="PB2" s="1" t="s">
        <v>47</v>
      </c>
      <c r="PC2" s="2" t="s">
        <v>112</v>
      </c>
      <c r="PD2" s="2" t="s">
        <v>616</v>
      </c>
      <c r="PE2" s="2" t="s">
        <v>617</v>
      </c>
      <c r="PF2" s="2" t="s">
        <v>49</v>
      </c>
      <c r="PG2" s="2" t="s">
        <v>50</v>
      </c>
      <c r="PH2" s="2" t="s">
        <v>51</v>
      </c>
      <c r="PI2" s="2" t="s">
        <v>495</v>
      </c>
      <c r="PJ2" s="2" t="s">
        <v>496</v>
      </c>
      <c r="PK2" s="2" t="s">
        <v>540</v>
      </c>
      <c r="PL2" s="2" t="s">
        <v>113</v>
      </c>
      <c r="PM2" s="2" t="s">
        <v>497</v>
      </c>
      <c r="PN2" s="2" t="s">
        <v>498</v>
      </c>
      <c r="PO2" s="2" t="s">
        <v>499</v>
      </c>
      <c r="PP2" s="2" t="s">
        <v>500</v>
      </c>
      <c r="PQ2" s="2" t="s">
        <v>307</v>
      </c>
      <c r="PR2" s="2" t="s">
        <v>308</v>
      </c>
      <c r="PS2" s="2" t="s">
        <v>309</v>
      </c>
      <c r="PT2" s="2" t="s">
        <v>618</v>
      </c>
      <c r="PU2" s="2" t="s">
        <v>310</v>
      </c>
      <c r="PV2" s="2" t="s">
        <v>311</v>
      </c>
      <c r="PW2" s="2" t="s">
        <v>312</v>
      </c>
      <c r="PX2" s="2" t="s">
        <v>313</v>
      </c>
      <c r="PY2" s="2" t="s">
        <v>314</v>
      </c>
      <c r="PZ2" s="2" t="s">
        <v>619</v>
      </c>
      <c r="QA2" s="2" t="s">
        <v>620</v>
      </c>
      <c r="QB2" s="2" t="s">
        <v>621</v>
      </c>
      <c r="QC2" s="2" t="s">
        <v>622</v>
      </c>
      <c r="QD2" s="2" t="s">
        <v>623</v>
      </c>
      <c r="QE2" s="2" t="s">
        <v>624</v>
      </c>
      <c r="QF2" s="2" t="s">
        <v>625</v>
      </c>
      <c r="QG2" s="2" t="s">
        <v>315</v>
      </c>
      <c r="QH2" s="2" t="s">
        <v>501</v>
      </c>
      <c r="QI2" s="2" t="s">
        <v>502</v>
      </c>
      <c r="QJ2" s="2" t="s">
        <v>114</v>
      </c>
      <c r="QK2" s="2" t="s">
        <v>316</v>
      </c>
      <c r="QL2" s="2" t="s">
        <v>317</v>
      </c>
      <c r="QM2" s="2" t="s">
        <v>318</v>
      </c>
      <c r="QN2" s="2" t="s">
        <v>319</v>
      </c>
      <c r="QO2" s="2" t="s">
        <v>320</v>
      </c>
      <c r="QP2" s="2" t="s">
        <v>321</v>
      </c>
      <c r="QQ2" s="2" t="s">
        <v>322</v>
      </c>
      <c r="QR2" s="2" t="s">
        <v>115</v>
      </c>
      <c r="QS2" s="2" t="s">
        <v>323</v>
      </c>
      <c r="QT2" s="2" t="s">
        <v>324</v>
      </c>
      <c r="QU2" s="2" t="s">
        <v>116</v>
      </c>
      <c r="QV2" s="2" t="s">
        <v>325</v>
      </c>
      <c r="QW2" s="2" t="s">
        <v>326</v>
      </c>
      <c r="QX2" s="2" t="s">
        <v>118</v>
      </c>
      <c r="QY2" s="2" t="s">
        <v>327</v>
      </c>
      <c r="QZ2" s="2" t="s">
        <v>503</v>
      </c>
      <c r="RA2" s="2" t="s">
        <v>504</v>
      </c>
      <c r="RB2" s="2" t="s">
        <v>505</v>
      </c>
      <c r="RC2" s="2" t="s">
        <v>506</v>
      </c>
      <c r="RD2" s="2" t="s">
        <v>328</v>
      </c>
      <c r="RE2" s="2" t="s">
        <v>329</v>
      </c>
      <c r="RF2" s="2" t="s">
        <v>330</v>
      </c>
      <c r="RG2" s="2" t="s">
        <v>331</v>
      </c>
      <c r="RH2" s="2" t="s">
        <v>332</v>
      </c>
      <c r="RI2" s="2" t="s">
        <v>333</v>
      </c>
      <c r="RJ2" s="2" t="s">
        <v>334</v>
      </c>
      <c r="RK2" s="2" t="s">
        <v>335</v>
      </c>
      <c r="RL2" s="2" t="s">
        <v>336</v>
      </c>
      <c r="RM2" s="2" t="s">
        <v>337</v>
      </c>
      <c r="RN2" s="2" t="s">
        <v>338</v>
      </c>
      <c r="RO2" s="2" t="s">
        <v>339</v>
      </c>
      <c r="RP2" s="2" t="s">
        <v>340</v>
      </c>
      <c r="RQ2" s="2" t="s">
        <v>342</v>
      </c>
      <c r="RR2" s="2" t="s">
        <v>343</v>
      </c>
      <c r="RS2" s="2" t="s">
        <v>344</v>
      </c>
      <c r="RT2" s="2" t="s">
        <v>345</v>
      </c>
      <c r="RU2" s="2" t="s">
        <v>346</v>
      </c>
      <c r="RV2" s="2" t="s">
        <v>347</v>
      </c>
      <c r="RW2" s="2" t="s">
        <v>348</v>
      </c>
      <c r="RX2" s="2" t="s">
        <v>349</v>
      </c>
      <c r="RY2" s="2" t="s">
        <v>350</v>
      </c>
      <c r="RZ2" s="2" t="s">
        <v>507</v>
      </c>
      <c r="SA2" s="2" t="s">
        <v>351</v>
      </c>
      <c r="SB2" s="2" t="s">
        <v>352</v>
      </c>
      <c r="SC2" s="2" t="s">
        <v>119</v>
      </c>
      <c r="SD2" s="2" t="s">
        <v>508</v>
      </c>
      <c r="SE2" s="2" t="s">
        <v>353</v>
      </c>
      <c r="SF2" s="2" t="s">
        <v>509</v>
      </c>
      <c r="SG2" s="2" t="s">
        <v>120</v>
      </c>
      <c r="SH2" s="2" t="s">
        <v>121</v>
      </c>
      <c r="SI2" s="2" t="s">
        <v>510</v>
      </c>
      <c r="SJ2" s="2" t="s">
        <v>354</v>
      </c>
      <c r="SK2" s="2" t="s">
        <v>355</v>
      </c>
      <c r="SL2" s="2" t="s">
        <v>122</v>
      </c>
      <c r="SM2" s="2" t="s">
        <v>356</v>
      </c>
      <c r="SN2" s="2" t="s">
        <v>357</v>
      </c>
      <c r="SO2" s="2" t="s">
        <v>358</v>
      </c>
      <c r="SP2" s="2" t="s">
        <v>626</v>
      </c>
      <c r="SQ2" s="2" t="s">
        <v>627</v>
      </c>
      <c r="SR2" s="2" t="s">
        <v>628</v>
      </c>
      <c r="SS2" s="2" t="s">
        <v>629</v>
      </c>
      <c r="ST2" s="2" t="s">
        <v>630</v>
      </c>
      <c r="SU2" s="2" t="s">
        <v>631</v>
      </c>
      <c r="SV2" s="2" t="s">
        <v>632</v>
      </c>
      <c r="SW2" s="2" t="s">
        <v>643</v>
      </c>
      <c r="SX2" s="2" t="s">
        <v>645</v>
      </c>
      <c r="SY2" s="2" t="s">
        <v>123</v>
      </c>
      <c r="SZ2" s="2" t="s">
        <v>124</v>
      </c>
      <c r="TA2" s="2" t="s">
        <v>512</v>
      </c>
      <c r="TB2" s="1" t="s">
        <v>646</v>
      </c>
      <c r="TC2" s="2" t="s">
        <v>513</v>
      </c>
      <c r="TD2" s="2" t="s">
        <v>514</v>
      </c>
      <c r="TE2" s="2" t="s">
        <v>516</v>
      </c>
      <c r="TF2" s="2" t="s">
        <v>647</v>
      </c>
      <c r="TG2" s="2" t="s">
        <v>648</v>
      </c>
      <c r="TH2" s="2" t="s">
        <v>359</v>
      </c>
      <c r="TI2" s="2" t="s">
        <v>360</v>
      </c>
      <c r="TJ2" s="2" t="s">
        <v>361</v>
      </c>
      <c r="TK2" s="2" t="s">
        <v>518</v>
      </c>
      <c r="TL2" s="2" t="s">
        <v>362</v>
      </c>
      <c r="TM2" s="2" t="s">
        <v>363</v>
      </c>
      <c r="TN2" s="2" t="s">
        <v>125</v>
      </c>
      <c r="TO2" s="2" t="s">
        <v>633</v>
      </c>
      <c r="TP2" s="2" t="s">
        <v>53</v>
      </c>
      <c r="TQ2" s="2" t="s">
        <v>364</v>
      </c>
      <c r="TR2" s="2" t="s">
        <v>365</v>
      </c>
      <c r="TS2" s="2" t="s">
        <v>54</v>
      </c>
      <c r="TT2" s="2" t="s">
        <v>58</v>
      </c>
      <c r="TU2" s="2" t="s">
        <v>59</v>
      </c>
      <c r="TV2" s="2" t="s">
        <v>366</v>
      </c>
      <c r="TW2" s="2" t="s">
        <v>367</v>
      </c>
      <c r="TX2" s="2" t="s">
        <v>60</v>
      </c>
      <c r="TY2" s="2" t="s">
        <v>61</v>
      </c>
      <c r="TZ2" s="2" t="s">
        <v>368</v>
      </c>
      <c r="UA2" s="2" t="s">
        <v>369</v>
      </c>
      <c r="UB2" s="2" t="s">
        <v>370</v>
      </c>
      <c r="UC2" s="2" t="s">
        <v>371</v>
      </c>
      <c r="UD2" s="2" t="s">
        <v>634</v>
      </c>
      <c r="UE2" s="2" t="s">
        <v>635</v>
      </c>
      <c r="UF2" s="2" t="s">
        <v>541</v>
      </c>
      <c r="UG2" s="2" t="s">
        <v>372</v>
      </c>
      <c r="UH2" s="2" t="s">
        <v>519</v>
      </c>
      <c r="UI2" s="2" t="s">
        <v>520</v>
      </c>
      <c r="UJ2" s="2" t="s">
        <v>373</v>
      </c>
      <c r="UK2" s="2" t="s">
        <v>374</v>
      </c>
      <c r="UL2" s="1" t="s">
        <v>521</v>
      </c>
      <c r="UM2" s="2" t="s">
        <v>375</v>
      </c>
      <c r="UN2" s="2" t="s">
        <v>376</v>
      </c>
      <c r="UO2" s="2" t="s">
        <v>377</v>
      </c>
      <c r="UP2" s="2" t="s">
        <v>378</v>
      </c>
      <c r="UQ2" s="2" t="s">
        <v>379</v>
      </c>
      <c r="UR2" s="2" t="s">
        <v>380</v>
      </c>
      <c r="US2" s="2" t="s">
        <v>381</v>
      </c>
      <c r="UT2" s="2" t="s">
        <v>636</v>
      </c>
      <c r="UU2" s="2" t="s">
        <v>637</v>
      </c>
      <c r="UV2" s="2" t="s">
        <v>638</v>
      </c>
      <c r="UW2" s="2" t="s">
        <v>639</v>
      </c>
      <c r="UX2" s="2" t="s">
        <v>522</v>
      </c>
      <c r="UY2" s="2" t="s">
        <v>382</v>
      </c>
      <c r="UZ2" s="2" t="s">
        <v>542</v>
      </c>
      <c r="VA2" s="2" t="s">
        <v>649</v>
      </c>
      <c r="VB2" s="2" t="s">
        <v>650</v>
      </c>
      <c r="VC2" s="2" t="s">
        <v>651</v>
      </c>
      <c r="VD2" s="2" t="s">
        <v>652</v>
      </c>
      <c r="VE2" s="2" t="s">
        <v>383</v>
      </c>
      <c r="VF2" s="2" t="s">
        <v>655</v>
      </c>
      <c r="VG2" s="2" t="s">
        <v>656</v>
      </c>
      <c r="VH2" s="2" t="s">
        <v>384</v>
      </c>
      <c r="VI2" s="2" t="s">
        <v>385</v>
      </c>
      <c r="VJ2" s="2" t="s">
        <v>386</v>
      </c>
      <c r="VK2" s="2" t="s">
        <v>387</v>
      </c>
      <c r="VL2" s="2" t="s">
        <v>388</v>
      </c>
      <c r="VM2" s="2" t="s">
        <v>389</v>
      </c>
      <c r="VN2" s="2" t="s">
        <v>390</v>
      </c>
      <c r="VO2" s="2" t="s">
        <v>391</v>
      </c>
      <c r="VP2" s="2" t="s">
        <v>392</v>
      </c>
      <c r="VQ2" s="2" t="s">
        <v>126</v>
      </c>
      <c r="VR2" s="2" t="s">
        <v>127</v>
      </c>
      <c r="VS2" s="2" t="s">
        <v>128</v>
      </c>
      <c r="VT2" s="2" t="s">
        <v>129</v>
      </c>
      <c r="VU2" s="2" t="s">
        <v>543</v>
      </c>
      <c r="VV2" s="2" t="s">
        <v>130</v>
      </c>
      <c r="VW2" s="2" t="s">
        <v>131</v>
      </c>
      <c r="VX2" s="2" t="s">
        <v>132</v>
      </c>
      <c r="VY2" s="2" t="s">
        <v>133</v>
      </c>
      <c r="VZ2" s="2" t="s">
        <v>134</v>
      </c>
      <c r="WA2" s="2" t="s">
        <v>135</v>
      </c>
      <c r="WB2" s="2" t="s">
        <v>136</v>
      </c>
    </row>
    <row r="3" spans="1:600" x14ac:dyDescent="0.25">
      <c r="D3" s="2" t="str">
        <f t="shared" ref="D2:D65" si="0">IFERROR(HLOOKUP($A3,$E$2:$PN$3,2,FALSE),"")</f>
        <v/>
      </c>
      <c r="E3" s="2">
        <v>84</v>
      </c>
      <c r="F3" s="2">
        <v>29</v>
      </c>
      <c r="G3" s="2">
        <v>4</v>
      </c>
      <c r="H3" s="2">
        <v>2</v>
      </c>
      <c r="I3" s="2">
        <v>10</v>
      </c>
      <c r="J3" s="2">
        <v>6</v>
      </c>
      <c r="K3" s="2">
        <v>26</v>
      </c>
      <c r="L3" s="2">
        <v>53</v>
      </c>
      <c r="M3" s="2">
        <v>6</v>
      </c>
      <c r="N3" s="2">
        <v>40</v>
      </c>
      <c r="O3" s="2">
        <v>4</v>
      </c>
      <c r="P3" s="2">
        <v>2</v>
      </c>
      <c r="Q3" s="2">
        <v>2</v>
      </c>
      <c r="R3" s="2">
        <v>67</v>
      </c>
      <c r="S3" s="2">
        <v>2</v>
      </c>
      <c r="T3" s="2">
        <v>7</v>
      </c>
      <c r="U3" s="2">
        <v>12</v>
      </c>
      <c r="V3" s="2">
        <v>68</v>
      </c>
      <c r="W3" s="2">
        <v>91</v>
      </c>
      <c r="X3" s="2">
        <v>1</v>
      </c>
      <c r="Y3" s="2">
        <v>514</v>
      </c>
      <c r="Z3" s="2">
        <v>271</v>
      </c>
      <c r="AA3" s="2">
        <v>2</v>
      </c>
      <c r="AB3" s="2">
        <v>3</v>
      </c>
      <c r="AC3" s="2">
        <v>5</v>
      </c>
      <c r="AD3" s="2">
        <v>6</v>
      </c>
      <c r="AE3" s="2">
        <v>2</v>
      </c>
      <c r="AF3" s="2">
        <v>8</v>
      </c>
      <c r="AG3" s="2">
        <v>1</v>
      </c>
      <c r="AH3" s="2">
        <v>1</v>
      </c>
      <c r="AI3" s="2">
        <v>3</v>
      </c>
      <c r="AJ3" s="2">
        <v>73</v>
      </c>
      <c r="AK3" s="2">
        <v>45</v>
      </c>
      <c r="AL3" s="2">
        <v>44</v>
      </c>
      <c r="AM3" s="2">
        <v>6</v>
      </c>
      <c r="AN3" s="2">
        <v>32</v>
      </c>
      <c r="AO3" s="2">
        <v>25</v>
      </c>
      <c r="AP3" s="2">
        <v>6</v>
      </c>
      <c r="AQ3" s="2">
        <v>2</v>
      </c>
      <c r="AR3" s="2">
        <v>140</v>
      </c>
      <c r="AS3" s="2">
        <v>26</v>
      </c>
      <c r="AT3" s="2">
        <v>2</v>
      </c>
      <c r="AU3" s="2">
        <v>2</v>
      </c>
      <c r="AV3" s="2">
        <v>4</v>
      </c>
      <c r="AW3" s="2">
        <v>10</v>
      </c>
      <c r="AX3" s="2">
        <v>2</v>
      </c>
      <c r="AY3" s="2">
        <v>5</v>
      </c>
      <c r="AZ3" s="2">
        <v>2</v>
      </c>
      <c r="BA3" s="2"/>
      <c r="BB3" s="2">
        <v>1</v>
      </c>
      <c r="BC3" s="2">
        <v>89</v>
      </c>
      <c r="BD3" s="2">
        <v>51</v>
      </c>
      <c r="BE3" s="2">
        <v>4</v>
      </c>
      <c r="BF3" s="2">
        <v>2</v>
      </c>
      <c r="BG3" s="2">
        <v>32</v>
      </c>
      <c r="BH3" s="2">
        <v>439</v>
      </c>
      <c r="BI3" s="2">
        <v>129</v>
      </c>
      <c r="BJ3" s="2">
        <v>5</v>
      </c>
      <c r="BK3" s="2">
        <v>21</v>
      </c>
      <c r="BL3" s="2">
        <v>11</v>
      </c>
      <c r="BM3" s="2">
        <v>1</v>
      </c>
      <c r="BN3" s="2">
        <v>4</v>
      </c>
      <c r="BO3" s="2">
        <v>74</v>
      </c>
      <c r="BP3" s="2">
        <v>35</v>
      </c>
      <c r="BQ3" s="2">
        <v>44</v>
      </c>
      <c r="BR3" s="2">
        <v>8</v>
      </c>
      <c r="BS3" s="2">
        <v>10</v>
      </c>
      <c r="BT3" s="2">
        <v>2</v>
      </c>
      <c r="BU3" s="2">
        <v>19</v>
      </c>
      <c r="BV3" s="2">
        <v>141</v>
      </c>
      <c r="BW3" s="2">
        <v>37</v>
      </c>
      <c r="BX3" s="2">
        <v>24</v>
      </c>
      <c r="BY3" s="2">
        <v>16</v>
      </c>
      <c r="BZ3" s="2">
        <v>7</v>
      </c>
      <c r="CA3" s="2">
        <v>4</v>
      </c>
      <c r="CB3" s="2">
        <v>9</v>
      </c>
      <c r="CC3" s="2">
        <v>2</v>
      </c>
      <c r="CD3" s="2">
        <v>2</v>
      </c>
      <c r="CE3" s="2">
        <v>3</v>
      </c>
      <c r="CF3" s="2">
        <v>2</v>
      </c>
      <c r="CG3" s="2">
        <v>1</v>
      </c>
      <c r="CH3" s="2">
        <v>24</v>
      </c>
      <c r="CI3" s="2">
        <v>4</v>
      </c>
      <c r="CJ3" s="2">
        <v>7</v>
      </c>
      <c r="CK3" s="2">
        <v>2</v>
      </c>
      <c r="CL3" s="2">
        <v>1</v>
      </c>
      <c r="CM3" s="2"/>
      <c r="CN3" s="2">
        <v>4</v>
      </c>
      <c r="CO3" s="2">
        <v>28</v>
      </c>
      <c r="CP3" s="2">
        <v>2</v>
      </c>
      <c r="CQ3" s="2">
        <v>12</v>
      </c>
      <c r="CR3" s="2">
        <v>5</v>
      </c>
      <c r="CS3" s="2">
        <v>51</v>
      </c>
      <c r="CT3" s="2">
        <v>153</v>
      </c>
      <c r="CU3" s="2">
        <v>94</v>
      </c>
      <c r="CV3" s="2">
        <v>14</v>
      </c>
      <c r="CW3" s="2">
        <v>2</v>
      </c>
      <c r="CX3" s="2">
        <v>2</v>
      </c>
      <c r="CY3" s="2">
        <v>36</v>
      </c>
      <c r="CZ3" s="2">
        <v>2</v>
      </c>
      <c r="DA3" s="2">
        <v>2</v>
      </c>
      <c r="DB3" s="2">
        <v>80</v>
      </c>
      <c r="DC3" s="2">
        <v>45</v>
      </c>
      <c r="DD3" s="2">
        <v>6</v>
      </c>
      <c r="DE3" s="2">
        <v>1</v>
      </c>
      <c r="DF3" s="2">
        <v>35</v>
      </c>
      <c r="DG3" s="2">
        <v>71</v>
      </c>
      <c r="DH3" s="2">
        <v>290</v>
      </c>
      <c r="DI3" s="2">
        <v>52</v>
      </c>
      <c r="DJ3" s="2">
        <v>341</v>
      </c>
      <c r="DK3" s="2">
        <v>5</v>
      </c>
      <c r="DL3" s="2">
        <v>456</v>
      </c>
      <c r="DM3" s="2">
        <v>2</v>
      </c>
      <c r="DN3" s="2">
        <v>2</v>
      </c>
      <c r="DO3" s="2">
        <v>1</v>
      </c>
      <c r="DP3" s="2">
        <v>15</v>
      </c>
      <c r="DQ3" s="2">
        <v>5</v>
      </c>
      <c r="DR3" s="2">
        <v>10</v>
      </c>
      <c r="DS3" s="2">
        <v>44</v>
      </c>
      <c r="DT3" s="2">
        <v>5</v>
      </c>
      <c r="DU3" s="2">
        <v>17</v>
      </c>
      <c r="DV3" s="2">
        <v>21</v>
      </c>
      <c r="DW3" s="2">
        <v>15</v>
      </c>
      <c r="DX3" s="2">
        <v>7</v>
      </c>
      <c r="DY3" s="2">
        <v>6</v>
      </c>
      <c r="DZ3" s="2">
        <v>94</v>
      </c>
      <c r="EA3" s="2">
        <v>2</v>
      </c>
      <c r="EB3" s="2">
        <v>27</v>
      </c>
      <c r="EC3" s="2">
        <v>1</v>
      </c>
      <c r="ED3" s="2">
        <v>76</v>
      </c>
      <c r="EE3" s="2">
        <v>20</v>
      </c>
      <c r="EF3" s="2">
        <v>32</v>
      </c>
      <c r="EG3" s="2">
        <v>7</v>
      </c>
      <c r="EH3" s="2">
        <v>6</v>
      </c>
      <c r="EI3" s="2">
        <v>7</v>
      </c>
      <c r="EJ3" s="2">
        <v>12</v>
      </c>
      <c r="EK3" s="2">
        <v>27</v>
      </c>
      <c r="EL3" s="2">
        <v>30</v>
      </c>
      <c r="EM3" s="2">
        <v>18</v>
      </c>
      <c r="EN3" s="2">
        <v>5</v>
      </c>
      <c r="EO3" s="2">
        <v>16</v>
      </c>
      <c r="EP3" s="2">
        <v>2</v>
      </c>
      <c r="EQ3" s="2">
        <v>2</v>
      </c>
      <c r="ER3" s="2">
        <v>2</v>
      </c>
      <c r="ES3" s="2">
        <v>2</v>
      </c>
      <c r="ET3" s="2">
        <v>2</v>
      </c>
      <c r="EU3" s="2">
        <v>28</v>
      </c>
      <c r="EV3" s="2">
        <v>18</v>
      </c>
      <c r="EW3" s="2">
        <v>155</v>
      </c>
      <c r="EX3" s="2">
        <v>154</v>
      </c>
      <c r="EY3" s="2">
        <v>34</v>
      </c>
      <c r="EZ3" s="2">
        <v>42</v>
      </c>
      <c r="FA3" s="2">
        <v>48</v>
      </c>
      <c r="FB3" s="2">
        <v>11</v>
      </c>
      <c r="FC3" s="2">
        <v>22</v>
      </c>
      <c r="FD3" s="2">
        <v>3</v>
      </c>
      <c r="FE3" s="2"/>
      <c r="FF3" s="2">
        <v>31</v>
      </c>
      <c r="FG3" s="2">
        <v>2</v>
      </c>
      <c r="FH3" s="2">
        <v>43</v>
      </c>
      <c r="FI3" s="2">
        <v>3</v>
      </c>
      <c r="FJ3" s="2">
        <v>68</v>
      </c>
      <c r="FK3" s="2">
        <v>25</v>
      </c>
      <c r="FL3" s="2">
        <v>154</v>
      </c>
      <c r="FM3" s="2">
        <v>2</v>
      </c>
      <c r="FN3" s="2">
        <v>18</v>
      </c>
      <c r="FO3" s="2"/>
      <c r="FP3" s="2">
        <v>9</v>
      </c>
      <c r="FQ3" s="2">
        <v>37</v>
      </c>
      <c r="FR3" s="2">
        <v>2</v>
      </c>
      <c r="FS3" s="2">
        <v>12</v>
      </c>
      <c r="FT3" s="2">
        <v>172</v>
      </c>
      <c r="FU3" s="2">
        <v>15</v>
      </c>
      <c r="FV3" s="2">
        <v>8</v>
      </c>
      <c r="FW3" s="2">
        <v>4</v>
      </c>
      <c r="FX3" s="2">
        <v>18</v>
      </c>
      <c r="FY3" s="2">
        <v>4</v>
      </c>
      <c r="FZ3" s="2">
        <v>15</v>
      </c>
      <c r="GA3" s="2">
        <v>121</v>
      </c>
      <c r="GB3" s="2">
        <v>2</v>
      </c>
      <c r="GC3" s="2">
        <v>220</v>
      </c>
      <c r="GD3" s="2">
        <v>4</v>
      </c>
      <c r="GE3" s="2">
        <v>11</v>
      </c>
      <c r="GF3" s="2">
        <v>4</v>
      </c>
      <c r="GG3" s="2">
        <v>31</v>
      </c>
      <c r="GH3" s="2">
        <v>21</v>
      </c>
      <c r="GI3" s="2">
        <v>48</v>
      </c>
      <c r="GJ3" s="2">
        <v>6</v>
      </c>
      <c r="GK3" s="2">
        <v>14</v>
      </c>
      <c r="GL3" s="2">
        <v>2</v>
      </c>
      <c r="GM3" s="2">
        <v>31</v>
      </c>
      <c r="GN3" s="2">
        <v>97</v>
      </c>
      <c r="GO3" s="2">
        <v>2</v>
      </c>
      <c r="GP3" s="2">
        <v>99</v>
      </c>
      <c r="GQ3" s="2">
        <v>9</v>
      </c>
      <c r="GR3" s="2">
        <v>2</v>
      </c>
      <c r="GS3" s="2">
        <v>13</v>
      </c>
      <c r="GT3" s="2">
        <v>21</v>
      </c>
      <c r="GU3" s="2">
        <v>2</v>
      </c>
      <c r="GV3" s="2">
        <v>2</v>
      </c>
      <c r="GW3" s="2">
        <v>12</v>
      </c>
      <c r="GX3" s="2">
        <v>1</v>
      </c>
      <c r="GY3" s="2">
        <v>100</v>
      </c>
      <c r="GZ3" s="2">
        <v>2</v>
      </c>
      <c r="HA3" s="2">
        <v>3</v>
      </c>
      <c r="HB3" s="2">
        <v>2</v>
      </c>
      <c r="HC3" s="2">
        <v>219</v>
      </c>
      <c r="HD3" s="2">
        <v>2</v>
      </c>
      <c r="HE3" s="2">
        <v>10</v>
      </c>
      <c r="HF3" s="2">
        <v>9</v>
      </c>
      <c r="HG3" s="2">
        <v>3</v>
      </c>
      <c r="HH3" s="2">
        <v>8</v>
      </c>
      <c r="HI3" s="2">
        <v>50</v>
      </c>
      <c r="HJ3" s="2">
        <v>35</v>
      </c>
      <c r="HK3" s="2">
        <v>76</v>
      </c>
      <c r="HL3" s="2">
        <v>5</v>
      </c>
      <c r="HM3" s="2">
        <v>2</v>
      </c>
      <c r="HN3" s="2">
        <v>10</v>
      </c>
      <c r="HO3" s="2">
        <v>22</v>
      </c>
      <c r="HP3" s="2">
        <v>19</v>
      </c>
      <c r="HQ3" s="2">
        <v>10</v>
      </c>
      <c r="HR3" s="2">
        <v>4</v>
      </c>
      <c r="HS3" s="2">
        <v>72</v>
      </c>
      <c r="HT3" s="2">
        <v>3</v>
      </c>
      <c r="HU3" s="2">
        <v>32</v>
      </c>
      <c r="HV3" s="2">
        <v>2</v>
      </c>
      <c r="HW3" s="2">
        <v>2</v>
      </c>
      <c r="HX3" s="2">
        <v>9</v>
      </c>
      <c r="HY3" s="2">
        <v>3</v>
      </c>
      <c r="HZ3" s="2">
        <v>7</v>
      </c>
      <c r="IA3" s="2">
        <v>2</v>
      </c>
      <c r="IB3" s="2">
        <v>39</v>
      </c>
      <c r="IC3" s="2">
        <v>2</v>
      </c>
      <c r="ID3" s="2">
        <v>8</v>
      </c>
      <c r="IE3" s="2"/>
      <c r="IF3" s="2">
        <v>64</v>
      </c>
      <c r="IG3" s="2">
        <v>28</v>
      </c>
      <c r="IH3" s="2">
        <v>129</v>
      </c>
      <c r="II3" s="2">
        <v>12</v>
      </c>
      <c r="IJ3" s="2">
        <v>12</v>
      </c>
      <c r="IK3" s="2">
        <v>4</v>
      </c>
      <c r="IL3" s="2">
        <v>8</v>
      </c>
      <c r="IM3" s="2">
        <v>42</v>
      </c>
      <c r="IN3" s="2">
        <v>4</v>
      </c>
      <c r="IO3" s="2"/>
      <c r="IP3" s="2">
        <v>21</v>
      </c>
      <c r="IQ3" s="2">
        <v>21</v>
      </c>
      <c r="IR3" s="2">
        <v>4</v>
      </c>
      <c r="IS3" s="2">
        <v>38</v>
      </c>
      <c r="IT3" s="2">
        <v>96</v>
      </c>
      <c r="IU3" s="2">
        <v>16</v>
      </c>
      <c r="IV3" s="2">
        <v>27</v>
      </c>
      <c r="IW3" s="2">
        <v>21</v>
      </c>
      <c r="IX3" s="2">
        <v>76</v>
      </c>
      <c r="IY3" s="2">
        <v>2</v>
      </c>
      <c r="IZ3" s="2">
        <v>2</v>
      </c>
      <c r="JA3" s="2">
        <v>17</v>
      </c>
      <c r="JB3" s="2">
        <v>14</v>
      </c>
      <c r="JC3" s="2">
        <v>2</v>
      </c>
      <c r="JD3" s="2">
        <v>100</v>
      </c>
      <c r="JE3" s="2">
        <v>2</v>
      </c>
      <c r="JF3" s="2">
        <v>14</v>
      </c>
      <c r="JG3" s="2">
        <v>30</v>
      </c>
      <c r="JH3" s="2">
        <v>25</v>
      </c>
      <c r="JI3" s="2">
        <v>27</v>
      </c>
      <c r="JJ3" s="2"/>
      <c r="JK3" s="2">
        <v>5</v>
      </c>
      <c r="JL3" s="2">
        <v>7</v>
      </c>
      <c r="JM3" s="2">
        <v>2</v>
      </c>
      <c r="JN3" s="2">
        <v>75</v>
      </c>
      <c r="JO3" s="2">
        <v>2</v>
      </c>
      <c r="JP3" s="2">
        <v>2</v>
      </c>
      <c r="JQ3" s="2">
        <v>140</v>
      </c>
      <c r="JR3" s="2">
        <v>122</v>
      </c>
      <c r="JS3" s="2"/>
      <c r="JT3" s="2">
        <v>6</v>
      </c>
      <c r="JU3" s="2">
        <v>21</v>
      </c>
      <c r="JV3" s="2">
        <v>6</v>
      </c>
      <c r="JW3" s="2">
        <v>32</v>
      </c>
      <c r="JX3" s="2">
        <v>157</v>
      </c>
      <c r="JY3" s="2">
        <v>2</v>
      </c>
      <c r="JZ3" s="2">
        <v>2</v>
      </c>
      <c r="KA3" s="2">
        <v>323</v>
      </c>
      <c r="KB3" s="2">
        <v>4</v>
      </c>
      <c r="KC3" s="2">
        <v>117</v>
      </c>
      <c r="KD3" s="2">
        <v>34</v>
      </c>
      <c r="KE3" s="2">
        <v>4</v>
      </c>
      <c r="KF3" s="2">
        <v>52</v>
      </c>
      <c r="KG3" s="2">
        <v>8</v>
      </c>
      <c r="KH3" s="2">
        <v>50</v>
      </c>
      <c r="KI3" s="2">
        <v>19</v>
      </c>
      <c r="KJ3" s="2">
        <v>106</v>
      </c>
      <c r="KK3" s="2">
        <v>16</v>
      </c>
      <c r="KL3" s="2">
        <v>215</v>
      </c>
      <c r="KM3" s="2">
        <v>8</v>
      </c>
      <c r="KN3" s="2">
        <v>4</v>
      </c>
      <c r="KO3" s="2"/>
      <c r="KP3" s="2">
        <v>133</v>
      </c>
      <c r="KQ3" s="2">
        <v>19</v>
      </c>
      <c r="KR3" s="2">
        <v>6</v>
      </c>
      <c r="KS3" s="2">
        <v>2</v>
      </c>
      <c r="KT3" s="2">
        <v>24</v>
      </c>
      <c r="KU3" s="2">
        <v>68</v>
      </c>
      <c r="KV3" s="2"/>
      <c r="KW3" s="2">
        <v>163</v>
      </c>
      <c r="KX3" s="2">
        <v>1</v>
      </c>
      <c r="KY3" s="2">
        <v>50</v>
      </c>
      <c r="KZ3" s="2">
        <v>214</v>
      </c>
      <c r="LA3" s="2">
        <v>3</v>
      </c>
      <c r="LB3" s="2">
        <v>17</v>
      </c>
      <c r="LC3" s="2">
        <v>1447</v>
      </c>
      <c r="LD3" s="2">
        <v>40</v>
      </c>
      <c r="LE3" s="2">
        <v>15</v>
      </c>
      <c r="LF3" s="2">
        <v>13</v>
      </c>
      <c r="LG3" s="2">
        <v>66</v>
      </c>
      <c r="LH3" s="2">
        <v>11</v>
      </c>
      <c r="LI3" s="2">
        <v>4</v>
      </c>
      <c r="LJ3" s="2">
        <v>2</v>
      </c>
      <c r="LK3" s="2">
        <v>12</v>
      </c>
      <c r="LL3" s="2"/>
      <c r="LM3" s="2">
        <v>902</v>
      </c>
      <c r="LN3" s="2">
        <v>881</v>
      </c>
      <c r="LO3" s="2">
        <v>2</v>
      </c>
      <c r="LP3" s="2">
        <v>17</v>
      </c>
      <c r="LQ3" s="2">
        <v>8</v>
      </c>
      <c r="LR3" s="2">
        <v>2</v>
      </c>
      <c r="LS3" s="2">
        <v>30</v>
      </c>
      <c r="LT3" s="2">
        <v>45</v>
      </c>
      <c r="LU3" s="2">
        <v>6</v>
      </c>
      <c r="LV3" s="2">
        <v>122</v>
      </c>
      <c r="LW3" s="2">
        <v>21</v>
      </c>
      <c r="LX3" s="2">
        <v>34</v>
      </c>
      <c r="LY3" s="2">
        <v>533</v>
      </c>
      <c r="LZ3" s="2">
        <v>58</v>
      </c>
      <c r="MA3" s="2">
        <v>20</v>
      </c>
      <c r="MB3" s="2">
        <v>16</v>
      </c>
      <c r="MC3" s="2">
        <v>27</v>
      </c>
      <c r="MD3" s="2">
        <v>16</v>
      </c>
      <c r="ME3" s="2">
        <v>68</v>
      </c>
      <c r="MF3" s="2">
        <v>5</v>
      </c>
      <c r="MG3" s="2">
        <v>20</v>
      </c>
      <c r="MH3" s="2">
        <v>14</v>
      </c>
      <c r="MI3" s="2">
        <v>2</v>
      </c>
      <c r="MJ3" s="2">
        <v>16</v>
      </c>
      <c r="MK3" s="2">
        <v>34</v>
      </c>
      <c r="ML3" s="2">
        <v>666</v>
      </c>
      <c r="MM3" s="2">
        <v>32</v>
      </c>
      <c r="MN3" s="2">
        <v>38</v>
      </c>
      <c r="MO3" s="2">
        <v>105</v>
      </c>
      <c r="MP3" s="2">
        <v>3</v>
      </c>
      <c r="MQ3" s="2">
        <v>21</v>
      </c>
      <c r="MR3" s="2">
        <v>2</v>
      </c>
      <c r="MS3" s="2">
        <v>15</v>
      </c>
      <c r="MT3" s="2">
        <v>164</v>
      </c>
      <c r="MU3" s="2">
        <v>154</v>
      </c>
      <c r="MV3" s="2">
        <v>22</v>
      </c>
      <c r="MW3" s="2">
        <v>19</v>
      </c>
      <c r="MX3" s="2">
        <v>2</v>
      </c>
      <c r="MY3" s="2">
        <v>84</v>
      </c>
      <c r="MZ3" s="2">
        <v>2</v>
      </c>
      <c r="NA3" s="2">
        <v>4</v>
      </c>
      <c r="NB3" s="2">
        <v>2</v>
      </c>
      <c r="NC3" s="2">
        <v>14</v>
      </c>
      <c r="ND3" s="2">
        <v>15</v>
      </c>
      <c r="NE3" s="2">
        <v>27</v>
      </c>
      <c r="NF3" s="2"/>
      <c r="NG3" s="2">
        <v>14</v>
      </c>
      <c r="NH3" s="2">
        <v>2</v>
      </c>
      <c r="NI3" s="2">
        <v>3</v>
      </c>
      <c r="NJ3" s="2">
        <v>416</v>
      </c>
      <c r="NK3" s="2">
        <v>5</v>
      </c>
      <c r="NL3" s="2">
        <v>5</v>
      </c>
      <c r="NM3" s="2">
        <v>3</v>
      </c>
      <c r="NN3" s="2"/>
      <c r="NO3" s="2">
        <v>60</v>
      </c>
      <c r="NP3" s="2">
        <v>7</v>
      </c>
      <c r="NQ3" s="2">
        <v>2</v>
      </c>
      <c r="NR3" s="2">
        <v>6</v>
      </c>
      <c r="NS3" s="2">
        <v>12</v>
      </c>
      <c r="NT3" s="2">
        <v>18</v>
      </c>
      <c r="NU3" s="2">
        <v>21</v>
      </c>
      <c r="NV3" s="2">
        <v>3</v>
      </c>
      <c r="NW3" s="2">
        <v>46</v>
      </c>
      <c r="NX3" s="2">
        <v>13</v>
      </c>
      <c r="NY3" s="2">
        <v>12</v>
      </c>
      <c r="NZ3" s="2">
        <v>30</v>
      </c>
      <c r="OA3" s="2">
        <v>2</v>
      </c>
      <c r="OB3" s="2">
        <v>6</v>
      </c>
      <c r="OC3" s="2">
        <v>6</v>
      </c>
      <c r="OD3" s="2">
        <v>2</v>
      </c>
      <c r="OE3" s="2">
        <v>1</v>
      </c>
      <c r="OF3" s="2">
        <v>12</v>
      </c>
      <c r="OG3" s="2">
        <v>11</v>
      </c>
      <c r="OH3" s="2">
        <v>3</v>
      </c>
      <c r="OI3" s="2">
        <v>198</v>
      </c>
      <c r="OJ3" s="2">
        <v>3</v>
      </c>
      <c r="OK3" s="2">
        <v>66</v>
      </c>
      <c r="OL3" s="2">
        <v>3</v>
      </c>
      <c r="OM3" s="2">
        <v>198</v>
      </c>
      <c r="ON3" s="2">
        <v>198</v>
      </c>
      <c r="OO3" s="2">
        <v>3</v>
      </c>
      <c r="OP3" s="2">
        <v>4</v>
      </c>
      <c r="OQ3" s="2">
        <v>55</v>
      </c>
      <c r="OR3" s="2">
        <v>10</v>
      </c>
      <c r="OS3" s="2">
        <v>165</v>
      </c>
      <c r="OT3" s="2">
        <v>65</v>
      </c>
      <c r="OU3" s="2">
        <v>304</v>
      </c>
      <c r="OV3" s="2">
        <v>2</v>
      </c>
      <c r="OW3" s="2">
        <v>0</v>
      </c>
      <c r="OX3" s="2">
        <v>2</v>
      </c>
      <c r="OY3" s="2">
        <v>52</v>
      </c>
      <c r="OZ3" s="2">
        <v>3</v>
      </c>
      <c r="PA3" s="2">
        <v>6</v>
      </c>
      <c r="PB3" s="2">
        <v>112</v>
      </c>
      <c r="PC3" s="2">
        <v>2</v>
      </c>
      <c r="PD3" s="2">
        <v>2</v>
      </c>
      <c r="PE3" s="2">
        <v>3</v>
      </c>
      <c r="PF3" s="2">
        <v>0</v>
      </c>
      <c r="PG3" s="2">
        <v>26</v>
      </c>
      <c r="PH3" s="2">
        <v>11</v>
      </c>
      <c r="PI3" s="2">
        <v>472</v>
      </c>
      <c r="PJ3" s="2">
        <v>626</v>
      </c>
      <c r="PK3" s="2">
        <v>5</v>
      </c>
      <c r="PL3" s="2">
        <v>4</v>
      </c>
      <c r="PM3" s="2">
        <v>14</v>
      </c>
      <c r="PN3" s="2">
        <v>12</v>
      </c>
      <c r="PO3" s="2">
        <v>20</v>
      </c>
      <c r="PP3" s="2">
        <v>4</v>
      </c>
      <c r="PQ3" s="2"/>
      <c r="PR3" s="2">
        <v>2</v>
      </c>
      <c r="PS3" s="2">
        <v>7</v>
      </c>
      <c r="PT3" s="2">
        <v>2</v>
      </c>
      <c r="PU3" s="2">
        <v>13</v>
      </c>
      <c r="PV3" s="2">
        <v>4</v>
      </c>
      <c r="PW3" s="2">
        <v>2</v>
      </c>
      <c r="PX3" s="2">
        <v>3</v>
      </c>
      <c r="PY3" s="2">
        <v>2</v>
      </c>
      <c r="PZ3" s="2">
        <v>4</v>
      </c>
      <c r="QA3" s="2">
        <v>40</v>
      </c>
      <c r="QB3" s="2">
        <v>12</v>
      </c>
      <c r="QC3" s="2">
        <v>12</v>
      </c>
      <c r="QD3" s="2">
        <v>16</v>
      </c>
      <c r="QE3" s="2">
        <v>1</v>
      </c>
      <c r="QF3" s="2">
        <v>28</v>
      </c>
      <c r="QG3" s="2">
        <v>71</v>
      </c>
      <c r="QH3" s="2">
        <v>2</v>
      </c>
      <c r="QI3" s="2">
        <v>33</v>
      </c>
      <c r="QJ3" s="2">
        <v>120</v>
      </c>
      <c r="QK3" s="2">
        <v>2</v>
      </c>
      <c r="QL3" s="2">
        <v>2</v>
      </c>
      <c r="QM3" s="2">
        <v>30</v>
      </c>
      <c r="QN3" s="2">
        <v>44</v>
      </c>
      <c r="QO3" s="2">
        <v>18</v>
      </c>
      <c r="QP3" s="2">
        <v>20</v>
      </c>
      <c r="QQ3" s="2">
        <v>22</v>
      </c>
      <c r="QR3" s="2">
        <v>5</v>
      </c>
      <c r="QS3" s="2"/>
      <c r="QT3" s="2">
        <v>10</v>
      </c>
      <c r="QU3" s="2">
        <v>27</v>
      </c>
      <c r="QV3" s="2"/>
      <c r="QW3" s="2">
        <v>31</v>
      </c>
      <c r="QX3" s="2">
        <v>2</v>
      </c>
      <c r="QY3" s="2">
        <v>34</v>
      </c>
      <c r="QZ3" s="2">
        <v>66</v>
      </c>
      <c r="RA3" s="2">
        <v>2</v>
      </c>
      <c r="RB3" s="2">
        <v>2</v>
      </c>
      <c r="RC3" s="2">
        <v>15</v>
      </c>
      <c r="RD3" s="2">
        <v>218</v>
      </c>
      <c r="RE3" s="2">
        <v>325</v>
      </c>
      <c r="RF3" s="2">
        <v>380</v>
      </c>
      <c r="RG3" s="2">
        <v>44</v>
      </c>
      <c r="RH3" s="2">
        <v>3</v>
      </c>
      <c r="RI3" s="2">
        <v>34</v>
      </c>
      <c r="RJ3" s="2">
        <v>148</v>
      </c>
      <c r="RK3" s="2">
        <v>114</v>
      </c>
      <c r="RL3" s="2">
        <v>145</v>
      </c>
      <c r="RM3" s="2">
        <v>8</v>
      </c>
      <c r="RN3" s="2">
        <v>6</v>
      </c>
      <c r="RO3" s="2">
        <v>90</v>
      </c>
      <c r="RP3" s="2">
        <v>3</v>
      </c>
      <c r="RQ3" s="2">
        <v>4</v>
      </c>
      <c r="RR3" s="2">
        <v>5</v>
      </c>
      <c r="RS3" s="2">
        <v>49</v>
      </c>
      <c r="RT3" s="2">
        <v>6</v>
      </c>
      <c r="RU3" s="2">
        <v>109</v>
      </c>
      <c r="RV3" s="2">
        <v>37</v>
      </c>
      <c r="RW3" s="2">
        <v>12</v>
      </c>
      <c r="RX3" s="2">
        <v>10</v>
      </c>
      <c r="RY3" s="2"/>
      <c r="RZ3" s="2">
        <v>67</v>
      </c>
      <c r="SA3" s="2"/>
      <c r="SB3" s="2">
        <v>42</v>
      </c>
      <c r="SC3" s="2">
        <v>4</v>
      </c>
      <c r="SD3" s="2">
        <v>2</v>
      </c>
      <c r="SE3" s="2">
        <v>3</v>
      </c>
      <c r="SF3" s="2">
        <v>9</v>
      </c>
      <c r="SG3" s="2">
        <v>2</v>
      </c>
      <c r="SH3" s="2">
        <v>150</v>
      </c>
      <c r="SI3" s="2">
        <v>1</v>
      </c>
      <c r="SJ3" s="2"/>
      <c r="SK3" s="2">
        <v>25</v>
      </c>
      <c r="SL3" s="2">
        <v>3</v>
      </c>
      <c r="SM3" s="2"/>
      <c r="SN3" s="2">
        <v>171</v>
      </c>
      <c r="SO3" s="2">
        <v>212</v>
      </c>
      <c r="SP3" s="2">
        <v>70</v>
      </c>
      <c r="SQ3" s="2">
        <v>9</v>
      </c>
      <c r="SR3" s="2">
        <v>354</v>
      </c>
      <c r="SS3" s="2">
        <v>2</v>
      </c>
      <c r="ST3" s="2">
        <v>38</v>
      </c>
      <c r="SU3" s="2">
        <v>10</v>
      </c>
      <c r="SV3" s="2">
        <v>2</v>
      </c>
      <c r="SW3" s="2">
        <v>42</v>
      </c>
      <c r="SX3" s="2">
        <v>2</v>
      </c>
      <c r="SY3" s="2">
        <v>104</v>
      </c>
      <c r="SZ3" s="2">
        <v>6</v>
      </c>
      <c r="TA3" s="2">
        <v>6</v>
      </c>
      <c r="TB3" s="2">
        <v>2</v>
      </c>
      <c r="TC3" s="2">
        <v>6</v>
      </c>
      <c r="TD3" s="2">
        <v>13</v>
      </c>
      <c r="TE3" s="2">
        <v>40</v>
      </c>
      <c r="TF3" s="2">
        <v>28</v>
      </c>
      <c r="TG3" s="2">
        <v>9</v>
      </c>
      <c r="TH3" s="2"/>
      <c r="TI3" s="2">
        <v>8</v>
      </c>
      <c r="TJ3" s="2">
        <v>63</v>
      </c>
      <c r="TK3" s="2">
        <v>2</v>
      </c>
      <c r="TL3" s="2"/>
      <c r="TM3" s="2">
        <v>14</v>
      </c>
      <c r="TN3" s="2">
        <v>2</v>
      </c>
      <c r="TO3" s="2">
        <v>40</v>
      </c>
      <c r="TP3" s="2">
        <v>269</v>
      </c>
      <c r="TQ3" s="2">
        <v>32</v>
      </c>
      <c r="TR3" s="2">
        <v>112</v>
      </c>
      <c r="TS3" s="2">
        <v>14</v>
      </c>
      <c r="TT3" s="2">
        <v>0</v>
      </c>
      <c r="TU3" s="2">
        <v>4</v>
      </c>
      <c r="TV3" s="2"/>
      <c r="TW3" s="2">
        <v>4</v>
      </c>
      <c r="TX3" s="2">
        <v>96</v>
      </c>
      <c r="TY3" s="2">
        <v>253</v>
      </c>
      <c r="TZ3" s="2">
        <v>19</v>
      </c>
      <c r="UA3" s="2">
        <v>8</v>
      </c>
      <c r="UB3" s="2"/>
      <c r="UC3" s="2">
        <v>3</v>
      </c>
      <c r="UD3" s="2">
        <v>18</v>
      </c>
      <c r="UE3" s="2">
        <v>2</v>
      </c>
      <c r="UF3" s="2">
        <v>18</v>
      </c>
      <c r="UG3" s="2">
        <v>2</v>
      </c>
      <c r="UH3" s="2">
        <v>14</v>
      </c>
      <c r="UI3" s="2">
        <v>111</v>
      </c>
      <c r="UJ3" s="2">
        <v>2</v>
      </c>
      <c r="UK3" s="2">
        <v>12</v>
      </c>
      <c r="UL3" s="2">
        <v>2</v>
      </c>
      <c r="UM3" s="2"/>
      <c r="UN3" s="2">
        <v>10</v>
      </c>
      <c r="UO3" s="2">
        <v>8</v>
      </c>
      <c r="UP3" s="2">
        <v>10</v>
      </c>
      <c r="UQ3" s="2">
        <v>27</v>
      </c>
      <c r="UR3" s="2"/>
      <c r="US3" s="2">
        <v>10</v>
      </c>
      <c r="UT3" s="2">
        <v>3</v>
      </c>
      <c r="UU3" s="2">
        <v>3</v>
      </c>
      <c r="UV3" s="2">
        <v>2</v>
      </c>
      <c r="UW3" s="2">
        <v>10</v>
      </c>
      <c r="UX3" s="2">
        <v>44</v>
      </c>
      <c r="UY3" s="2">
        <v>55</v>
      </c>
      <c r="UZ3" s="2">
        <v>1</v>
      </c>
      <c r="VA3" s="2">
        <v>8</v>
      </c>
      <c r="VB3" s="2">
        <v>10</v>
      </c>
      <c r="VC3" s="2">
        <v>6</v>
      </c>
      <c r="VD3" s="2">
        <v>2</v>
      </c>
      <c r="VE3" s="2">
        <v>2</v>
      </c>
      <c r="VF3" s="2">
        <v>3</v>
      </c>
      <c r="VG3" s="2">
        <v>31</v>
      </c>
      <c r="VH3" s="2">
        <v>2</v>
      </c>
      <c r="VI3" s="2">
        <v>8</v>
      </c>
      <c r="VJ3" s="2">
        <v>19</v>
      </c>
      <c r="VK3" s="2">
        <v>2</v>
      </c>
      <c r="VL3" s="2"/>
      <c r="VM3" s="2">
        <v>1</v>
      </c>
      <c r="VN3" s="2">
        <v>273</v>
      </c>
      <c r="VO3" s="2">
        <v>5</v>
      </c>
      <c r="VP3" s="2">
        <v>206</v>
      </c>
      <c r="VQ3" s="2">
        <v>264</v>
      </c>
      <c r="VR3" s="2">
        <v>4</v>
      </c>
      <c r="VS3" s="2">
        <v>68</v>
      </c>
      <c r="VT3" s="2">
        <v>85</v>
      </c>
      <c r="VU3" s="2">
        <v>9</v>
      </c>
      <c r="VV3" s="2">
        <v>94</v>
      </c>
      <c r="VW3" s="2">
        <v>11</v>
      </c>
      <c r="VX3" s="2">
        <v>6</v>
      </c>
      <c r="VY3" s="2">
        <v>14</v>
      </c>
      <c r="VZ3" s="2">
        <v>5</v>
      </c>
      <c r="WA3" s="2">
        <v>134</v>
      </c>
      <c r="WB3" s="2">
        <v>4</v>
      </c>
    </row>
    <row r="4" spans="1:600" x14ac:dyDescent="0.25">
      <c r="B4" s="4">
        <v>0.30199999999999999</v>
      </c>
      <c r="C4" t="s">
        <v>15</v>
      </c>
      <c r="D4" s="2" t="str">
        <f t="shared" si="0"/>
        <v/>
      </c>
    </row>
    <row r="5" spans="1:600" x14ac:dyDescent="0.25">
      <c r="B5" s="4">
        <v>0.112</v>
      </c>
      <c r="C5" t="s">
        <v>16</v>
      </c>
      <c r="D5" s="2" t="str">
        <f t="shared" si="0"/>
        <v/>
      </c>
    </row>
    <row r="6" spans="1:600" x14ac:dyDescent="0.25">
      <c r="B6" s="4">
        <v>0.41199999999999998</v>
      </c>
      <c r="C6" t="s">
        <v>17</v>
      </c>
      <c r="D6" s="2" t="str">
        <f t="shared" si="0"/>
        <v/>
      </c>
    </row>
    <row r="7" spans="1:600" x14ac:dyDescent="0.25">
      <c r="B7" s="4">
        <v>0.17199999999999999</v>
      </c>
      <c r="C7" t="s">
        <v>18</v>
      </c>
      <c r="D7" s="2" t="str">
        <f t="shared" si="0"/>
        <v/>
      </c>
    </row>
    <row r="8" spans="1:600" x14ac:dyDescent="0.25">
      <c r="D8" s="2" t="str">
        <f t="shared" si="0"/>
        <v/>
      </c>
    </row>
    <row r="9" spans="1:600" x14ac:dyDescent="0.25">
      <c r="A9" t="s">
        <v>19</v>
      </c>
      <c r="D9" s="2">
        <f t="shared" si="0"/>
        <v>4</v>
      </c>
    </row>
    <row r="10" spans="1:600" x14ac:dyDescent="0.25">
      <c r="D10" s="2" t="str">
        <f t="shared" si="0"/>
        <v/>
      </c>
    </row>
    <row r="11" spans="1:600" x14ac:dyDescent="0.25">
      <c r="B11" s="4">
        <v>1</v>
      </c>
      <c r="C11" t="s">
        <v>17</v>
      </c>
      <c r="D11" s="2" t="str">
        <f t="shared" si="0"/>
        <v/>
      </c>
    </row>
    <row r="12" spans="1:600" x14ac:dyDescent="0.25">
      <c r="D12" s="2" t="str">
        <f t="shared" si="0"/>
        <v/>
      </c>
    </row>
    <row r="13" spans="1:600" x14ac:dyDescent="0.25">
      <c r="A13" t="s">
        <v>20</v>
      </c>
      <c r="D13" s="2">
        <f t="shared" si="0"/>
        <v>439</v>
      </c>
    </row>
    <row r="14" spans="1:600" x14ac:dyDescent="0.25">
      <c r="D14" s="2" t="str">
        <f t="shared" si="0"/>
        <v/>
      </c>
    </row>
    <row r="15" spans="1:600" x14ac:dyDescent="0.25">
      <c r="B15" s="4">
        <v>1</v>
      </c>
      <c r="C15" t="s">
        <v>21</v>
      </c>
      <c r="D15" s="2" t="str">
        <f t="shared" si="0"/>
        <v/>
      </c>
    </row>
    <row r="16" spans="1:600" x14ac:dyDescent="0.25">
      <c r="D16" s="2" t="str">
        <f t="shared" si="0"/>
        <v/>
      </c>
    </row>
    <row r="17" spans="1:4" x14ac:dyDescent="0.25">
      <c r="A17" t="s">
        <v>22</v>
      </c>
      <c r="D17" s="2">
        <f t="shared" si="0"/>
        <v>4</v>
      </c>
    </row>
    <row r="18" spans="1:4" x14ac:dyDescent="0.25">
      <c r="D18" s="2" t="str">
        <f t="shared" si="0"/>
        <v/>
      </c>
    </row>
    <row r="19" spans="1:4" x14ac:dyDescent="0.25">
      <c r="B19" s="4">
        <v>1</v>
      </c>
      <c r="C19" t="s">
        <v>17</v>
      </c>
      <c r="D19" s="2" t="str">
        <f t="shared" si="0"/>
        <v/>
      </c>
    </row>
    <row r="20" spans="1:4" x14ac:dyDescent="0.25">
      <c r="D20" s="2" t="str">
        <f t="shared" si="0"/>
        <v/>
      </c>
    </row>
    <row r="21" spans="1:4" x14ac:dyDescent="0.25">
      <c r="A21" t="s">
        <v>23</v>
      </c>
      <c r="D21" s="2">
        <f t="shared" si="0"/>
        <v>74</v>
      </c>
    </row>
    <row r="22" spans="1:4" x14ac:dyDescent="0.25">
      <c r="D22" s="2" t="str">
        <f t="shared" si="0"/>
        <v/>
      </c>
    </row>
    <row r="23" spans="1:4" x14ac:dyDescent="0.25">
      <c r="B23" s="4">
        <v>0.78500000000000003</v>
      </c>
      <c r="C23" t="s">
        <v>24</v>
      </c>
      <c r="D23" s="2" t="str">
        <f t="shared" si="0"/>
        <v/>
      </c>
    </row>
    <row r="24" spans="1:4" x14ac:dyDescent="0.25">
      <c r="B24" s="4">
        <v>0.19400000000000001</v>
      </c>
      <c r="C24" t="s">
        <v>25</v>
      </c>
      <c r="D24" s="2" t="str">
        <f t="shared" si="0"/>
        <v/>
      </c>
    </row>
    <row r="25" spans="1:4" x14ac:dyDescent="0.25">
      <c r="B25" s="4">
        <v>1.9E-2</v>
      </c>
      <c r="C25" t="s">
        <v>17</v>
      </c>
      <c r="D25" s="2" t="str">
        <f t="shared" si="0"/>
        <v/>
      </c>
    </row>
    <row r="26" spans="1:4" x14ac:dyDescent="0.25">
      <c r="D26" s="2" t="str">
        <f t="shared" si="0"/>
        <v/>
      </c>
    </row>
    <row r="27" spans="1:4" x14ac:dyDescent="0.25">
      <c r="A27" t="s">
        <v>26</v>
      </c>
      <c r="D27" s="2">
        <f t="shared" si="0"/>
        <v>7</v>
      </c>
    </row>
    <row r="28" spans="1:4" x14ac:dyDescent="0.25">
      <c r="D28" s="2" t="str">
        <f t="shared" si="0"/>
        <v/>
      </c>
    </row>
    <row r="29" spans="1:4" x14ac:dyDescent="0.25">
      <c r="B29" s="4">
        <v>1</v>
      </c>
      <c r="C29" t="s">
        <v>17</v>
      </c>
      <c r="D29" s="2" t="str">
        <f t="shared" si="0"/>
        <v/>
      </c>
    </row>
    <row r="30" spans="1:4" x14ac:dyDescent="0.25">
      <c r="D30" s="2" t="str">
        <f t="shared" si="0"/>
        <v/>
      </c>
    </row>
    <row r="31" spans="1:4" x14ac:dyDescent="0.25">
      <c r="A31" t="s">
        <v>27</v>
      </c>
      <c r="D31" s="2">
        <f t="shared" si="0"/>
        <v>4</v>
      </c>
    </row>
    <row r="32" spans="1:4" x14ac:dyDescent="0.25">
      <c r="D32" s="2" t="str">
        <f t="shared" si="0"/>
        <v/>
      </c>
    </row>
    <row r="33" spans="1:4" x14ac:dyDescent="0.25">
      <c r="B33" s="4">
        <v>1</v>
      </c>
      <c r="C33" t="s">
        <v>17</v>
      </c>
      <c r="D33" s="2" t="str">
        <f t="shared" si="0"/>
        <v/>
      </c>
    </row>
    <row r="34" spans="1:4" x14ac:dyDescent="0.25">
      <c r="D34" s="2" t="str">
        <f t="shared" si="0"/>
        <v/>
      </c>
    </row>
    <row r="35" spans="1:4" x14ac:dyDescent="0.25">
      <c r="A35" t="s">
        <v>28</v>
      </c>
      <c r="D35" s="2">
        <f t="shared" si="0"/>
        <v>9</v>
      </c>
    </row>
    <row r="36" spans="1:4" x14ac:dyDescent="0.25">
      <c r="D36" s="2" t="str">
        <f t="shared" si="0"/>
        <v/>
      </c>
    </row>
    <row r="37" spans="1:4" x14ac:dyDescent="0.25">
      <c r="B37" s="4">
        <v>1</v>
      </c>
      <c r="C37" t="s">
        <v>24</v>
      </c>
      <c r="D37" s="2" t="str">
        <f t="shared" si="0"/>
        <v/>
      </c>
    </row>
    <row r="38" spans="1:4" x14ac:dyDescent="0.25">
      <c r="D38" s="2" t="str">
        <f t="shared" si="0"/>
        <v/>
      </c>
    </row>
    <row r="39" spans="1:4" x14ac:dyDescent="0.25">
      <c r="A39" t="s">
        <v>29</v>
      </c>
      <c r="D39" s="2">
        <f t="shared" si="0"/>
        <v>2</v>
      </c>
    </row>
    <row r="40" spans="1:4" x14ac:dyDescent="0.25">
      <c r="D40" s="2" t="str">
        <f t="shared" si="0"/>
        <v/>
      </c>
    </row>
    <row r="41" spans="1:4" x14ac:dyDescent="0.25">
      <c r="B41" s="4">
        <v>1</v>
      </c>
      <c r="C41" t="s">
        <v>24</v>
      </c>
      <c r="D41" s="2" t="str">
        <f t="shared" si="0"/>
        <v/>
      </c>
    </row>
    <row r="42" spans="1:4" x14ac:dyDescent="0.25">
      <c r="D42" s="2" t="str">
        <f t="shared" si="0"/>
        <v/>
      </c>
    </row>
    <row r="43" spans="1:4" x14ac:dyDescent="0.25">
      <c r="A43" t="s">
        <v>30</v>
      </c>
      <c r="D43" s="2">
        <f t="shared" si="0"/>
        <v>4</v>
      </c>
    </row>
    <row r="44" spans="1:4" x14ac:dyDescent="0.25">
      <c r="D44" s="2" t="str">
        <f t="shared" si="0"/>
        <v/>
      </c>
    </row>
    <row r="45" spans="1:4" x14ac:dyDescent="0.25">
      <c r="B45" s="4">
        <v>1</v>
      </c>
      <c r="C45" t="s">
        <v>31</v>
      </c>
      <c r="D45" s="2" t="str">
        <f t="shared" si="0"/>
        <v/>
      </c>
    </row>
    <row r="46" spans="1:4" x14ac:dyDescent="0.25">
      <c r="D46" s="2" t="str">
        <f t="shared" si="0"/>
        <v/>
      </c>
    </row>
    <row r="47" spans="1:4" x14ac:dyDescent="0.25">
      <c r="A47" t="s">
        <v>32</v>
      </c>
      <c r="D47" s="2">
        <f t="shared" si="0"/>
        <v>7</v>
      </c>
    </row>
    <row r="48" spans="1:4" x14ac:dyDescent="0.25">
      <c r="D48" s="2" t="str">
        <f t="shared" si="0"/>
        <v/>
      </c>
    </row>
    <row r="49" spans="1:4" x14ac:dyDescent="0.25">
      <c r="B49" s="4">
        <v>1</v>
      </c>
      <c r="C49" t="s">
        <v>17</v>
      </c>
      <c r="D49" s="2" t="str">
        <f t="shared" si="0"/>
        <v/>
      </c>
    </row>
    <row r="50" spans="1:4" x14ac:dyDescent="0.25">
      <c r="D50" s="2" t="str">
        <f t="shared" si="0"/>
        <v/>
      </c>
    </row>
    <row r="51" spans="1:4" x14ac:dyDescent="0.25">
      <c r="A51" t="s">
        <v>33</v>
      </c>
      <c r="D51" s="2">
        <f t="shared" si="0"/>
        <v>5</v>
      </c>
    </row>
    <row r="52" spans="1:4" x14ac:dyDescent="0.25">
      <c r="D52" s="2" t="str">
        <f t="shared" si="0"/>
        <v/>
      </c>
    </row>
    <row r="53" spans="1:4" x14ac:dyDescent="0.25">
      <c r="B53" s="4">
        <v>1</v>
      </c>
      <c r="C53" t="s">
        <v>18</v>
      </c>
      <c r="D53" s="2" t="str">
        <f t="shared" si="0"/>
        <v/>
      </c>
    </row>
    <row r="54" spans="1:4" x14ac:dyDescent="0.25">
      <c r="D54" s="2" t="str">
        <f t="shared" si="0"/>
        <v/>
      </c>
    </row>
    <row r="55" spans="1:4" x14ac:dyDescent="0.25">
      <c r="A55" t="s">
        <v>34</v>
      </c>
      <c r="D55" s="2">
        <f t="shared" si="0"/>
        <v>51</v>
      </c>
    </row>
    <row r="56" spans="1:4" x14ac:dyDescent="0.25">
      <c r="D56" s="2" t="str">
        <f t="shared" si="0"/>
        <v/>
      </c>
    </row>
    <row r="57" spans="1:4" x14ac:dyDescent="0.25">
      <c r="B57" s="4">
        <v>1</v>
      </c>
      <c r="C57" t="s">
        <v>24</v>
      </c>
      <c r="D57" s="2" t="str">
        <f t="shared" si="0"/>
        <v/>
      </c>
    </row>
    <row r="58" spans="1:4" x14ac:dyDescent="0.25">
      <c r="D58" s="2" t="str">
        <f t="shared" si="0"/>
        <v/>
      </c>
    </row>
    <row r="59" spans="1:4" x14ac:dyDescent="0.25">
      <c r="A59" t="s">
        <v>35</v>
      </c>
      <c r="D59" s="2">
        <f t="shared" si="0"/>
        <v>153</v>
      </c>
    </row>
    <row r="60" spans="1:4" x14ac:dyDescent="0.25">
      <c r="D60" s="2" t="str">
        <f t="shared" si="0"/>
        <v/>
      </c>
    </row>
    <row r="61" spans="1:4" x14ac:dyDescent="0.25">
      <c r="B61" s="4">
        <v>0.59199999999999997</v>
      </c>
      <c r="C61" t="s">
        <v>24</v>
      </c>
      <c r="D61" s="2" t="str">
        <f t="shared" si="0"/>
        <v/>
      </c>
    </row>
    <row r="62" spans="1:4" x14ac:dyDescent="0.25">
      <c r="B62" s="4">
        <v>0.40699999999999997</v>
      </c>
      <c r="C62" t="s">
        <v>17</v>
      </c>
      <c r="D62" s="2" t="str">
        <f t="shared" si="0"/>
        <v/>
      </c>
    </row>
    <row r="63" spans="1:4" x14ac:dyDescent="0.25">
      <c r="D63" s="2" t="str">
        <f t="shared" si="0"/>
        <v/>
      </c>
    </row>
    <row r="64" spans="1:4" x14ac:dyDescent="0.25">
      <c r="A64" t="s">
        <v>36</v>
      </c>
      <c r="D64" s="2">
        <f t="shared" si="0"/>
        <v>94</v>
      </c>
    </row>
    <row r="65" spans="1:4" x14ac:dyDescent="0.25">
      <c r="D65" s="2" t="str">
        <f t="shared" si="0"/>
        <v/>
      </c>
    </row>
    <row r="66" spans="1:4" x14ac:dyDescent="0.25">
      <c r="B66" s="4">
        <v>1</v>
      </c>
      <c r="C66" t="s">
        <v>24</v>
      </c>
      <c r="D66" s="2" t="str">
        <f t="shared" ref="D66:D129" si="1">IFERROR(HLOOKUP($A66,$E$2:$PN$3,2,FALSE),"")</f>
        <v/>
      </c>
    </row>
    <row r="67" spans="1:4" x14ac:dyDescent="0.25">
      <c r="D67" s="2" t="str">
        <f t="shared" si="1"/>
        <v/>
      </c>
    </row>
    <row r="68" spans="1:4" x14ac:dyDescent="0.25">
      <c r="A68" t="s">
        <v>37</v>
      </c>
      <c r="D68" s="2">
        <f t="shared" si="1"/>
        <v>2</v>
      </c>
    </row>
    <row r="69" spans="1:4" x14ac:dyDescent="0.25">
      <c r="D69" s="2" t="str">
        <f t="shared" si="1"/>
        <v/>
      </c>
    </row>
    <row r="70" spans="1:4" x14ac:dyDescent="0.25">
      <c r="B70" s="4">
        <v>1</v>
      </c>
      <c r="C70" t="s">
        <v>24</v>
      </c>
      <c r="D70" s="2" t="str">
        <f t="shared" si="1"/>
        <v/>
      </c>
    </row>
    <row r="71" spans="1:4" x14ac:dyDescent="0.25">
      <c r="D71" s="2" t="str">
        <f t="shared" si="1"/>
        <v/>
      </c>
    </row>
    <row r="72" spans="1:4" x14ac:dyDescent="0.25">
      <c r="A72" t="s">
        <v>38</v>
      </c>
      <c r="D72" s="2">
        <f t="shared" si="1"/>
        <v>80</v>
      </c>
    </row>
    <row r="73" spans="1:4" x14ac:dyDescent="0.25">
      <c r="D73" s="2" t="str">
        <f t="shared" si="1"/>
        <v/>
      </c>
    </row>
    <row r="74" spans="1:4" x14ac:dyDescent="0.25">
      <c r="B74" s="4">
        <v>1</v>
      </c>
      <c r="C74" t="s">
        <v>24</v>
      </c>
      <c r="D74" s="2" t="str">
        <f t="shared" si="1"/>
        <v/>
      </c>
    </row>
    <row r="75" spans="1:4" x14ac:dyDescent="0.25">
      <c r="D75" s="2" t="str">
        <f t="shared" si="1"/>
        <v/>
      </c>
    </row>
    <row r="76" spans="1:4" x14ac:dyDescent="0.25">
      <c r="A76" t="s">
        <v>39</v>
      </c>
      <c r="D76" s="2">
        <f t="shared" si="1"/>
        <v>45</v>
      </c>
    </row>
    <row r="77" spans="1:4" x14ac:dyDescent="0.25">
      <c r="D77" s="2" t="str">
        <f t="shared" si="1"/>
        <v/>
      </c>
    </row>
    <row r="78" spans="1:4" x14ac:dyDescent="0.25">
      <c r="B78" s="4">
        <v>1</v>
      </c>
      <c r="C78" t="s">
        <v>24</v>
      </c>
      <c r="D78" s="2" t="str">
        <f t="shared" si="1"/>
        <v/>
      </c>
    </row>
    <row r="79" spans="1:4" x14ac:dyDescent="0.25">
      <c r="D79" s="2" t="str">
        <f t="shared" si="1"/>
        <v/>
      </c>
    </row>
    <row r="80" spans="1:4" x14ac:dyDescent="0.25">
      <c r="A80" t="s">
        <v>40</v>
      </c>
      <c r="D80" s="2">
        <f t="shared" si="1"/>
        <v>44</v>
      </c>
    </row>
    <row r="81" spans="1:4" x14ac:dyDescent="0.25">
      <c r="D81" s="2" t="str">
        <f t="shared" si="1"/>
        <v/>
      </c>
    </row>
    <row r="82" spans="1:4" x14ac:dyDescent="0.25">
      <c r="B82" s="4">
        <v>1</v>
      </c>
      <c r="C82" t="s">
        <v>17</v>
      </c>
      <c r="D82" s="2" t="str">
        <f t="shared" si="1"/>
        <v/>
      </c>
    </row>
    <row r="83" spans="1:4" x14ac:dyDescent="0.25">
      <c r="D83" s="2" t="str">
        <f t="shared" si="1"/>
        <v/>
      </c>
    </row>
    <row r="84" spans="1:4" x14ac:dyDescent="0.25">
      <c r="A84" t="s">
        <v>41</v>
      </c>
      <c r="D84" s="2">
        <f t="shared" si="1"/>
        <v>15</v>
      </c>
    </row>
    <row r="85" spans="1:4" x14ac:dyDescent="0.25">
      <c r="D85" s="2" t="str">
        <f t="shared" si="1"/>
        <v/>
      </c>
    </row>
    <row r="86" spans="1:4" x14ac:dyDescent="0.25">
      <c r="B86" s="4">
        <v>1</v>
      </c>
      <c r="C86" t="s">
        <v>17</v>
      </c>
      <c r="D86" s="2" t="str">
        <f t="shared" si="1"/>
        <v/>
      </c>
    </row>
    <row r="87" spans="1:4" x14ac:dyDescent="0.25">
      <c r="D87" s="2" t="str">
        <f t="shared" si="1"/>
        <v/>
      </c>
    </row>
    <row r="88" spans="1:4" x14ac:dyDescent="0.25">
      <c r="A88" t="s">
        <v>42</v>
      </c>
      <c r="D88" s="2">
        <f t="shared" si="1"/>
        <v>4</v>
      </c>
    </row>
    <row r="89" spans="1:4" x14ac:dyDescent="0.25">
      <c r="D89" s="2" t="str">
        <f t="shared" si="1"/>
        <v/>
      </c>
    </row>
    <row r="90" spans="1:4" x14ac:dyDescent="0.25">
      <c r="D90" s="2" t="str">
        <f t="shared" si="1"/>
        <v/>
      </c>
    </row>
    <row r="91" spans="1:4" x14ac:dyDescent="0.25">
      <c r="A91" t="s">
        <v>43</v>
      </c>
      <c r="D91" s="2">
        <f t="shared" si="1"/>
        <v>15</v>
      </c>
    </row>
    <row r="92" spans="1:4" x14ac:dyDescent="0.25">
      <c r="D92" s="2" t="str">
        <f t="shared" si="1"/>
        <v/>
      </c>
    </row>
    <row r="93" spans="1:4" x14ac:dyDescent="0.25">
      <c r="B93" s="4">
        <v>1</v>
      </c>
      <c r="C93" t="s">
        <v>24</v>
      </c>
      <c r="D93" s="2" t="str">
        <f t="shared" si="1"/>
        <v/>
      </c>
    </row>
    <row r="94" spans="1:4" x14ac:dyDescent="0.25">
      <c r="D94" s="2" t="str">
        <f t="shared" si="1"/>
        <v/>
      </c>
    </row>
    <row r="95" spans="1:4" x14ac:dyDescent="0.25">
      <c r="A95" t="s">
        <v>44</v>
      </c>
      <c r="D95" s="2">
        <f t="shared" si="1"/>
        <v>121</v>
      </c>
    </row>
    <row r="96" spans="1:4" x14ac:dyDescent="0.25">
      <c r="D96" s="2" t="str">
        <f t="shared" si="1"/>
        <v/>
      </c>
    </row>
    <row r="97" spans="1:4" x14ac:dyDescent="0.25">
      <c r="B97" s="4">
        <v>0.43</v>
      </c>
      <c r="C97" t="s">
        <v>24</v>
      </c>
      <c r="D97" s="2" t="str">
        <f t="shared" si="1"/>
        <v/>
      </c>
    </row>
    <row r="98" spans="1:4" x14ac:dyDescent="0.25">
      <c r="B98" s="4">
        <v>0.56899999999999995</v>
      </c>
      <c r="C98" t="s">
        <v>17</v>
      </c>
      <c r="D98" s="2" t="str">
        <f t="shared" si="1"/>
        <v/>
      </c>
    </row>
    <row r="99" spans="1:4" x14ac:dyDescent="0.25">
      <c r="D99" s="2" t="str">
        <f t="shared" si="1"/>
        <v/>
      </c>
    </row>
    <row r="100" spans="1:4" x14ac:dyDescent="0.25">
      <c r="A100" t="s">
        <v>45</v>
      </c>
      <c r="D100" s="2">
        <f t="shared" si="1"/>
        <v>2</v>
      </c>
    </row>
    <row r="101" spans="1:4" x14ac:dyDescent="0.25">
      <c r="D101" s="2" t="str">
        <f t="shared" si="1"/>
        <v/>
      </c>
    </row>
    <row r="102" spans="1:4" x14ac:dyDescent="0.25">
      <c r="B102" s="4">
        <v>1</v>
      </c>
      <c r="C102" t="s">
        <v>25</v>
      </c>
      <c r="D102" s="2" t="str">
        <f t="shared" si="1"/>
        <v/>
      </c>
    </row>
    <row r="103" spans="1:4" x14ac:dyDescent="0.25">
      <c r="D103" s="2" t="str">
        <f t="shared" si="1"/>
        <v/>
      </c>
    </row>
    <row r="104" spans="1:4" x14ac:dyDescent="0.25">
      <c r="A104" t="s">
        <v>46</v>
      </c>
      <c r="D104" s="2">
        <f t="shared" si="1"/>
        <v>21</v>
      </c>
    </row>
    <row r="105" spans="1:4" x14ac:dyDescent="0.25">
      <c r="D105" s="2" t="str">
        <f t="shared" si="1"/>
        <v/>
      </c>
    </row>
    <row r="106" spans="1:4" x14ac:dyDescent="0.25">
      <c r="B106" s="4">
        <v>1</v>
      </c>
      <c r="C106" t="s">
        <v>17</v>
      </c>
      <c r="D106" s="2" t="str">
        <f t="shared" si="1"/>
        <v/>
      </c>
    </row>
    <row r="107" spans="1:4" x14ac:dyDescent="0.25">
      <c r="D107" s="2" t="str">
        <f t="shared" si="1"/>
        <v/>
      </c>
    </row>
    <row r="108" spans="1:4" x14ac:dyDescent="0.25">
      <c r="A108" s="1" t="s">
        <v>47</v>
      </c>
      <c r="D108" s="2">
        <f t="shared" si="1"/>
        <v>112</v>
      </c>
    </row>
    <row r="109" spans="1:4" x14ac:dyDescent="0.25">
      <c r="D109" s="2" t="str">
        <f t="shared" si="1"/>
        <v/>
      </c>
    </row>
    <row r="110" spans="1:4" x14ac:dyDescent="0.25">
      <c r="B110" s="4">
        <v>0.93200000000000005</v>
      </c>
      <c r="C110" t="s">
        <v>17</v>
      </c>
      <c r="D110" s="2" t="str">
        <f t="shared" si="1"/>
        <v/>
      </c>
    </row>
    <row r="111" spans="1:4" x14ac:dyDescent="0.25">
      <c r="B111" s="4">
        <v>6.7000000000000004E-2</v>
      </c>
      <c r="C111" t="s">
        <v>48</v>
      </c>
      <c r="D111" s="2" t="str">
        <f t="shared" si="1"/>
        <v/>
      </c>
    </row>
    <row r="112" spans="1:4" x14ac:dyDescent="0.25">
      <c r="D112" s="2" t="str">
        <f t="shared" si="1"/>
        <v/>
      </c>
    </row>
    <row r="113" spans="1:4" x14ac:dyDescent="0.25">
      <c r="A113" t="s">
        <v>49</v>
      </c>
      <c r="D113" s="2">
        <f t="shared" si="1"/>
        <v>0</v>
      </c>
    </row>
    <row r="114" spans="1:4" x14ac:dyDescent="0.25">
      <c r="D114" s="2" t="str">
        <f t="shared" si="1"/>
        <v/>
      </c>
    </row>
    <row r="115" spans="1:4" x14ac:dyDescent="0.25">
      <c r="B115" s="4">
        <v>1</v>
      </c>
      <c r="C115" t="s">
        <v>48</v>
      </c>
      <c r="D115" s="2" t="str">
        <f t="shared" si="1"/>
        <v/>
      </c>
    </row>
    <row r="116" spans="1:4" x14ac:dyDescent="0.25">
      <c r="D116" s="2" t="str">
        <f t="shared" si="1"/>
        <v/>
      </c>
    </row>
    <row r="117" spans="1:4" x14ac:dyDescent="0.25">
      <c r="A117" t="s">
        <v>50</v>
      </c>
      <c r="D117" s="2">
        <f t="shared" si="1"/>
        <v>26</v>
      </c>
    </row>
    <row r="118" spans="1:4" x14ac:dyDescent="0.25">
      <c r="D118" s="2" t="str">
        <f t="shared" si="1"/>
        <v/>
      </c>
    </row>
    <row r="119" spans="1:4" x14ac:dyDescent="0.25">
      <c r="B119" s="4">
        <v>0.112</v>
      </c>
      <c r="C119" t="s">
        <v>24</v>
      </c>
      <c r="D119" s="2" t="str">
        <f t="shared" si="1"/>
        <v/>
      </c>
    </row>
    <row r="120" spans="1:4" x14ac:dyDescent="0.25">
      <c r="B120" s="4">
        <v>0.88700000000000001</v>
      </c>
      <c r="C120" t="s">
        <v>17</v>
      </c>
      <c r="D120" s="2" t="str">
        <f t="shared" si="1"/>
        <v/>
      </c>
    </row>
    <row r="121" spans="1:4" x14ac:dyDescent="0.25">
      <c r="D121" s="2" t="str">
        <f t="shared" si="1"/>
        <v/>
      </c>
    </row>
    <row r="122" spans="1:4" x14ac:dyDescent="0.25">
      <c r="A122" t="s">
        <v>51</v>
      </c>
      <c r="D122" s="2">
        <f t="shared" si="1"/>
        <v>11</v>
      </c>
    </row>
    <row r="123" spans="1:4" x14ac:dyDescent="0.25">
      <c r="D123" s="2" t="str">
        <f t="shared" si="1"/>
        <v/>
      </c>
    </row>
    <row r="124" spans="1:4" x14ac:dyDescent="0.25">
      <c r="B124" s="4">
        <v>0.17199999999999999</v>
      </c>
      <c r="C124" t="s">
        <v>24</v>
      </c>
      <c r="D124" s="2" t="str">
        <f t="shared" si="1"/>
        <v/>
      </c>
    </row>
    <row r="125" spans="1:4" x14ac:dyDescent="0.25">
      <c r="B125" s="4">
        <v>0.82699999999999996</v>
      </c>
      <c r="C125" t="s">
        <v>52</v>
      </c>
      <c r="D125" s="2" t="str">
        <f t="shared" si="1"/>
        <v/>
      </c>
    </row>
    <row r="126" spans="1:4" x14ac:dyDescent="0.25">
      <c r="D126" s="2" t="str">
        <f t="shared" si="1"/>
        <v/>
      </c>
    </row>
    <row r="127" spans="1:4" x14ac:dyDescent="0.25">
      <c r="A127" t="s">
        <v>53</v>
      </c>
      <c r="D127" s="2" t="str">
        <f t="shared" si="1"/>
        <v/>
      </c>
    </row>
    <row r="128" spans="1:4" x14ac:dyDescent="0.25">
      <c r="D128" s="2" t="str">
        <f t="shared" si="1"/>
        <v/>
      </c>
    </row>
    <row r="129" spans="1:4" x14ac:dyDescent="0.25">
      <c r="B129" s="4">
        <v>1.4E-2</v>
      </c>
      <c r="C129" t="s">
        <v>24</v>
      </c>
      <c r="D129" s="2" t="str">
        <f t="shared" si="1"/>
        <v/>
      </c>
    </row>
    <row r="130" spans="1:4" x14ac:dyDescent="0.25">
      <c r="B130" s="4">
        <v>3.6999999999999998E-2</v>
      </c>
      <c r="C130" t="s">
        <v>25</v>
      </c>
      <c r="D130" s="2" t="str">
        <f t="shared" ref="D130:D193" si="2">IFERROR(HLOOKUP($A130,$E$2:$PN$3,2,FALSE),"")</f>
        <v/>
      </c>
    </row>
    <row r="131" spans="1:4" x14ac:dyDescent="0.25">
      <c r="B131" s="4">
        <v>0.94699999999999995</v>
      </c>
      <c r="C131" t="s">
        <v>48</v>
      </c>
      <c r="D131" s="2" t="str">
        <f t="shared" si="2"/>
        <v/>
      </c>
    </row>
    <row r="132" spans="1:4" x14ac:dyDescent="0.25">
      <c r="D132" s="2" t="str">
        <f t="shared" si="2"/>
        <v/>
      </c>
    </row>
    <row r="133" spans="1:4" x14ac:dyDescent="0.25">
      <c r="A133" t="s">
        <v>54</v>
      </c>
      <c r="D133" s="2" t="str">
        <f t="shared" si="2"/>
        <v/>
      </c>
    </row>
    <row r="134" spans="1:4" x14ac:dyDescent="0.25">
      <c r="D134" s="2" t="str">
        <f t="shared" si="2"/>
        <v/>
      </c>
    </row>
    <row r="135" spans="1:4" x14ac:dyDescent="0.25">
      <c r="B135" s="4">
        <v>0.53600000000000003</v>
      </c>
      <c r="C135" t="s">
        <v>55</v>
      </c>
      <c r="D135" s="2" t="str">
        <f t="shared" si="2"/>
        <v/>
      </c>
    </row>
    <row r="136" spans="1:4" x14ac:dyDescent="0.25">
      <c r="B136" s="4">
        <v>0.13600000000000001</v>
      </c>
      <c r="C136" t="s">
        <v>56</v>
      </c>
      <c r="D136" s="2" t="str">
        <f t="shared" si="2"/>
        <v/>
      </c>
    </row>
    <row r="137" spans="1:4" x14ac:dyDescent="0.25">
      <c r="B137" s="4">
        <v>0.32700000000000001</v>
      </c>
      <c r="C137" t="s">
        <v>57</v>
      </c>
      <c r="D137" s="2" t="str">
        <f t="shared" si="2"/>
        <v/>
      </c>
    </row>
    <row r="138" spans="1:4" x14ac:dyDescent="0.25">
      <c r="D138" s="2" t="str">
        <f t="shared" si="2"/>
        <v/>
      </c>
    </row>
    <row r="139" spans="1:4" x14ac:dyDescent="0.25">
      <c r="A139" t="s">
        <v>58</v>
      </c>
      <c r="D139" s="2" t="str">
        <f t="shared" si="2"/>
        <v/>
      </c>
    </row>
    <row r="140" spans="1:4" x14ac:dyDescent="0.25">
      <c r="D140" s="2" t="str">
        <f t="shared" si="2"/>
        <v/>
      </c>
    </row>
    <row r="141" spans="1:4" x14ac:dyDescent="0.25">
      <c r="B141" s="4">
        <v>1</v>
      </c>
      <c r="C141" t="s">
        <v>48</v>
      </c>
      <c r="D141" s="2" t="str">
        <f t="shared" si="2"/>
        <v/>
      </c>
    </row>
    <row r="142" spans="1:4" x14ac:dyDescent="0.25">
      <c r="D142" s="2" t="str">
        <f t="shared" si="2"/>
        <v/>
      </c>
    </row>
    <row r="143" spans="1:4" x14ac:dyDescent="0.25">
      <c r="A143" t="s">
        <v>59</v>
      </c>
      <c r="D143" s="2" t="str">
        <f t="shared" si="2"/>
        <v/>
      </c>
    </row>
    <row r="144" spans="1:4" x14ac:dyDescent="0.25">
      <c r="D144" s="2" t="str">
        <f t="shared" si="2"/>
        <v/>
      </c>
    </row>
    <row r="145" spans="1:4" x14ac:dyDescent="0.25">
      <c r="B145" s="4">
        <v>1</v>
      </c>
      <c r="C145" t="s">
        <v>17</v>
      </c>
      <c r="D145" s="2" t="str">
        <f t="shared" si="2"/>
        <v/>
      </c>
    </row>
    <row r="146" spans="1:4" x14ac:dyDescent="0.25">
      <c r="D146" s="2" t="str">
        <f t="shared" si="2"/>
        <v/>
      </c>
    </row>
    <row r="147" spans="1:4" x14ac:dyDescent="0.25">
      <c r="A147" t="s">
        <v>60</v>
      </c>
      <c r="D147" s="2" t="str">
        <f t="shared" si="2"/>
        <v/>
      </c>
    </row>
    <row r="148" spans="1:4" x14ac:dyDescent="0.25">
      <c r="D148" s="2" t="str">
        <f t="shared" si="2"/>
        <v/>
      </c>
    </row>
    <row r="149" spans="1:4" x14ac:dyDescent="0.25">
      <c r="B149" s="4">
        <v>0.86699999999999999</v>
      </c>
      <c r="C149" t="s">
        <v>24</v>
      </c>
      <c r="D149" s="2" t="str">
        <f t="shared" si="2"/>
        <v/>
      </c>
    </row>
    <row r="150" spans="1:4" x14ac:dyDescent="0.25">
      <c r="B150" s="4">
        <v>0.13200000000000001</v>
      </c>
      <c r="C150" t="s">
        <v>17</v>
      </c>
      <c r="D150" s="2" t="str">
        <f t="shared" si="2"/>
        <v/>
      </c>
    </row>
    <row r="151" spans="1:4" x14ac:dyDescent="0.25">
      <c r="D151" s="2" t="str">
        <f t="shared" si="2"/>
        <v/>
      </c>
    </row>
    <row r="152" spans="1:4" x14ac:dyDescent="0.25">
      <c r="A152" t="s">
        <v>61</v>
      </c>
      <c r="D152" s="2" t="str">
        <f t="shared" si="2"/>
        <v/>
      </c>
    </row>
    <row r="153" spans="1:4" x14ac:dyDescent="0.25">
      <c r="D153" s="2" t="str">
        <f t="shared" si="2"/>
        <v/>
      </c>
    </row>
    <row r="154" spans="1:4" x14ac:dyDescent="0.25">
      <c r="B154" s="4">
        <v>0.49299999999999999</v>
      </c>
      <c r="C154" t="s">
        <v>52</v>
      </c>
      <c r="D154" s="2" t="str">
        <f t="shared" si="2"/>
        <v/>
      </c>
    </row>
    <row r="155" spans="1:4" x14ac:dyDescent="0.25">
      <c r="B155" s="4">
        <v>0.50600000000000001</v>
      </c>
      <c r="C155" t="s">
        <v>17</v>
      </c>
      <c r="D155" s="2" t="str">
        <f t="shared" si="2"/>
        <v/>
      </c>
    </row>
    <row r="156" spans="1:4" x14ac:dyDescent="0.25">
      <c r="A156" t="s">
        <v>12</v>
      </c>
      <c r="B156" t="s">
        <v>62</v>
      </c>
      <c r="D156" s="2" t="str">
        <f t="shared" si="2"/>
        <v/>
      </c>
    </row>
    <row r="157" spans="1:4" x14ac:dyDescent="0.25">
      <c r="A157" t="s">
        <v>63</v>
      </c>
      <c r="D157" s="2">
        <f t="shared" si="2"/>
        <v>68</v>
      </c>
    </row>
    <row r="158" spans="1:4" x14ac:dyDescent="0.25">
      <c r="D158" s="2" t="str">
        <f t="shared" si="2"/>
        <v/>
      </c>
    </row>
    <row r="159" spans="1:4" x14ac:dyDescent="0.25">
      <c r="B159" s="4">
        <v>0.92300000000000004</v>
      </c>
      <c r="C159" t="s">
        <v>64</v>
      </c>
      <c r="D159" s="2" t="str">
        <f t="shared" si="2"/>
        <v/>
      </c>
    </row>
    <row r="160" spans="1:4" x14ac:dyDescent="0.25">
      <c r="B160" s="4">
        <v>7.5999999999999998E-2</v>
      </c>
      <c r="C160" t="s">
        <v>65</v>
      </c>
      <c r="D160" s="2" t="str">
        <f t="shared" si="2"/>
        <v/>
      </c>
    </row>
    <row r="161" spans="1:4" x14ac:dyDescent="0.25">
      <c r="D161" s="2" t="str">
        <f t="shared" si="2"/>
        <v/>
      </c>
    </row>
    <row r="162" spans="1:4" x14ac:dyDescent="0.25">
      <c r="A162" t="s">
        <v>66</v>
      </c>
      <c r="D162" s="2">
        <f t="shared" si="2"/>
        <v>32</v>
      </c>
    </row>
    <row r="163" spans="1:4" x14ac:dyDescent="0.25">
      <c r="D163" s="2" t="str">
        <f t="shared" si="2"/>
        <v/>
      </c>
    </row>
    <row r="164" spans="1:4" x14ac:dyDescent="0.25">
      <c r="B164" s="4">
        <v>1</v>
      </c>
      <c r="C164" t="s">
        <v>17</v>
      </c>
      <c r="D164" s="2" t="str">
        <f t="shared" si="2"/>
        <v/>
      </c>
    </row>
    <row r="165" spans="1:4" x14ac:dyDescent="0.25">
      <c r="D165" s="2" t="str">
        <f t="shared" si="2"/>
        <v/>
      </c>
    </row>
    <row r="166" spans="1:4" x14ac:dyDescent="0.25">
      <c r="A166" t="s">
        <v>67</v>
      </c>
      <c r="D166" s="2">
        <f t="shared" si="2"/>
        <v>22</v>
      </c>
    </row>
    <row r="167" spans="1:4" x14ac:dyDescent="0.25">
      <c r="D167" s="2" t="str">
        <f t="shared" si="2"/>
        <v/>
      </c>
    </row>
    <row r="168" spans="1:4" x14ac:dyDescent="0.25">
      <c r="B168" s="4">
        <v>1</v>
      </c>
      <c r="C168" t="s">
        <v>18</v>
      </c>
      <c r="D168" s="2" t="str">
        <f t="shared" si="2"/>
        <v/>
      </c>
    </row>
    <row r="169" spans="1:4" x14ac:dyDescent="0.25">
      <c r="D169" s="2" t="str">
        <f t="shared" si="2"/>
        <v/>
      </c>
    </row>
    <row r="170" spans="1:4" x14ac:dyDescent="0.25">
      <c r="A170" t="s">
        <v>68</v>
      </c>
      <c r="D170" s="2">
        <f t="shared" si="2"/>
        <v>0</v>
      </c>
    </row>
    <row r="171" spans="1:4" x14ac:dyDescent="0.25">
      <c r="D171" s="2" t="str">
        <f t="shared" si="2"/>
        <v/>
      </c>
    </row>
    <row r="172" spans="1:4" x14ac:dyDescent="0.25">
      <c r="A172" t="s">
        <v>69</v>
      </c>
      <c r="D172" s="2">
        <f t="shared" si="2"/>
        <v>14</v>
      </c>
    </row>
    <row r="173" spans="1:4" x14ac:dyDescent="0.25">
      <c r="D173" s="2" t="str">
        <f t="shared" si="2"/>
        <v/>
      </c>
    </row>
    <row r="174" spans="1:4" x14ac:dyDescent="0.25">
      <c r="B174" s="4">
        <v>0.45</v>
      </c>
      <c r="C174" t="s">
        <v>24</v>
      </c>
      <c r="D174" s="2" t="str">
        <f t="shared" si="2"/>
        <v/>
      </c>
    </row>
    <row r="175" spans="1:4" x14ac:dyDescent="0.25">
      <c r="B175" s="4">
        <v>0.54900000000000004</v>
      </c>
      <c r="C175" t="s">
        <v>56</v>
      </c>
      <c r="D175" s="2" t="str">
        <f t="shared" si="2"/>
        <v/>
      </c>
    </row>
    <row r="176" spans="1:4" x14ac:dyDescent="0.25">
      <c r="A176" t="s">
        <v>12</v>
      </c>
      <c r="B176" t="s">
        <v>70</v>
      </c>
      <c r="C176" t="s">
        <v>71</v>
      </c>
      <c r="D176" s="2" t="str">
        <f t="shared" si="2"/>
        <v/>
      </c>
    </row>
    <row r="177" spans="1:4" x14ac:dyDescent="0.25">
      <c r="A177" t="s">
        <v>72</v>
      </c>
      <c r="D177" s="2">
        <f t="shared" si="2"/>
        <v>6</v>
      </c>
    </row>
    <row r="178" spans="1:4" x14ac:dyDescent="0.25">
      <c r="D178" s="2" t="str">
        <f t="shared" si="2"/>
        <v/>
      </c>
    </row>
    <row r="179" spans="1:4" x14ac:dyDescent="0.25">
      <c r="B179" s="4">
        <v>1</v>
      </c>
      <c r="C179" t="s">
        <v>15</v>
      </c>
      <c r="D179" s="2" t="str">
        <f t="shared" si="2"/>
        <v/>
      </c>
    </row>
    <row r="180" spans="1:4" x14ac:dyDescent="0.25">
      <c r="D180" s="2" t="str">
        <f t="shared" si="2"/>
        <v/>
      </c>
    </row>
    <row r="181" spans="1:4" x14ac:dyDescent="0.25">
      <c r="A181" t="s">
        <v>73</v>
      </c>
      <c r="D181" s="2">
        <f t="shared" si="2"/>
        <v>2</v>
      </c>
    </row>
    <row r="182" spans="1:4" x14ac:dyDescent="0.25">
      <c r="D182" s="2" t="str">
        <f t="shared" si="2"/>
        <v/>
      </c>
    </row>
    <row r="183" spans="1:4" x14ac:dyDescent="0.25">
      <c r="B183" s="4">
        <v>1</v>
      </c>
      <c r="C183" t="s">
        <v>15</v>
      </c>
      <c r="D183" s="2" t="str">
        <f t="shared" si="2"/>
        <v/>
      </c>
    </row>
    <row r="184" spans="1:4" x14ac:dyDescent="0.25">
      <c r="D184" s="2" t="str">
        <f t="shared" si="2"/>
        <v/>
      </c>
    </row>
    <row r="185" spans="1:4" x14ac:dyDescent="0.25">
      <c r="A185" t="s">
        <v>74</v>
      </c>
      <c r="D185" s="2">
        <f t="shared" si="2"/>
        <v>140</v>
      </c>
    </row>
    <row r="186" spans="1:4" x14ac:dyDescent="0.25">
      <c r="D186" s="2" t="str">
        <f t="shared" si="2"/>
        <v/>
      </c>
    </row>
    <row r="187" spans="1:4" x14ac:dyDescent="0.25">
      <c r="B187" s="4">
        <v>1</v>
      </c>
      <c r="C187" t="s">
        <v>15</v>
      </c>
      <c r="D187" s="2" t="str">
        <f t="shared" si="2"/>
        <v/>
      </c>
    </row>
    <row r="188" spans="1:4" x14ac:dyDescent="0.25">
      <c r="D188" s="2" t="str">
        <f t="shared" si="2"/>
        <v/>
      </c>
    </row>
    <row r="189" spans="1:4" x14ac:dyDescent="0.25">
      <c r="A189" t="s">
        <v>75</v>
      </c>
      <c r="D189" s="2">
        <f t="shared" si="2"/>
        <v>26</v>
      </c>
    </row>
    <row r="190" spans="1:4" x14ac:dyDescent="0.25">
      <c r="D190" s="2" t="str">
        <f t="shared" si="2"/>
        <v/>
      </c>
    </row>
    <row r="191" spans="1:4" x14ac:dyDescent="0.25">
      <c r="B191" s="4">
        <v>1</v>
      </c>
      <c r="C191" t="s">
        <v>15</v>
      </c>
      <c r="D191" s="2" t="str">
        <f t="shared" si="2"/>
        <v/>
      </c>
    </row>
    <row r="192" spans="1:4" x14ac:dyDescent="0.25">
      <c r="D192" s="2" t="str">
        <f t="shared" si="2"/>
        <v/>
      </c>
    </row>
    <row r="193" spans="1:4" x14ac:dyDescent="0.25">
      <c r="A193" t="s">
        <v>76</v>
      </c>
      <c r="D193" s="2">
        <f t="shared" si="2"/>
        <v>4</v>
      </c>
    </row>
    <row r="194" spans="1:4" x14ac:dyDescent="0.25">
      <c r="D194" s="2" t="str">
        <f t="shared" ref="D194:D213" si="3">IFERROR(HLOOKUP($A194,$E$2:$PN$3,2,FALSE),"")</f>
        <v/>
      </c>
    </row>
    <row r="195" spans="1:4" x14ac:dyDescent="0.25">
      <c r="B195" s="4">
        <v>1</v>
      </c>
      <c r="C195" t="s">
        <v>56</v>
      </c>
      <c r="D195" s="2" t="str">
        <f t="shared" si="3"/>
        <v/>
      </c>
    </row>
    <row r="196" spans="1:4" x14ac:dyDescent="0.25">
      <c r="D196" s="2" t="str">
        <f t="shared" si="3"/>
        <v/>
      </c>
    </row>
    <row r="197" spans="1:4" x14ac:dyDescent="0.25">
      <c r="A197" s="1" t="s">
        <v>77</v>
      </c>
      <c r="D197" s="2">
        <f t="shared" si="3"/>
        <v>2</v>
      </c>
    </row>
    <row r="198" spans="1:4" x14ac:dyDescent="0.25">
      <c r="D198" s="2" t="str">
        <f t="shared" si="3"/>
        <v/>
      </c>
    </row>
    <row r="199" spans="1:4" x14ac:dyDescent="0.25">
      <c r="B199" s="4">
        <v>1</v>
      </c>
      <c r="C199" t="s">
        <v>56</v>
      </c>
      <c r="D199" s="2" t="str">
        <f t="shared" si="3"/>
        <v/>
      </c>
    </row>
    <row r="200" spans="1:4" x14ac:dyDescent="0.25">
      <c r="D200" s="2" t="str">
        <f t="shared" si="3"/>
        <v/>
      </c>
    </row>
    <row r="201" spans="1:4" x14ac:dyDescent="0.25">
      <c r="A201" t="s">
        <v>78</v>
      </c>
      <c r="D201" s="2">
        <f t="shared" si="3"/>
        <v>5</v>
      </c>
    </row>
    <row r="202" spans="1:4" x14ac:dyDescent="0.25">
      <c r="D202" s="2" t="str">
        <f t="shared" si="3"/>
        <v/>
      </c>
    </row>
    <row r="203" spans="1:4" x14ac:dyDescent="0.25">
      <c r="B203" s="4">
        <v>1</v>
      </c>
      <c r="C203" t="s">
        <v>56</v>
      </c>
      <c r="D203" s="2" t="str">
        <f t="shared" si="3"/>
        <v/>
      </c>
    </row>
    <row r="204" spans="1:4" x14ac:dyDescent="0.25">
      <c r="D204" s="2" t="str">
        <f t="shared" si="3"/>
        <v/>
      </c>
    </row>
    <row r="205" spans="1:4" x14ac:dyDescent="0.25">
      <c r="A205" t="s">
        <v>79</v>
      </c>
      <c r="D205" s="2">
        <f t="shared" si="3"/>
        <v>89</v>
      </c>
    </row>
    <row r="206" spans="1:4" x14ac:dyDescent="0.25">
      <c r="D206" s="2" t="str">
        <f t="shared" si="3"/>
        <v/>
      </c>
    </row>
    <row r="207" spans="1:4" x14ac:dyDescent="0.25">
      <c r="B207" s="4">
        <v>0.76300000000000001</v>
      </c>
      <c r="C207" t="s">
        <v>15</v>
      </c>
      <c r="D207" s="2" t="str">
        <f t="shared" si="3"/>
        <v/>
      </c>
    </row>
    <row r="208" spans="1:4" x14ac:dyDescent="0.25">
      <c r="B208" s="4">
        <v>0.23599999999999999</v>
      </c>
      <c r="C208" t="s">
        <v>56</v>
      </c>
      <c r="D208" s="2" t="str">
        <f t="shared" si="3"/>
        <v/>
      </c>
    </row>
    <row r="209" spans="1:4" x14ac:dyDescent="0.25">
      <c r="D209" s="2" t="str">
        <f t="shared" si="3"/>
        <v/>
      </c>
    </row>
    <row r="210" spans="1:4" x14ac:dyDescent="0.25">
      <c r="A210" t="s">
        <v>80</v>
      </c>
      <c r="D210" s="2">
        <f t="shared" si="3"/>
        <v>51</v>
      </c>
    </row>
    <row r="211" spans="1:4" x14ac:dyDescent="0.25">
      <c r="D211" s="2" t="str">
        <f t="shared" si="3"/>
        <v/>
      </c>
    </row>
    <row r="212" spans="1:4" x14ac:dyDescent="0.25">
      <c r="B212" s="4">
        <v>1</v>
      </c>
      <c r="C212" t="s">
        <v>56</v>
      </c>
      <c r="D212" s="2" t="str">
        <f t="shared" si="3"/>
        <v/>
      </c>
    </row>
    <row r="213" spans="1:4" x14ac:dyDescent="0.25">
      <c r="D213" s="2" t="str">
        <f t="shared" si="3"/>
        <v/>
      </c>
    </row>
    <row r="214" spans="1:4" x14ac:dyDescent="0.25">
      <c r="A214" t="s">
        <v>81</v>
      </c>
      <c r="D214" s="2">
        <f t="shared" ref="D214:D258" si="4">IFERROR(HLOOKUP($A214,$E$2:$PN$3,2,FALSE),"")</f>
        <v>24</v>
      </c>
    </row>
    <row r="215" spans="1:4" x14ac:dyDescent="0.25">
      <c r="D215" s="2" t="str">
        <f t="shared" si="4"/>
        <v/>
      </c>
    </row>
    <row r="216" spans="1:4" x14ac:dyDescent="0.25">
      <c r="B216" s="4">
        <v>1</v>
      </c>
      <c r="C216" t="s">
        <v>56</v>
      </c>
      <c r="D216" s="2" t="str">
        <f t="shared" si="4"/>
        <v/>
      </c>
    </row>
    <row r="217" spans="1:4" x14ac:dyDescent="0.25">
      <c r="D217" s="2" t="str">
        <f t="shared" si="4"/>
        <v/>
      </c>
    </row>
    <row r="218" spans="1:4" x14ac:dyDescent="0.25">
      <c r="A218" t="s">
        <v>82</v>
      </c>
      <c r="D218" s="2">
        <f t="shared" si="4"/>
        <v>1</v>
      </c>
    </row>
    <row r="219" spans="1:4" x14ac:dyDescent="0.25">
      <c r="D219" s="2" t="str">
        <f t="shared" si="4"/>
        <v/>
      </c>
    </row>
    <row r="220" spans="1:4" x14ac:dyDescent="0.25">
      <c r="B220" s="4">
        <v>1</v>
      </c>
      <c r="C220" t="s">
        <v>56</v>
      </c>
      <c r="D220" s="2" t="str">
        <f t="shared" si="4"/>
        <v/>
      </c>
    </row>
    <row r="221" spans="1:4" x14ac:dyDescent="0.25">
      <c r="D221" s="2" t="str">
        <f t="shared" si="4"/>
        <v/>
      </c>
    </row>
    <row r="222" spans="1:4" x14ac:dyDescent="0.25">
      <c r="A222" t="s">
        <v>83</v>
      </c>
      <c r="D222" s="2">
        <f t="shared" si="4"/>
        <v>24</v>
      </c>
    </row>
    <row r="223" spans="1:4" x14ac:dyDescent="0.25">
      <c r="D223" s="2" t="str">
        <f t="shared" si="4"/>
        <v/>
      </c>
    </row>
    <row r="224" spans="1:4" x14ac:dyDescent="0.25">
      <c r="B224" s="4">
        <v>1</v>
      </c>
      <c r="C224" t="s">
        <v>56</v>
      </c>
      <c r="D224" s="2" t="str">
        <f t="shared" si="4"/>
        <v/>
      </c>
    </row>
    <row r="225" spans="1:4" x14ac:dyDescent="0.25">
      <c r="D225" s="2" t="str">
        <f t="shared" si="4"/>
        <v/>
      </c>
    </row>
    <row r="226" spans="1:4" x14ac:dyDescent="0.25">
      <c r="A226" t="s">
        <v>84</v>
      </c>
      <c r="D226" s="2">
        <f t="shared" si="4"/>
        <v>2</v>
      </c>
    </row>
    <row r="227" spans="1:4" x14ac:dyDescent="0.25">
      <c r="D227" s="2" t="str">
        <f t="shared" si="4"/>
        <v/>
      </c>
    </row>
    <row r="228" spans="1:4" x14ac:dyDescent="0.25">
      <c r="B228" s="4">
        <v>1</v>
      </c>
      <c r="C228" t="s">
        <v>56</v>
      </c>
      <c r="D228" s="2" t="str">
        <f t="shared" si="4"/>
        <v/>
      </c>
    </row>
    <row r="229" spans="1:4" x14ac:dyDescent="0.25">
      <c r="D229" s="2" t="str">
        <f t="shared" si="4"/>
        <v/>
      </c>
    </row>
    <row r="230" spans="1:4" x14ac:dyDescent="0.25">
      <c r="A230" t="s">
        <v>85</v>
      </c>
      <c r="D230" s="2">
        <f t="shared" si="4"/>
        <v>10</v>
      </c>
    </row>
    <row r="231" spans="1:4" x14ac:dyDescent="0.25">
      <c r="D231" s="2" t="str">
        <f t="shared" si="4"/>
        <v/>
      </c>
    </row>
    <row r="232" spans="1:4" x14ac:dyDescent="0.25">
      <c r="B232" s="4">
        <v>1</v>
      </c>
      <c r="C232" t="s">
        <v>56</v>
      </c>
      <c r="D232" s="2" t="str">
        <f t="shared" si="4"/>
        <v/>
      </c>
    </row>
    <row r="233" spans="1:4" x14ac:dyDescent="0.25">
      <c r="D233" s="2" t="str">
        <f t="shared" si="4"/>
        <v/>
      </c>
    </row>
    <row r="234" spans="1:4" x14ac:dyDescent="0.25">
      <c r="A234" t="s">
        <v>86</v>
      </c>
      <c r="D234" s="2">
        <f t="shared" si="4"/>
        <v>17</v>
      </c>
    </row>
    <row r="235" spans="1:4" x14ac:dyDescent="0.25">
      <c r="D235" s="2" t="str">
        <f t="shared" si="4"/>
        <v/>
      </c>
    </row>
    <row r="236" spans="1:4" x14ac:dyDescent="0.25">
      <c r="B236" s="4">
        <v>1</v>
      </c>
      <c r="C236" t="s">
        <v>56</v>
      </c>
      <c r="D236" s="2" t="str">
        <f t="shared" si="4"/>
        <v/>
      </c>
    </row>
    <row r="237" spans="1:4" x14ac:dyDescent="0.25">
      <c r="D237" s="2" t="str">
        <f t="shared" si="4"/>
        <v/>
      </c>
    </row>
    <row r="238" spans="1:4" x14ac:dyDescent="0.25">
      <c r="A238" t="s">
        <v>87</v>
      </c>
      <c r="D238" s="2">
        <f t="shared" si="4"/>
        <v>2</v>
      </c>
    </row>
    <row r="239" spans="1:4" x14ac:dyDescent="0.25">
      <c r="D239" s="2" t="str">
        <f t="shared" si="4"/>
        <v/>
      </c>
    </row>
    <row r="240" spans="1:4" x14ac:dyDescent="0.25">
      <c r="B240" s="4">
        <v>1</v>
      </c>
      <c r="C240" t="s">
        <v>56</v>
      </c>
      <c r="D240" s="2" t="str">
        <f t="shared" si="4"/>
        <v/>
      </c>
    </row>
    <row r="241" spans="1:4" x14ac:dyDescent="0.25">
      <c r="D241" s="2" t="str">
        <f t="shared" si="4"/>
        <v/>
      </c>
    </row>
    <row r="242" spans="1:4" x14ac:dyDescent="0.25">
      <c r="A242" t="s">
        <v>88</v>
      </c>
      <c r="D242" s="2">
        <f t="shared" si="4"/>
        <v>7</v>
      </c>
    </row>
    <row r="243" spans="1:4" x14ac:dyDescent="0.25">
      <c r="D243" s="2" t="str">
        <f t="shared" si="4"/>
        <v/>
      </c>
    </row>
    <row r="244" spans="1:4" x14ac:dyDescent="0.25">
      <c r="B244" s="4">
        <v>1</v>
      </c>
      <c r="C244" t="s">
        <v>56</v>
      </c>
      <c r="D244" s="2" t="str">
        <f t="shared" si="4"/>
        <v/>
      </c>
    </row>
    <row r="245" spans="1:4" x14ac:dyDescent="0.25">
      <c r="D245" s="2" t="str">
        <f t="shared" si="4"/>
        <v/>
      </c>
    </row>
    <row r="246" spans="1:4" x14ac:dyDescent="0.25">
      <c r="A246" t="s">
        <v>89</v>
      </c>
      <c r="D246" s="2">
        <f t="shared" si="4"/>
        <v>2</v>
      </c>
    </row>
    <row r="247" spans="1:4" x14ac:dyDescent="0.25">
      <c r="D247" s="2" t="str">
        <f t="shared" si="4"/>
        <v/>
      </c>
    </row>
    <row r="248" spans="1:4" x14ac:dyDescent="0.25">
      <c r="B248" s="4">
        <v>1</v>
      </c>
      <c r="C248" t="s">
        <v>15</v>
      </c>
      <c r="D248" s="2" t="str">
        <f t="shared" si="4"/>
        <v/>
      </c>
    </row>
    <row r="249" spans="1:4" x14ac:dyDescent="0.25">
      <c r="D249" s="2" t="str">
        <f t="shared" si="4"/>
        <v/>
      </c>
    </row>
    <row r="250" spans="1:4" x14ac:dyDescent="0.25">
      <c r="A250" t="s">
        <v>90</v>
      </c>
      <c r="D250" s="2">
        <f t="shared" si="4"/>
        <v>19</v>
      </c>
    </row>
    <row r="251" spans="1:4" x14ac:dyDescent="0.25">
      <c r="D251" s="2" t="str">
        <f t="shared" si="4"/>
        <v/>
      </c>
    </row>
    <row r="252" spans="1:4" x14ac:dyDescent="0.25">
      <c r="B252" s="4">
        <v>1</v>
      </c>
      <c r="C252" t="s">
        <v>56</v>
      </c>
      <c r="D252" s="2" t="str">
        <f t="shared" si="4"/>
        <v/>
      </c>
    </row>
    <row r="253" spans="1:4" x14ac:dyDescent="0.25">
      <c r="D253" s="2" t="str">
        <f t="shared" si="4"/>
        <v/>
      </c>
    </row>
    <row r="254" spans="1:4" x14ac:dyDescent="0.25">
      <c r="A254" t="s">
        <v>91</v>
      </c>
      <c r="D254" s="2">
        <f t="shared" si="4"/>
        <v>1</v>
      </c>
    </row>
    <row r="255" spans="1:4" x14ac:dyDescent="0.25">
      <c r="D255" s="2" t="str">
        <f t="shared" si="4"/>
        <v/>
      </c>
    </row>
    <row r="256" spans="1:4" x14ac:dyDescent="0.25">
      <c r="B256" s="4">
        <v>1</v>
      </c>
      <c r="C256" t="s">
        <v>56</v>
      </c>
      <c r="D256" s="2" t="str">
        <f t="shared" si="4"/>
        <v/>
      </c>
    </row>
    <row r="257" spans="1:4" x14ac:dyDescent="0.25">
      <c r="D257" s="2" t="str">
        <f t="shared" si="4"/>
        <v/>
      </c>
    </row>
    <row r="258" spans="1:4" x14ac:dyDescent="0.25">
      <c r="A258" t="s">
        <v>92</v>
      </c>
      <c r="D258" s="2">
        <f t="shared" si="4"/>
        <v>50</v>
      </c>
    </row>
    <row r="259" spans="1:4" x14ac:dyDescent="0.25">
      <c r="D259" s="2" t="str">
        <f t="shared" ref="D259:D322" si="5">IFERROR(HLOOKUP($A259,$E$2:$PN$3,2,FALSE),"")</f>
        <v/>
      </c>
    </row>
    <row r="260" spans="1:4" x14ac:dyDescent="0.25">
      <c r="B260" s="4">
        <v>0.98799999999999999</v>
      </c>
      <c r="C260" t="s">
        <v>56</v>
      </c>
      <c r="D260" s="2" t="str">
        <f t="shared" si="5"/>
        <v/>
      </c>
    </row>
    <row r="261" spans="1:4" x14ac:dyDescent="0.25">
      <c r="D261" s="2" t="str">
        <f t="shared" si="5"/>
        <v/>
      </c>
    </row>
    <row r="262" spans="1:4" x14ac:dyDescent="0.25">
      <c r="A262" t="s">
        <v>93</v>
      </c>
      <c r="D262" s="2">
        <f t="shared" si="5"/>
        <v>20</v>
      </c>
    </row>
    <row r="263" spans="1:4" x14ac:dyDescent="0.25">
      <c r="D263" s="2" t="str">
        <f t="shared" si="5"/>
        <v/>
      </c>
    </row>
    <row r="264" spans="1:4" x14ac:dyDescent="0.25">
      <c r="B264" s="4">
        <v>1</v>
      </c>
      <c r="C264" t="s">
        <v>56</v>
      </c>
      <c r="D264" s="2" t="str">
        <f t="shared" si="5"/>
        <v/>
      </c>
    </row>
    <row r="265" spans="1:4" x14ac:dyDescent="0.25">
      <c r="D265" s="2" t="str">
        <f t="shared" si="5"/>
        <v/>
      </c>
    </row>
    <row r="266" spans="1:4" x14ac:dyDescent="0.25">
      <c r="A266" t="s">
        <v>94</v>
      </c>
      <c r="D266" s="2">
        <f t="shared" si="5"/>
        <v>16</v>
      </c>
    </row>
    <row r="267" spans="1:4" x14ac:dyDescent="0.25">
      <c r="D267" s="2" t="str">
        <f t="shared" si="5"/>
        <v/>
      </c>
    </row>
    <row r="268" spans="1:4" x14ac:dyDescent="0.25">
      <c r="B268" s="4">
        <v>1</v>
      </c>
      <c r="C268" t="s">
        <v>56</v>
      </c>
      <c r="D268" s="2" t="str">
        <f t="shared" si="5"/>
        <v/>
      </c>
    </row>
    <row r="269" spans="1:4" x14ac:dyDescent="0.25">
      <c r="D269" s="2" t="str">
        <f t="shared" si="5"/>
        <v/>
      </c>
    </row>
    <row r="270" spans="1:4" x14ac:dyDescent="0.25">
      <c r="A270" t="s">
        <v>95</v>
      </c>
      <c r="D270" s="2">
        <f t="shared" si="5"/>
        <v>27</v>
      </c>
    </row>
    <row r="271" spans="1:4" x14ac:dyDescent="0.25">
      <c r="D271" s="2" t="str">
        <f t="shared" si="5"/>
        <v/>
      </c>
    </row>
    <row r="272" spans="1:4" x14ac:dyDescent="0.25">
      <c r="B272" s="4">
        <v>0.86399999999999999</v>
      </c>
      <c r="C272" t="s">
        <v>56</v>
      </c>
      <c r="D272" s="2" t="str">
        <f t="shared" si="5"/>
        <v/>
      </c>
    </row>
    <row r="273" spans="1:4" x14ac:dyDescent="0.25">
      <c r="B273" s="4">
        <v>0.13500000000000001</v>
      </c>
      <c r="C273" t="s">
        <v>96</v>
      </c>
      <c r="D273" s="2" t="str">
        <f t="shared" si="5"/>
        <v/>
      </c>
    </row>
    <row r="274" spans="1:4" x14ac:dyDescent="0.25">
      <c r="D274" s="2" t="str">
        <f t="shared" si="5"/>
        <v/>
      </c>
    </row>
    <row r="275" spans="1:4" x14ac:dyDescent="0.25">
      <c r="A275" t="s">
        <v>97</v>
      </c>
      <c r="D275" s="2">
        <f t="shared" si="5"/>
        <v>16</v>
      </c>
    </row>
    <row r="276" spans="1:4" x14ac:dyDescent="0.25">
      <c r="D276" s="2" t="str">
        <f t="shared" si="5"/>
        <v/>
      </c>
    </row>
    <row r="277" spans="1:4" x14ac:dyDescent="0.25">
      <c r="B277" s="4">
        <v>1</v>
      </c>
      <c r="C277" t="s">
        <v>56</v>
      </c>
      <c r="D277" s="2" t="str">
        <f t="shared" si="5"/>
        <v/>
      </c>
    </row>
    <row r="278" spans="1:4" x14ac:dyDescent="0.25">
      <c r="D278" s="2" t="str">
        <f t="shared" si="5"/>
        <v/>
      </c>
    </row>
    <row r="279" spans="1:4" x14ac:dyDescent="0.25">
      <c r="A279" t="s">
        <v>98</v>
      </c>
      <c r="D279" s="2">
        <f t="shared" si="5"/>
        <v>68</v>
      </c>
    </row>
    <row r="280" spans="1:4" x14ac:dyDescent="0.25">
      <c r="D280" s="2" t="str">
        <f t="shared" si="5"/>
        <v/>
      </c>
    </row>
    <row r="281" spans="1:4" x14ac:dyDescent="0.25">
      <c r="B281" s="4">
        <v>5.6000000000000001E-2</v>
      </c>
      <c r="C281" t="s">
        <v>52</v>
      </c>
      <c r="D281" s="2" t="str">
        <f t="shared" si="5"/>
        <v/>
      </c>
    </row>
    <row r="282" spans="1:4" x14ac:dyDescent="0.25">
      <c r="B282" s="4">
        <v>0.94299999999999995</v>
      </c>
      <c r="C282" t="s">
        <v>56</v>
      </c>
      <c r="D282" s="2" t="str">
        <f t="shared" si="5"/>
        <v/>
      </c>
    </row>
    <row r="283" spans="1:4" x14ac:dyDescent="0.25">
      <c r="D283" s="2" t="str">
        <f t="shared" si="5"/>
        <v/>
      </c>
    </row>
    <row r="284" spans="1:4" x14ac:dyDescent="0.25">
      <c r="A284" t="s">
        <v>99</v>
      </c>
      <c r="D284" s="2">
        <f t="shared" si="5"/>
        <v>16</v>
      </c>
    </row>
    <row r="285" spans="1:4" x14ac:dyDescent="0.25">
      <c r="D285" s="2" t="str">
        <f t="shared" si="5"/>
        <v/>
      </c>
    </row>
    <row r="286" spans="1:4" x14ac:dyDescent="0.25">
      <c r="B286" s="4">
        <v>1</v>
      </c>
      <c r="C286" t="s">
        <v>56</v>
      </c>
      <c r="D286" s="2" t="str">
        <f t="shared" si="5"/>
        <v/>
      </c>
    </row>
    <row r="287" spans="1:4" x14ac:dyDescent="0.25">
      <c r="D287" s="2" t="str">
        <f t="shared" si="5"/>
        <v/>
      </c>
    </row>
    <row r="288" spans="1:4" x14ac:dyDescent="0.25">
      <c r="A288" t="s">
        <v>100</v>
      </c>
      <c r="D288" s="2">
        <f t="shared" si="5"/>
        <v>34</v>
      </c>
    </row>
    <row r="289" spans="1:4" x14ac:dyDescent="0.25">
      <c r="D289" s="2" t="str">
        <f t="shared" si="5"/>
        <v/>
      </c>
    </row>
    <row r="290" spans="1:4" x14ac:dyDescent="0.25">
      <c r="B290" s="4">
        <v>0.183</v>
      </c>
      <c r="C290" t="s">
        <v>52</v>
      </c>
      <c r="D290" s="2" t="str">
        <f t="shared" si="5"/>
        <v/>
      </c>
    </row>
    <row r="291" spans="1:4" x14ac:dyDescent="0.25">
      <c r="B291" s="4">
        <v>0.81599999999999995</v>
      </c>
      <c r="C291" t="s">
        <v>56</v>
      </c>
      <c r="D291" s="2" t="str">
        <f t="shared" si="5"/>
        <v/>
      </c>
    </row>
    <row r="292" spans="1:4" x14ac:dyDescent="0.25">
      <c r="D292" s="2" t="str">
        <f t="shared" si="5"/>
        <v/>
      </c>
    </row>
    <row r="293" spans="1:4" x14ac:dyDescent="0.25">
      <c r="A293" t="s">
        <v>101</v>
      </c>
      <c r="D293" s="2">
        <f t="shared" si="5"/>
        <v>19</v>
      </c>
    </row>
    <row r="294" spans="1:4" x14ac:dyDescent="0.25">
      <c r="D294" s="2" t="str">
        <f t="shared" si="5"/>
        <v/>
      </c>
    </row>
    <row r="295" spans="1:4" x14ac:dyDescent="0.25">
      <c r="B295" s="4">
        <v>1</v>
      </c>
      <c r="C295" t="s">
        <v>56</v>
      </c>
      <c r="D295" s="2" t="str">
        <f t="shared" si="5"/>
        <v/>
      </c>
    </row>
    <row r="296" spans="1:4" x14ac:dyDescent="0.25">
      <c r="D296" s="2" t="str">
        <f t="shared" si="5"/>
        <v/>
      </c>
    </row>
    <row r="297" spans="1:4" x14ac:dyDescent="0.25">
      <c r="A297" t="s">
        <v>102</v>
      </c>
      <c r="D297" s="2">
        <f t="shared" si="5"/>
        <v>2</v>
      </c>
    </row>
    <row r="298" spans="1:4" x14ac:dyDescent="0.25">
      <c r="D298" s="2" t="str">
        <f t="shared" si="5"/>
        <v/>
      </c>
    </row>
    <row r="299" spans="1:4" x14ac:dyDescent="0.25">
      <c r="B299" s="4">
        <v>1</v>
      </c>
      <c r="C299" t="s">
        <v>56</v>
      </c>
      <c r="D299" s="2" t="str">
        <f t="shared" si="5"/>
        <v/>
      </c>
    </row>
    <row r="300" spans="1:4" x14ac:dyDescent="0.25">
      <c r="D300" s="2" t="str">
        <f t="shared" si="5"/>
        <v/>
      </c>
    </row>
    <row r="301" spans="1:4" x14ac:dyDescent="0.25">
      <c r="A301" t="s">
        <v>103</v>
      </c>
      <c r="D301" s="2">
        <f t="shared" si="5"/>
        <v>14</v>
      </c>
    </row>
    <row r="302" spans="1:4" x14ac:dyDescent="0.25">
      <c r="D302" s="2" t="str">
        <f t="shared" si="5"/>
        <v/>
      </c>
    </row>
    <row r="303" spans="1:4" x14ac:dyDescent="0.25">
      <c r="B303" s="4">
        <v>1</v>
      </c>
      <c r="C303" t="s">
        <v>56</v>
      </c>
      <c r="D303" s="2" t="str">
        <f t="shared" si="5"/>
        <v/>
      </c>
    </row>
    <row r="304" spans="1:4" x14ac:dyDescent="0.25">
      <c r="D304" s="2" t="str">
        <f t="shared" si="5"/>
        <v/>
      </c>
    </row>
    <row r="305" spans="1:4" x14ac:dyDescent="0.25">
      <c r="A305" t="s">
        <v>104</v>
      </c>
      <c r="D305" s="2">
        <f t="shared" si="5"/>
        <v>27</v>
      </c>
    </row>
    <row r="306" spans="1:4" x14ac:dyDescent="0.25">
      <c r="D306" s="2" t="str">
        <f t="shared" si="5"/>
        <v/>
      </c>
    </row>
    <row r="307" spans="1:4" x14ac:dyDescent="0.25">
      <c r="B307" s="4">
        <v>0.86399999999999999</v>
      </c>
      <c r="C307" t="s">
        <v>56</v>
      </c>
      <c r="D307" s="2" t="str">
        <f t="shared" si="5"/>
        <v/>
      </c>
    </row>
    <row r="308" spans="1:4" x14ac:dyDescent="0.25">
      <c r="B308" s="4">
        <v>0.13500000000000001</v>
      </c>
      <c r="C308" t="s">
        <v>96</v>
      </c>
      <c r="D308" s="2" t="str">
        <f t="shared" si="5"/>
        <v/>
      </c>
    </row>
    <row r="309" spans="1:4" x14ac:dyDescent="0.25">
      <c r="D309" s="2" t="str">
        <f t="shared" si="5"/>
        <v/>
      </c>
    </row>
    <row r="310" spans="1:4" x14ac:dyDescent="0.25">
      <c r="A310" t="s">
        <v>105</v>
      </c>
      <c r="D310" s="2">
        <f t="shared" si="5"/>
        <v>2</v>
      </c>
    </row>
    <row r="311" spans="1:4" x14ac:dyDescent="0.25">
      <c r="D311" s="2" t="str">
        <f t="shared" si="5"/>
        <v/>
      </c>
    </row>
    <row r="312" spans="1:4" x14ac:dyDescent="0.25">
      <c r="B312" s="4">
        <v>1</v>
      </c>
      <c r="C312" t="s">
        <v>56</v>
      </c>
      <c r="D312" s="2" t="str">
        <f t="shared" si="5"/>
        <v/>
      </c>
    </row>
    <row r="313" spans="1:4" x14ac:dyDescent="0.25">
      <c r="D313" s="2" t="str">
        <f t="shared" si="5"/>
        <v/>
      </c>
    </row>
    <row r="314" spans="1:4" x14ac:dyDescent="0.25">
      <c r="A314" t="s">
        <v>106</v>
      </c>
      <c r="D314" s="2">
        <f t="shared" si="5"/>
        <v>6</v>
      </c>
    </row>
    <row r="315" spans="1:4" x14ac:dyDescent="0.25">
      <c r="D315" s="2" t="str">
        <f t="shared" si="5"/>
        <v/>
      </c>
    </row>
    <row r="316" spans="1:4" x14ac:dyDescent="0.25">
      <c r="B316" s="4">
        <v>1</v>
      </c>
      <c r="C316" t="s">
        <v>56</v>
      </c>
      <c r="D316" s="2" t="str">
        <f t="shared" si="5"/>
        <v/>
      </c>
    </row>
    <row r="317" spans="1:4" x14ac:dyDescent="0.25">
      <c r="D317" s="2" t="str">
        <f t="shared" si="5"/>
        <v/>
      </c>
    </row>
    <row r="318" spans="1:4" x14ac:dyDescent="0.25">
      <c r="A318" t="s">
        <v>107</v>
      </c>
      <c r="D318" s="2">
        <f t="shared" si="5"/>
        <v>3</v>
      </c>
    </row>
    <row r="319" spans="1:4" x14ac:dyDescent="0.25">
      <c r="D319" s="2" t="str">
        <f t="shared" si="5"/>
        <v/>
      </c>
    </row>
    <row r="320" spans="1:4" x14ac:dyDescent="0.25">
      <c r="B320" s="4">
        <v>1</v>
      </c>
      <c r="C320" t="s">
        <v>56</v>
      </c>
      <c r="D320" s="2" t="str">
        <f t="shared" si="5"/>
        <v/>
      </c>
    </row>
    <row r="321" spans="1:4" x14ac:dyDescent="0.25">
      <c r="D321" s="2" t="str">
        <f t="shared" si="5"/>
        <v/>
      </c>
    </row>
    <row r="322" spans="1:4" x14ac:dyDescent="0.25">
      <c r="A322" t="s">
        <v>108</v>
      </c>
      <c r="D322" s="2">
        <f t="shared" si="5"/>
        <v>46</v>
      </c>
    </row>
    <row r="323" spans="1:4" x14ac:dyDescent="0.25">
      <c r="D323" s="2" t="str">
        <f t="shared" ref="D323:D386" si="6">IFERROR(HLOOKUP($A323,$E$2:$PN$3,2,FALSE),"")</f>
        <v/>
      </c>
    </row>
    <row r="324" spans="1:4" x14ac:dyDescent="0.25">
      <c r="B324" s="4">
        <v>1</v>
      </c>
      <c r="C324" t="s">
        <v>56</v>
      </c>
      <c r="D324" s="2" t="str">
        <f t="shared" si="6"/>
        <v/>
      </c>
    </row>
    <row r="325" spans="1:4" x14ac:dyDescent="0.25">
      <c r="D325" s="2" t="str">
        <f t="shared" si="6"/>
        <v/>
      </c>
    </row>
    <row r="326" spans="1:4" x14ac:dyDescent="0.25">
      <c r="A326" t="s">
        <v>109</v>
      </c>
      <c r="D326" s="2">
        <f t="shared" si="6"/>
        <v>13</v>
      </c>
    </row>
    <row r="327" spans="1:4" x14ac:dyDescent="0.25">
      <c r="D327" s="2" t="str">
        <f t="shared" si="6"/>
        <v/>
      </c>
    </row>
    <row r="328" spans="1:4" x14ac:dyDescent="0.25">
      <c r="B328" s="4">
        <v>1</v>
      </c>
      <c r="C328" t="s">
        <v>24</v>
      </c>
      <c r="D328" s="2" t="str">
        <f t="shared" si="6"/>
        <v/>
      </c>
    </row>
    <row r="329" spans="1:4" x14ac:dyDescent="0.25">
      <c r="D329" s="2" t="str">
        <f t="shared" si="6"/>
        <v/>
      </c>
    </row>
    <row r="330" spans="1:4" x14ac:dyDescent="0.25">
      <c r="A330" t="s">
        <v>110</v>
      </c>
      <c r="D330" s="2">
        <f t="shared" si="6"/>
        <v>1</v>
      </c>
    </row>
    <row r="331" spans="1:4" x14ac:dyDescent="0.25">
      <c r="D331" s="2" t="str">
        <f t="shared" si="6"/>
        <v/>
      </c>
    </row>
    <row r="332" spans="1:4" x14ac:dyDescent="0.25">
      <c r="B332" s="4">
        <v>1</v>
      </c>
      <c r="C332" t="s">
        <v>24</v>
      </c>
      <c r="D332" s="2" t="str">
        <f t="shared" si="6"/>
        <v/>
      </c>
    </row>
    <row r="333" spans="1:4" x14ac:dyDescent="0.25">
      <c r="D333" s="2" t="str">
        <f t="shared" si="6"/>
        <v/>
      </c>
    </row>
    <row r="334" spans="1:4" x14ac:dyDescent="0.25">
      <c r="A334" t="s">
        <v>111</v>
      </c>
      <c r="D334" s="2">
        <f t="shared" si="6"/>
        <v>12</v>
      </c>
    </row>
    <row r="335" spans="1:4" x14ac:dyDescent="0.25">
      <c r="D335" s="2" t="str">
        <f t="shared" si="6"/>
        <v/>
      </c>
    </row>
    <row r="336" spans="1:4" x14ac:dyDescent="0.25">
      <c r="B336" s="4">
        <v>1</v>
      </c>
      <c r="C336" t="s">
        <v>56</v>
      </c>
      <c r="D336" s="2" t="str">
        <f t="shared" si="6"/>
        <v/>
      </c>
    </row>
    <row r="337" spans="1:4" x14ac:dyDescent="0.25">
      <c r="D337" s="2" t="str">
        <f t="shared" si="6"/>
        <v/>
      </c>
    </row>
    <row r="338" spans="1:4" x14ac:dyDescent="0.25">
      <c r="A338" t="s">
        <v>112</v>
      </c>
      <c r="D338" s="2">
        <f t="shared" si="6"/>
        <v>2</v>
      </c>
    </row>
    <row r="339" spans="1:4" x14ac:dyDescent="0.25">
      <c r="D339" s="2" t="str">
        <f t="shared" si="6"/>
        <v/>
      </c>
    </row>
    <row r="340" spans="1:4" x14ac:dyDescent="0.25">
      <c r="B340" s="4">
        <v>1</v>
      </c>
      <c r="C340" t="s">
        <v>56</v>
      </c>
      <c r="D340" s="2" t="str">
        <f t="shared" si="6"/>
        <v/>
      </c>
    </row>
    <row r="341" spans="1:4" x14ac:dyDescent="0.25">
      <c r="D341" s="2" t="str">
        <f t="shared" si="6"/>
        <v/>
      </c>
    </row>
    <row r="342" spans="1:4" x14ac:dyDescent="0.25">
      <c r="A342" t="s">
        <v>113</v>
      </c>
      <c r="D342" s="2">
        <f t="shared" si="6"/>
        <v>4</v>
      </c>
    </row>
    <row r="343" spans="1:4" x14ac:dyDescent="0.25">
      <c r="D343" s="2" t="str">
        <f t="shared" si="6"/>
        <v/>
      </c>
    </row>
    <row r="344" spans="1:4" x14ac:dyDescent="0.25">
      <c r="B344" s="4">
        <v>1</v>
      </c>
      <c r="C344" t="s">
        <v>25</v>
      </c>
      <c r="D344" s="2" t="str">
        <f t="shared" si="6"/>
        <v/>
      </c>
    </row>
    <row r="345" spans="1:4" x14ac:dyDescent="0.25">
      <c r="D345" s="2" t="str">
        <f t="shared" si="6"/>
        <v/>
      </c>
    </row>
    <row r="346" spans="1:4" x14ac:dyDescent="0.25">
      <c r="A346" t="s">
        <v>114</v>
      </c>
      <c r="D346" s="2" t="str">
        <f t="shared" si="6"/>
        <v/>
      </c>
    </row>
    <row r="347" spans="1:4" x14ac:dyDescent="0.25">
      <c r="D347" s="2" t="str">
        <f t="shared" si="6"/>
        <v/>
      </c>
    </row>
    <row r="348" spans="1:4" x14ac:dyDescent="0.25">
      <c r="B348" s="4">
        <v>1</v>
      </c>
      <c r="C348" t="s">
        <v>56</v>
      </c>
      <c r="D348" s="2" t="str">
        <f t="shared" si="6"/>
        <v/>
      </c>
    </row>
    <row r="349" spans="1:4" x14ac:dyDescent="0.25">
      <c r="D349" s="2" t="str">
        <f t="shared" si="6"/>
        <v/>
      </c>
    </row>
    <row r="350" spans="1:4" x14ac:dyDescent="0.25">
      <c r="A350" t="s">
        <v>115</v>
      </c>
      <c r="D350" s="2" t="str">
        <f>IFERROR(HLOOKUP($A350,$E$2:$PN$3,FALSE),"")</f>
        <v/>
      </c>
    </row>
    <row r="351" spans="1:4" x14ac:dyDescent="0.25">
      <c r="D351" s="2" t="str">
        <f t="shared" si="6"/>
        <v/>
      </c>
    </row>
    <row r="352" spans="1:4" x14ac:dyDescent="0.25">
      <c r="B352" s="4">
        <v>1</v>
      </c>
      <c r="C352" t="s">
        <v>96</v>
      </c>
      <c r="D352" s="2" t="str">
        <f t="shared" si="6"/>
        <v/>
      </c>
    </row>
    <row r="353" spans="1:4" x14ac:dyDescent="0.25">
      <c r="D353" s="2" t="str">
        <f t="shared" si="6"/>
        <v/>
      </c>
    </row>
    <row r="354" spans="1:4" x14ac:dyDescent="0.25">
      <c r="A354" t="s">
        <v>116</v>
      </c>
      <c r="D354" s="2" t="str">
        <f t="shared" si="6"/>
        <v/>
      </c>
    </row>
    <row r="355" spans="1:4" x14ac:dyDescent="0.25">
      <c r="D355" s="2" t="str">
        <f t="shared" si="6"/>
        <v/>
      </c>
    </row>
    <row r="356" spans="1:4" x14ac:dyDescent="0.25">
      <c r="B356" s="4">
        <v>1</v>
      </c>
      <c r="C356" t="s">
        <v>117</v>
      </c>
      <c r="D356" s="2" t="str">
        <f t="shared" si="6"/>
        <v/>
      </c>
    </row>
    <row r="357" spans="1:4" x14ac:dyDescent="0.25">
      <c r="D357" s="2" t="str">
        <f t="shared" si="6"/>
        <v/>
      </c>
    </row>
    <row r="358" spans="1:4" x14ac:dyDescent="0.25">
      <c r="A358" t="s">
        <v>118</v>
      </c>
      <c r="D358" s="2" t="str">
        <f t="shared" si="6"/>
        <v/>
      </c>
    </row>
    <row r="359" spans="1:4" x14ac:dyDescent="0.25">
      <c r="D359" s="2" t="str">
        <f t="shared" si="6"/>
        <v/>
      </c>
    </row>
    <row r="360" spans="1:4" x14ac:dyDescent="0.25">
      <c r="B360" s="4">
        <v>1</v>
      </c>
      <c r="C360" t="s">
        <v>117</v>
      </c>
      <c r="D360" s="2" t="str">
        <f t="shared" si="6"/>
        <v/>
      </c>
    </row>
    <row r="361" spans="1:4" x14ac:dyDescent="0.25">
      <c r="D361" s="2" t="str">
        <f t="shared" si="6"/>
        <v/>
      </c>
    </row>
    <row r="362" spans="1:4" x14ac:dyDescent="0.25">
      <c r="A362" t="s">
        <v>119</v>
      </c>
      <c r="D362" s="2" t="str">
        <f t="shared" si="6"/>
        <v/>
      </c>
    </row>
    <row r="363" spans="1:4" x14ac:dyDescent="0.25">
      <c r="D363" s="2" t="str">
        <f t="shared" si="6"/>
        <v/>
      </c>
    </row>
    <row r="364" spans="1:4" x14ac:dyDescent="0.25">
      <c r="B364" s="4">
        <v>1</v>
      </c>
      <c r="C364" t="s">
        <v>56</v>
      </c>
      <c r="D364" s="2" t="str">
        <f t="shared" si="6"/>
        <v/>
      </c>
    </row>
    <row r="365" spans="1:4" x14ac:dyDescent="0.25">
      <c r="D365" s="2" t="str">
        <f t="shared" si="6"/>
        <v/>
      </c>
    </row>
    <row r="366" spans="1:4" x14ac:dyDescent="0.25">
      <c r="A366" t="s">
        <v>120</v>
      </c>
      <c r="D366" s="2" t="str">
        <f t="shared" si="6"/>
        <v/>
      </c>
    </row>
    <row r="367" spans="1:4" x14ac:dyDescent="0.25">
      <c r="D367" s="2" t="str">
        <f t="shared" si="6"/>
        <v/>
      </c>
    </row>
    <row r="368" spans="1:4" x14ac:dyDescent="0.25">
      <c r="B368" s="4">
        <v>1</v>
      </c>
      <c r="C368" t="s">
        <v>56</v>
      </c>
      <c r="D368" s="2" t="str">
        <f t="shared" si="6"/>
        <v/>
      </c>
    </row>
    <row r="369" spans="1:4" x14ac:dyDescent="0.25">
      <c r="D369" s="2" t="str">
        <f t="shared" si="6"/>
        <v/>
      </c>
    </row>
    <row r="370" spans="1:4" x14ac:dyDescent="0.25">
      <c r="A370" t="s">
        <v>121</v>
      </c>
      <c r="D370" s="2" t="str">
        <f t="shared" si="6"/>
        <v/>
      </c>
    </row>
    <row r="371" spans="1:4" x14ac:dyDescent="0.25">
      <c r="D371" s="2" t="str">
        <f t="shared" si="6"/>
        <v/>
      </c>
    </row>
    <row r="372" spans="1:4" x14ac:dyDescent="0.25">
      <c r="B372" s="4">
        <v>1</v>
      </c>
      <c r="C372" t="s">
        <v>56</v>
      </c>
      <c r="D372" s="2" t="str">
        <f t="shared" si="6"/>
        <v/>
      </c>
    </row>
    <row r="373" spans="1:4" x14ac:dyDescent="0.25">
      <c r="D373" s="2" t="str">
        <f t="shared" si="6"/>
        <v/>
      </c>
    </row>
    <row r="374" spans="1:4" x14ac:dyDescent="0.25">
      <c r="A374" t="s">
        <v>122</v>
      </c>
      <c r="D374" s="2" t="str">
        <f t="shared" si="6"/>
        <v/>
      </c>
    </row>
    <row r="375" spans="1:4" x14ac:dyDescent="0.25">
      <c r="D375" s="2" t="str">
        <f t="shared" si="6"/>
        <v/>
      </c>
    </row>
    <row r="376" spans="1:4" x14ac:dyDescent="0.25">
      <c r="B376" s="4">
        <v>1</v>
      </c>
      <c r="C376" t="s">
        <v>52</v>
      </c>
      <c r="D376" s="2" t="str">
        <f t="shared" si="6"/>
        <v/>
      </c>
    </row>
    <row r="377" spans="1:4" x14ac:dyDescent="0.25">
      <c r="D377" s="2" t="str">
        <f t="shared" si="6"/>
        <v/>
      </c>
    </row>
    <row r="378" spans="1:4" x14ac:dyDescent="0.25">
      <c r="A378" t="s">
        <v>123</v>
      </c>
      <c r="D378" s="2" t="str">
        <f t="shared" si="6"/>
        <v/>
      </c>
    </row>
    <row r="379" spans="1:4" x14ac:dyDescent="0.25">
      <c r="D379" s="2" t="str">
        <f t="shared" si="6"/>
        <v/>
      </c>
    </row>
    <row r="380" spans="1:4" x14ac:dyDescent="0.25">
      <c r="B380" s="4">
        <v>0.70399999999999996</v>
      </c>
      <c r="C380" t="s">
        <v>25</v>
      </c>
      <c r="D380" s="2" t="str">
        <f t="shared" si="6"/>
        <v/>
      </c>
    </row>
    <row r="381" spans="1:4" x14ac:dyDescent="0.25">
      <c r="B381" s="4">
        <v>0.29499999999999998</v>
      </c>
      <c r="C381" t="s">
        <v>56</v>
      </c>
      <c r="D381" s="2" t="str">
        <f t="shared" si="6"/>
        <v/>
      </c>
    </row>
    <row r="382" spans="1:4" x14ac:dyDescent="0.25">
      <c r="D382" s="2" t="str">
        <f t="shared" si="6"/>
        <v/>
      </c>
    </row>
    <row r="383" spans="1:4" x14ac:dyDescent="0.25">
      <c r="A383" t="s">
        <v>124</v>
      </c>
      <c r="D383" s="2" t="str">
        <f t="shared" si="6"/>
        <v/>
      </c>
    </row>
    <row r="384" spans="1:4" x14ac:dyDescent="0.25">
      <c r="D384" s="2" t="str">
        <f t="shared" si="6"/>
        <v/>
      </c>
    </row>
    <row r="385" spans="1:4" x14ac:dyDescent="0.25">
      <c r="B385" s="4">
        <v>1</v>
      </c>
      <c r="C385" t="s">
        <v>117</v>
      </c>
      <c r="D385" s="2" t="str">
        <f t="shared" si="6"/>
        <v/>
      </c>
    </row>
    <row r="386" spans="1:4" x14ac:dyDescent="0.25">
      <c r="D386" s="2" t="str">
        <f t="shared" si="6"/>
        <v/>
      </c>
    </row>
    <row r="387" spans="1:4" x14ac:dyDescent="0.25">
      <c r="A387" t="s">
        <v>125</v>
      </c>
      <c r="D387" s="2" t="str">
        <f t="shared" ref="D387:D450" si="7">IFERROR(HLOOKUP($A387,$E$2:$PN$3,2,FALSE),"")</f>
        <v/>
      </c>
    </row>
    <row r="388" spans="1:4" x14ac:dyDescent="0.25">
      <c r="D388" s="2" t="str">
        <f t="shared" si="7"/>
        <v/>
      </c>
    </row>
    <row r="389" spans="1:4" x14ac:dyDescent="0.25">
      <c r="B389" s="4">
        <v>1</v>
      </c>
      <c r="C389" t="s">
        <v>56</v>
      </c>
      <c r="D389" s="2" t="str">
        <f t="shared" si="7"/>
        <v/>
      </c>
    </row>
    <row r="390" spans="1:4" x14ac:dyDescent="0.25">
      <c r="D390" s="2" t="str">
        <f t="shared" si="7"/>
        <v/>
      </c>
    </row>
    <row r="391" spans="1:4" x14ac:dyDescent="0.25">
      <c r="A391" t="s">
        <v>126</v>
      </c>
      <c r="D391" s="2" t="str">
        <f t="shared" si="7"/>
        <v/>
      </c>
    </row>
    <row r="392" spans="1:4" x14ac:dyDescent="0.25">
      <c r="D392" s="2" t="str">
        <f t="shared" si="7"/>
        <v/>
      </c>
    </row>
    <row r="393" spans="1:4" x14ac:dyDescent="0.25">
      <c r="B393" s="4">
        <v>0.32500000000000001</v>
      </c>
      <c r="C393" t="s">
        <v>15</v>
      </c>
      <c r="D393" s="2" t="str">
        <f t="shared" si="7"/>
        <v/>
      </c>
    </row>
    <row r="394" spans="1:4" x14ac:dyDescent="0.25">
      <c r="B394" s="4">
        <v>0.67400000000000004</v>
      </c>
      <c r="C394" t="s">
        <v>56</v>
      </c>
      <c r="D394" s="2" t="str">
        <f t="shared" si="7"/>
        <v/>
      </c>
    </row>
    <row r="395" spans="1:4" x14ac:dyDescent="0.25">
      <c r="D395" s="2" t="str">
        <f t="shared" si="7"/>
        <v/>
      </c>
    </row>
    <row r="396" spans="1:4" x14ac:dyDescent="0.25">
      <c r="A396" t="s">
        <v>127</v>
      </c>
      <c r="D396" s="2" t="str">
        <f t="shared" si="7"/>
        <v/>
      </c>
    </row>
    <row r="397" spans="1:4" x14ac:dyDescent="0.25">
      <c r="D397" s="2" t="str">
        <f t="shared" si="7"/>
        <v/>
      </c>
    </row>
    <row r="398" spans="1:4" x14ac:dyDescent="0.25">
      <c r="B398" s="4">
        <v>1</v>
      </c>
      <c r="C398" t="s">
        <v>56</v>
      </c>
      <c r="D398" s="2" t="str">
        <f t="shared" si="7"/>
        <v/>
      </c>
    </row>
    <row r="399" spans="1:4" x14ac:dyDescent="0.25">
      <c r="D399" s="2" t="str">
        <f t="shared" si="7"/>
        <v/>
      </c>
    </row>
    <row r="400" spans="1:4" x14ac:dyDescent="0.25">
      <c r="A400" t="s">
        <v>128</v>
      </c>
      <c r="D400" s="2" t="str">
        <f t="shared" si="7"/>
        <v/>
      </c>
    </row>
    <row r="401" spans="1:4" x14ac:dyDescent="0.25">
      <c r="D401" s="2" t="str">
        <f t="shared" si="7"/>
        <v/>
      </c>
    </row>
    <row r="402" spans="1:4" x14ac:dyDescent="0.25">
      <c r="B402" s="4">
        <v>0.40400000000000003</v>
      </c>
      <c r="C402" t="s">
        <v>25</v>
      </c>
      <c r="D402" s="2" t="str">
        <f t="shared" si="7"/>
        <v/>
      </c>
    </row>
    <row r="403" spans="1:4" x14ac:dyDescent="0.25">
      <c r="B403" s="4">
        <v>0.59499999999999997</v>
      </c>
      <c r="C403" t="s">
        <v>56</v>
      </c>
      <c r="D403" s="2" t="str">
        <f t="shared" si="7"/>
        <v/>
      </c>
    </row>
    <row r="404" spans="1:4" x14ac:dyDescent="0.25">
      <c r="D404" s="2" t="str">
        <f t="shared" si="7"/>
        <v/>
      </c>
    </row>
    <row r="405" spans="1:4" x14ac:dyDescent="0.25">
      <c r="A405" t="s">
        <v>129</v>
      </c>
      <c r="D405" s="2" t="str">
        <f t="shared" si="7"/>
        <v/>
      </c>
    </row>
    <row r="406" spans="1:4" x14ac:dyDescent="0.25">
      <c r="D406" s="2" t="str">
        <f t="shared" si="7"/>
        <v/>
      </c>
    </row>
    <row r="407" spans="1:4" x14ac:dyDescent="0.25">
      <c r="B407" s="4">
        <v>1</v>
      </c>
      <c r="C407" t="s">
        <v>56</v>
      </c>
      <c r="D407" s="2" t="str">
        <f t="shared" si="7"/>
        <v/>
      </c>
    </row>
    <row r="408" spans="1:4" x14ac:dyDescent="0.25">
      <c r="D408" s="2" t="str">
        <f t="shared" si="7"/>
        <v/>
      </c>
    </row>
    <row r="409" spans="1:4" x14ac:dyDescent="0.25">
      <c r="A409" t="s">
        <v>130</v>
      </c>
      <c r="D409" s="2" t="str">
        <f t="shared" si="7"/>
        <v/>
      </c>
    </row>
    <row r="410" spans="1:4" x14ac:dyDescent="0.25">
      <c r="D410" s="2" t="str">
        <f t="shared" si="7"/>
        <v/>
      </c>
    </row>
    <row r="411" spans="1:4" x14ac:dyDescent="0.25">
      <c r="B411" s="4">
        <v>1</v>
      </c>
      <c r="C411" t="s">
        <v>56</v>
      </c>
      <c r="D411" s="2" t="str">
        <f t="shared" si="7"/>
        <v/>
      </c>
    </row>
    <row r="412" spans="1:4" x14ac:dyDescent="0.25">
      <c r="D412" s="2" t="str">
        <f t="shared" si="7"/>
        <v/>
      </c>
    </row>
    <row r="413" spans="1:4" x14ac:dyDescent="0.25">
      <c r="A413" t="s">
        <v>131</v>
      </c>
      <c r="D413" s="2" t="str">
        <f t="shared" si="7"/>
        <v/>
      </c>
    </row>
    <row r="414" spans="1:4" x14ac:dyDescent="0.25">
      <c r="D414" s="2" t="str">
        <f t="shared" si="7"/>
        <v/>
      </c>
    </row>
    <row r="415" spans="1:4" x14ac:dyDescent="0.25">
      <c r="B415" s="4">
        <v>1</v>
      </c>
      <c r="C415" t="s">
        <v>15</v>
      </c>
      <c r="D415" s="2" t="str">
        <f t="shared" si="7"/>
        <v/>
      </c>
    </row>
    <row r="416" spans="1:4" x14ac:dyDescent="0.25">
      <c r="D416" s="2" t="str">
        <f t="shared" si="7"/>
        <v/>
      </c>
    </row>
    <row r="417" spans="1:4" x14ac:dyDescent="0.25">
      <c r="A417" t="s">
        <v>132</v>
      </c>
      <c r="D417" s="2" t="str">
        <f t="shared" si="7"/>
        <v/>
      </c>
    </row>
    <row r="418" spans="1:4" x14ac:dyDescent="0.25">
      <c r="D418" s="2" t="str">
        <f t="shared" si="7"/>
        <v/>
      </c>
    </row>
    <row r="419" spans="1:4" x14ac:dyDescent="0.25">
      <c r="B419" s="4">
        <v>1</v>
      </c>
      <c r="C419" t="s">
        <v>56</v>
      </c>
      <c r="D419" s="2" t="str">
        <f t="shared" si="7"/>
        <v/>
      </c>
    </row>
    <row r="420" spans="1:4" x14ac:dyDescent="0.25">
      <c r="D420" s="2" t="str">
        <f t="shared" si="7"/>
        <v/>
      </c>
    </row>
    <row r="421" spans="1:4" x14ac:dyDescent="0.25">
      <c r="A421" t="s">
        <v>133</v>
      </c>
      <c r="D421" s="2" t="str">
        <f t="shared" si="7"/>
        <v/>
      </c>
    </row>
    <row r="422" spans="1:4" x14ac:dyDescent="0.25">
      <c r="D422" s="2" t="str">
        <f t="shared" si="7"/>
        <v/>
      </c>
    </row>
    <row r="423" spans="1:4" x14ac:dyDescent="0.25">
      <c r="B423" s="4">
        <v>1</v>
      </c>
      <c r="C423" t="s">
        <v>56</v>
      </c>
      <c r="D423" s="2" t="str">
        <f t="shared" si="7"/>
        <v/>
      </c>
    </row>
    <row r="424" spans="1:4" x14ac:dyDescent="0.25">
      <c r="D424" s="2" t="str">
        <f t="shared" si="7"/>
        <v/>
      </c>
    </row>
    <row r="425" spans="1:4" x14ac:dyDescent="0.25">
      <c r="A425" t="s">
        <v>134</v>
      </c>
      <c r="D425" s="2" t="str">
        <f t="shared" si="7"/>
        <v/>
      </c>
    </row>
    <row r="426" spans="1:4" x14ac:dyDescent="0.25">
      <c r="D426" s="2" t="str">
        <f t="shared" si="7"/>
        <v/>
      </c>
    </row>
    <row r="427" spans="1:4" x14ac:dyDescent="0.25">
      <c r="B427" s="4">
        <v>1</v>
      </c>
      <c r="C427" t="s">
        <v>56</v>
      </c>
      <c r="D427" s="2" t="str">
        <f t="shared" si="7"/>
        <v/>
      </c>
    </row>
    <row r="428" spans="1:4" x14ac:dyDescent="0.25">
      <c r="D428" s="2" t="str">
        <f t="shared" si="7"/>
        <v/>
      </c>
    </row>
    <row r="429" spans="1:4" x14ac:dyDescent="0.25">
      <c r="A429" t="s">
        <v>135</v>
      </c>
      <c r="D429" s="2" t="str">
        <f t="shared" si="7"/>
        <v/>
      </c>
    </row>
    <row r="430" spans="1:4" x14ac:dyDescent="0.25">
      <c r="D430" s="2" t="str">
        <f t="shared" si="7"/>
        <v/>
      </c>
    </row>
    <row r="431" spans="1:4" x14ac:dyDescent="0.25">
      <c r="B431" s="4">
        <v>0.42399999999999999</v>
      </c>
      <c r="C431" t="s">
        <v>25</v>
      </c>
      <c r="D431" s="2" t="str">
        <f t="shared" si="7"/>
        <v/>
      </c>
    </row>
    <row r="432" spans="1:4" x14ac:dyDescent="0.25">
      <c r="B432" s="4">
        <v>0.57499999999999996</v>
      </c>
      <c r="C432" t="s">
        <v>56</v>
      </c>
      <c r="D432" s="2" t="str">
        <f t="shared" si="7"/>
        <v/>
      </c>
    </row>
    <row r="433" spans="1:4" x14ac:dyDescent="0.25">
      <c r="D433" s="2" t="str">
        <f t="shared" si="7"/>
        <v/>
      </c>
    </row>
    <row r="434" spans="1:4" x14ac:dyDescent="0.25">
      <c r="A434" t="s">
        <v>136</v>
      </c>
      <c r="D434" s="2" t="str">
        <f t="shared" si="7"/>
        <v/>
      </c>
    </row>
    <row r="435" spans="1:4" x14ac:dyDescent="0.25">
      <c r="D435" s="2" t="str">
        <f t="shared" si="7"/>
        <v/>
      </c>
    </row>
    <row r="436" spans="1:4" x14ac:dyDescent="0.25">
      <c r="B436" s="4">
        <v>1</v>
      </c>
      <c r="C436" t="s">
        <v>56</v>
      </c>
      <c r="D436" s="2" t="str">
        <f t="shared" si="7"/>
        <v/>
      </c>
    </row>
    <row r="437" spans="1:4" x14ac:dyDescent="0.25">
      <c r="A437" t="s">
        <v>12</v>
      </c>
      <c r="B437" t="s">
        <v>137</v>
      </c>
      <c r="D437" s="2" t="str">
        <f t="shared" si="7"/>
        <v/>
      </c>
    </row>
    <row r="438" spans="1:4" x14ac:dyDescent="0.25">
      <c r="A438" t="s">
        <v>138</v>
      </c>
      <c r="D438" s="2">
        <f t="shared" si="7"/>
        <v>84</v>
      </c>
    </row>
    <row r="439" spans="1:4" x14ac:dyDescent="0.25">
      <c r="D439" s="2" t="str">
        <f t="shared" si="7"/>
        <v/>
      </c>
    </row>
    <row r="440" spans="1:4" x14ac:dyDescent="0.25">
      <c r="B440" s="4">
        <v>1</v>
      </c>
      <c r="C440" t="s">
        <v>139</v>
      </c>
      <c r="D440" s="2" t="str">
        <f t="shared" si="7"/>
        <v/>
      </c>
    </row>
    <row r="441" spans="1:4" x14ac:dyDescent="0.25">
      <c r="D441" s="2" t="str">
        <f t="shared" si="7"/>
        <v/>
      </c>
    </row>
    <row r="442" spans="1:4" x14ac:dyDescent="0.25">
      <c r="A442" t="s">
        <v>140</v>
      </c>
      <c r="D442" s="2">
        <f t="shared" si="7"/>
        <v>2</v>
      </c>
    </row>
    <row r="443" spans="1:4" x14ac:dyDescent="0.25">
      <c r="D443" s="2" t="str">
        <f t="shared" si="7"/>
        <v/>
      </c>
    </row>
    <row r="444" spans="1:4" x14ac:dyDescent="0.25">
      <c r="B444" s="4">
        <v>1</v>
      </c>
      <c r="C444" t="s">
        <v>96</v>
      </c>
      <c r="D444" s="2" t="str">
        <f t="shared" si="7"/>
        <v/>
      </c>
    </row>
    <row r="445" spans="1:4" x14ac:dyDescent="0.25">
      <c r="D445" s="2" t="str">
        <f t="shared" si="7"/>
        <v/>
      </c>
    </row>
    <row r="446" spans="1:4" x14ac:dyDescent="0.25">
      <c r="A446" t="s">
        <v>141</v>
      </c>
      <c r="D446" s="2">
        <f t="shared" si="7"/>
        <v>10</v>
      </c>
    </row>
    <row r="447" spans="1:4" x14ac:dyDescent="0.25">
      <c r="D447" s="2" t="str">
        <f t="shared" si="7"/>
        <v/>
      </c>
    </row>
    <row r="448" spans="1:4" x14ac:dyDescent="0.25">
      <c r="B448" s="4">
        <v>1</v>
      </c>
      <c r="C448" t="s">
        <v>139</v>
      </c>
      <c r="D448" s="2" t="str">
        <f t="shared" si="7"/>
        <v/>
      </c>
    </row>
    <row r="449" spans="1:4" x14ac:dyDescent="0.25">
      <c r="D449" s="2" t="str">
        <f t="shared" si="7"/>
        <v/>
      </c>
    </row>
    <row r="450" spans="1:4" x14ac:dyDescent="0.25">
      <c r="A450" t="s">
        <v>142</v>
      </c>
      <c r="D450" s="2">
        <f t="shared" si="7"/>
        <v>6</v>
      </c>
    </row>
    <row r="451" spans="1:4" x14ac:dyDescent="0.25">
      <c r="D451" s="2" t="str">
        <f t="shared" ref="D451:D514" si="8">IFERROR(HLOOKUP($A451,$E$2:$PN$3,2,FALSE),"")</f>
        <v/>
      </c>
    </row>
    <row r="452" spans="1:4" x14ac:dyDescent="0.25">
      <c r="B452" s="4">
        <v>0.55200000000000005</v>
      </c>
      <c r="C452" t="s">
        <v>24</v>
      </c>
      <c r="D452" s="2" t="str">
        <f t="shared" si="8"/>
        <v/>
      </c>
    </row>
    <row r="453" spans="1:4" x14ac:dyDescent="0.25">
      <c r="B453" s="4">
        <v>0.44700000000000001</v>
      </c>
      <c r="C453" t="s">
        <v>143</v>
      </c>
      <c r="D453" s="2" t="str">
        <f t="shared" si="8"/>
        <v/>
      </c>
    </row>
    <row r="454" spans="1:4" x14ac:dyDescent="0.25">
      <c r="D454" s="2" t="str">
        <f t="shared" si="8"/>
        <v/>
      </c>
    </row>
    <row r="455" spans="1:4" x14ac:dyDescent="0.25">
      <c r="A455" t="s">
        <v>144</v>
      </c>
      <c r="D455" s="2">
        <f t="shared" si="8"/>
        <v>26</v>
      </c>
    </row>
    <row r="456" spans="1:4" x14ac:dyDescent="0.25">
      <c r="D456" s="2" t="str">
        <f t="shared" si="8"/>
        <v/>
      </c>
    </row>
    <row r="457" spans="1:4" x14ac:dyDescent="0.25">
      <c r="B457" s="4">
        <v>1</v>
      </c>
      <c r="C457" t="s">
        <v>139</v>
      </c>
      <c r="D457" s="2" t="str">
        <f t="shared" si="8"/>
        <v/>
      </c>
    </row>
    <row r="458" spans="1:4" x14ac:dyDescent="0.25">
      <c r="D458" s="2" t="str">
        <f t="shared" si="8"/>
        <v/>
      </c>
    </row>
    <row r="459" spans="1:4" x14ac:dyDescent="0.25">
      <c r="A459" t="s">
        <v>145</v>
      </c>
      <c r="D459" s="2">
        <f t="shared" si="8"/>
        <v>2</v>
      </c>
    </row>
    <row r="460" spans="1:4" x14ac:dyDescent="0.25">
      <c r="D460" s="2" t="str">
        <f t="shared" si="8"/>
        <v/>
      </c>
    </row>
    <row r="461" spans="1:4" x14ac:dyDescent="0.25">
      <c r="B461" s="4">
        <v>1</v>
      </c>
      <c r="C461" t="s">
        <v>96</v>
      </c>
      <c r="D461" s="2" t="str">
        <f t="shared" si="8"/>
        <v/>
      </c>
    </row>
    <row r="462" spans="1:4" x14ac:dyDescent="0.25">
      <c r="D462" s="2" t="str">
        <f t="shared" si="8"/>
        <v/>
      </c>
    </row>
    <row r="463" spans="1:4" x14ac:dyDescent="0.25">
      <c r="A463" t="s">
        <v>146</v>
      </c>
      <c r="D463" s="2">
        <f t="shared" si="8"/>
        <v>2</v>
      </c>
    </row>
    <row r="464" spans="1:4" x14ac:dyDescent="0.25">
      <c r="D464" s="2" t="str">
        <f t="shared" si="8"/>
        <v/>
      </c>
    </row>
    <row r="465" spans="1:4" x14ac:dyDescent="0.25">
      <c r="B465" s="4">
        <v>1</v>
      </c>
      <c r="C465" t="s">
        <v>96</v>
      </c>
      <c r="D465" s="2" t="str">
        <f t="shared" si="8"/>
        <v/>
      </c>
    </row>
    <row r="466" spans="1:4" x14ac:dyDescent="0.25">
      <c r="D466" s="2" t="str">
        <f t="shared" si="8"/>
        <v/>
      </c>
    </row>
    <row r="467" spans="1:4" x14ac:dyDescent="0.25">
      <c r="A467" t="s">
        <v>147</v>
      </c>
      <c r="D467" s="2">
        <f t="shared" si="8"/>
        <v>67</v>
      </c>
    </row>
    <row r="468" spans="1:4" x14ac:dyDescent="0.25">
      <c r="D468" s="2" t="str">
        <f t="shared" si="8"/>
        <v/>
      </c>
    </row>
    <row r="469" spans="1:4" x14ac:dyDescent="0.25">
      <c r="B469" s="4">
        <v>0.443</v>
      </c>
      <c r="C469" t="s">
        <v>25</v>
      </c>
      <c r="D469" s="2" t="str">
        <f t="shared" si="8"/>
        <v/>
      </c>
    </row>
    <row r="470" spans="1:4" x14ac:dyDescent="0.25">
      <c r="B470" s="4">
        <v>0.55600000000000005</v>
      </c>
      <c r="C470" t="s">
        <v>96</v>
      </c>
      <c r="D470" s="2" t="str">
        <f t="shared" si="8"/>
        <v/>
      </c>
    </row>
    <row r="471" spans="1:4" x14ac:dyDescent="0.25">
      <c r="D471" s="2" t="str">
        <f t="shared" si="8"/>
        <v/>
      </c>
    </row>
    <row r="472" spans="1:4" x14ac:dyDescent="0.25">
      <c r="A472" t="s">
        <v>148</v>
      </c>
      <c r="D472" s="2">
        <f t="shared" si="8"/>
        <v>2</v>
      </c>
    </row>
    <row r="473" spans="1:4" x14ac:dyDescent="0.25">
      <c r="D473" s="2" t="str">
        <f t="shared" si="8"/>
        <v/>
      </c>
    </row>
    <row r="474" spans="1:4" x14ac:dyDescent="0.25">
      <c r="B474" s="4">
        <v>1</v>
      </c>
      <c r="C474" t="s">
        <v>24</v>
      </c>
      <c r="D474" s="2" t="str">
        <f t="shared" si="8"/>
        <v/>
      </c>
    </row>
    <row r="475" spans="1:4" x14ac:dyDescent="0.25">
      <c r="D475" s="2" t="str">
        <f t="shared" si="8"/>
        <v/>
      </c>
    </row>
    <row r="476" spans="1:4" x14ac:dyDescent="0.25">
      <c r="A476" t="s">
        <v>149</v>
      </c>
      <c r="D476" s="2">
        <f t="shared" si="8"/>
        <v>7</v>
      </c>
    </row>
    <row r="477" spans="1:4" x14ac:dyDescent="0.25">
      <c r="D477" s="2" t="str">
        <f t="shared" si="8"/>
        <v/>
      </c>
    </row>
    <row r="478" spans="1:4" x14ac:dyDescent="0.25">
      <c r="B478" s="4">
        <v>1</v>
      </c>
      <c r="C478" t="s">
        <v>96</v>
      </c>
      <c r="D478" s="2" t="str">
        <f t="shared" si="8"/>
        <v/>
      </c>
    </row>
    <row r="479" spans="1:4" x14ac:dyDescent="0.25">
      <c r="D479" s="2" t="str">
        <f t="shared" si="8"/>
        <v/>
      </c>
    </row>
    <row r="480" spans="1:4" x14ac:dyDescent="0.25">
      <c r="A480" t="s">
        <v>150</v>
      </c>
      <c r="D480" s="2">
        <f t="shared" si="8"/>
        <v>6</v>
      </c>
    </row>
    <row r="481" spans="1:4" x14ac:dyDescent="0.25">
      <c r="D481" s="2" t="str">
        <f t="shared" si="8"/>
        <v/>
      </c>
    </row>
    <row r="482" spans="1:4" x14ac:dyDescent="0.25">
      <c r="B482" s="4">
        <v>1</v>
      </c>
      <c r="C482" t="s">
        <v>25</v>
      </c>
      <c r="D482" s="2" t="str">
        <f t="shared" si="8"/>
        <v/>
      </c>
    </row>
    <row r="483" spans="1:4" x14ac:dyDescent="0.25">
      <c r="D483" s="2" t="str">
        <f t="shared" si="8"/>
        <v/>
      </c>
    </row>
    <row r="484" spans="1:4" x14ac:dyDescent="0.25">
      <c r="A484" t="s">
        <v>151</v>
      </c>
      <c r="D484" s="2">
        <f t="shared" si="8"/>
        <v>1</v>
      </c>
    </row>
    <row r="485" spans="1:4" x14ac:dyDescent="0.25">
      <c r="D485" s="2" t="str">
        <f t="shared" si="8"/>
        <v/>
      </c>
    </row>
    <row r="486" spans="1:4" x14ac:dyDescent="0.25">
      <c r="B486" s="4">
        <v>1</v>
      </c>
      <c r="C486" t="s">
        <v>24</v>
      </c>
      <c r="D486" s="2" t="str">
        <f t="shared" si="8"/>
        <v/>
      </c>
    </row>
    <row r="487" spans="1:4" x14ac:dyDescent="0.25">
      <c r="D487" s="2" t="str">
        <f t="shared" si="8"/>
        <v/>
      </c>
    </row>
    <row r="488" spans="1:4" x14ac:dyDescent="0.25">
      <c r="A488" t="s">
        <v>152</v>
      </c>
      <c r="D488" s="2">
        <f t="shared" si="8"/>
        <v>1</v>
      </c>
    </row>
    <row r="489" spans="1:4" x14ac:dyDescent="0.25">
      <c r="D489" s="2" t="str">
        <f t="shared" si="8"/>
        <v/>
      </c>
    </row>
    <row r="490" spans="1:4" x14ac:dyDescent="0.25">
      <c r="B490" s="4">
        <v>1</v>
      </c>
      <c r="C490" t="s">
        <v>24</v>
      </c>
      <c r="D490" s="2" t="str">
        <f t="shared" si="8"/>
        <v/>
      </c>
    </row>
    <row r="491" spans="1:4" x14ac:dyDescent="0.25">
      <c r="D491" s="2" t="str">
        <f t="shared" si="8"/>
        <v/>
      </c>
    </row>
    <row r="492" spans="1:4" x14ac:dyDescent="0.25">
      <c r="A492" t="s">
        <v>153</v>
      </c>
      <c r="D492" s="2">
        <f t="shared" si="8"/>
        <v>3</v>
      </c>
    </row>
    <row r="493" spans="1:4" x14ac:dyDescent="0.25">
      <c r="D493" s="2" t="str">
        <f t="shared" si="8"/>
        <v/>
      </c>
    </row>
    <row r="494" spans="1:4" x14ac:dyDescent="0.25">
      <c r="B494" s="4">
        <v>1</v>
      </c>
      <c r="C494" t="s">
        <v>24</v>
      </c>
      <c r="D494" s="2" t="str">
        <f t="shared" si="8"/>
        <v/>
      </c>
    </row>
    <row r="495" spans="1:4" x14ac:dyDescent="0.25">
      <c r="D495" s="2" t="str">
        <f t="shared" si="8"/>
        <v/>
      </c>
    </row>
    <row r="496" spans="1:4" x14ac:dyDescent="0.25">
      <c r="A496" t="s">
        <v>154</v>
      </c>
      <c r="D496" s="2">
        <f t="shared" si="8"/>
        <v>73</v>
      </c>
    </row>
    <row r="497" spans="1:4" x14ac:dyDescent="0.25">
      <c r="D497" s="2" t="str">
        <f t="shared" si="8"/>
        <v/>
      </c>
    </row>
    <row r="498" spans="1:4" x14ac:dyDescent="0.25">
      <c r="B498" s="4">
        <v>1</v>
      </c>
      <c r="C498" t="s">
        <v>155</v>
      </c>
      <c r="D498" s="2" t="str">
        <f t="shared" si="8"/>
        <v/>
      </c>
    </row>
    <row r="499" spans="1:4" x14ac:dyDescent="0.25">
      <c r="D499" s="2" t="str">
        <f t="shared" si="8"/>
        <v/>
      </c>
    </row>
    <row r="500" spans="1:4" x14ac:dyDescent="0.25">
      <c r="A500" s="1" t="s">
        <v>156</v>
      </c>
      <c r="D500" s="2">
        <f t="shared" si="8"/>
        <v>25</v>
      </c>
    </row>
    <row r="501" spans="1:4" x14ac:dyDescent="0.25">
      <c r="D501" s="2" t="str">
        <f t="shared" si="8"/>
        <v/>
      </c>
    </row>
    <row r="502" spans="1:4" x14ac:dyDescent="0.25">
      <c r="B502" s="4">
        <v>1</v>
      </c>
      <c r="C502" t="s">
        <v>155</v>
      </c>
      <c r="D502" s="2" t="str">
        <f t="shared" si="8"/>
        <v/>
      </c>
    </row>
    <row r="503" spans="1:4" x14ac:dyDescent="0.25">
      <c r="D503" s="2" t="str">
        <f t="shared" si="8"/>
        <v/>
      </c>
    </row>
    <row r="504" spans="1:4" x14ac:dyDescent="0.25">
      <c r="A504" t="s">
        <v>157</v>
      </c>
      <c r="D504" s="2">
        <f t="shared" si="8"/>
        <v>2</v>
      </c>
    </row>
    <row r="505" spans="1:4" x14ac:dyDescent="0.25">
      <c r="D505" s="2" t="str">
        <f t="shared" si="8"/>
        <v/>
      </c>
    </row>
    <row r="506" spans="1:4" x14ac:dyDescent="0.25">
      <c r="B506" s="4">
        <v>1</v>
      </c>
      <c r="C506" t="s">
        <v>117</v>
      </c>
      <c r="D506" s="2" t="str">
        <f t="shared" si="8"/>
        <v/>
      </c>
    </row>
    <row r="507" spans="1:4" x14ac:dyDescent="0.25">
      <c r="D507" s="2" t="str">
        <f t="shared" si="8"/>
        <v/>
      </c>
    </row>
    <row r="508" spans="1:4" x14ac:dyDescent="0.25">
      <c r="A508" t="s">
        <v>158</v>
      </c>
      <c r="D508" s="2">
        <f t="shared" si="8"/>
        <v>2</v>
      </c>
    </row>
    <row r="509" spans="1:4" x14ac:dyDescent="0.25">
      <c r="D509" s="2" t="str">
        <f t="shared" si="8"/>
        <v/>
      </c>
    </row>
    <row r="510" spans="1:4" x14ac:dyDescent="0.25">
      <c r="B510" s="4">
        <v>1</v>
      </c>
      <c r="C510" t="s">
        <v>96</v>
      </c>
      <c r="D510" s="2" t="str">
        <f t="shared" si="8"/>
        <v/>
      </c>
    </row>
    <row r="511" spans="1:4" x14ac:dyDescent="0.25">
      <c r="D511" s="2" t="str">
        <f t="shared" si="8"/>
        <v/>
      </c>
    </row>
    <row r="512" spans="1:4" x14ac:dyDescent="0.25">
      <c r="A512" t="s">
        <v>159</v>
      </c>
      <c r="D512" s="2">
        <f t="shared" si="8"/>
        <v>2</v>
      </c>
    </row>
    <row r="513" spans="1:4" x14ac:dyDescent="0.25">
      <c r="D513" s="2" t="str">
        <f t="shared" si="8"/>
        <v/>
      </c>
    </row>
    <row r="514" spans="1:4" x14ac:dyDescent="0.25">
      <c r="B514" s="4">
        <v>1</v>
      </c>
      <c r="C514" t="s">
        <v>96</v>
      </c>
      <c r="D514" s="2" t="str">
        <f t="shared" si="8"/>
        <v/>
      </c>
    </row>
    <row r="515" spans="1:4" x14ac:dyDescent="0.25">
      <c r="D515" s="2" t="str">
        <f t="shared" ref="D515:D578" si="9">IFERROR(HLOOKUP($A515,$E$2:$PN$3,2,FALSE),"")</f>
        <v/>
      </c>
    </row>
    <row r="516" spans="1:4" x14ac:dyDescent="0.25">
      <c r="A516" t="s">
        <v>160</v>
      </c>
      <c r="D516" s="2">
        <f t="shared" si="9"/>
        <v>0</v>
      </c>
    </row>
    <row r="517" spans="1:4" x14ac:dyDescent="0.25">
      <c r="D517" s="2" t="str">
        <f t="shared" si="9"/>
        <v/>
      </c>
    </row>
    <row r="518" spans="1:4" x14ac:dyDescent="0.25">
      <c r="A518" t="s">
        <v>161</v>
      </c>
      <c r="D518" s="2">
        <f t="shared" si="9"/>
        <v>1</v>
      </c>
    </row>
    <row r="519" spans="1:4" x14ac:dyDescent="0.25">
      <c r="D519" s="2" t="str">
        <f t="shared" si="9"/>
        <v/>
      </c>
    </row>
    <row r="520" spans="1:4" x14ac:dyDescent="0.25">
      <c r="B520" s="4">
        <v>1</v>
      </c>
      <c r="C520" t="s">
        <v>155</v>
      </c>
      <c r="D520" s="2" t="str">
        <f t="shared" si="9"/>
        <v/>
      </c>
    </row>
    <row r="521" spans="1:4" x14ac:dyDescent="0.25">
      <c r="D521" s="2" t="str">
        <f t="shared" si="9"/>
        <v/>
      </c>
    </row>
    <row r="522" spans="1:4" x14ac:dyDescent="0.25">
      <c r="A522" t="s">
        <v>162</v>
      </c>
      <c r="D522" s="2">
        <f t="shared" si="9"/>
        <v>0</v>
      </c>
    </row>
    <row r="523" spans="1:4" x14ac:dyDescent="0.25">
      <c r="D523" s="2" t="str">
        <f t="shared" si="9"/>
        <v/>
      </c>
    </row>
    <row r="524" spans="1:4" x14ac:dyDescent="0.25">
      <c r="A524" t="s">
        <v>163</v>
      </c>
      <c r="D524" s="2">
        <f t="shared" si="9"/>
        <v>4</v>
      </c>
    </row>
    <row r="525" spans="1:4" x14ac:dyDescent="0.25">
      <c r="D525" s="2" t="str">
        <f t="shared" si="9"/>
        <v/>
      </c>
    </row>
    <row r="526" spans="1:4" x14ac:dyDescent="0.25">
      <c r="B526" s="4">
        <v>1</v>
      </c>
      <c r="C526" t="s">
        <v>143</v>
      </c>
      <c r="D526" s="2" t="str">
        <f t="shared" si="9"/>
        <v/>
      </c>
    </row>
    <row r="527" spans="1:4" x14ac:dyDescent="0.25">
      <c r="D527" s="2" t="str">
        <f t="shared" si="9"/>
        <v/>
      </c>
    </row>
    <row r="528" spans="1:4" x14ac:dyDescent="0.25">
      <c r="A528" t="s">
        <v>164</v>
      </c>
      <c r="D528" s="2">
        <f t="shared" si="9"/>
        <v>28</v>
      </c>
    </row>
    <row r="529" spans="1:4" x14ac:dyDescent="0.25">
      <c r="D529" s="2" t="str">
        <f t="shared" si="9"/>
        <v/>
      </c>
    </row>
    <row r="530" spans="1:4" x14ac:dyDescent="0.25">
      <c r="B530" s="4">
        <v>1</v>
      </c>
      <c r="C530" t="s">
        <v>155</v>
      </c>
      <c r="D530" s="2" t="str">
        <f t="shared" si="9"/>
        <v/>
      </c>
    </row>
    <row r="531" spans="1:4" x14ac:dyDescent="0.25">
      <c r="D531" s="2" t="str">
        <f t="shared" si="9"/>
        <v/>
      </c>
    </row>
    <row r="532" spans="1:4" x14ac:dyDescent="0.25">
      <c r="A532" t="s">
        <v>165</v>
      </c>
      <c r="D532" s="2">
        <f t="shared" si="9"/>
        <v>12</v>
      </c>
    </row>
    <row r="533" spans="1:4" x14ac:dyDescent="0.25">
      <c r="D533" s="2" t="str">
        <f t="shared" si="9"/>
        <v/>
      </c>
    </row>
    <row r="534" spans="1:4" x14ac:dyDescent="0.25">
      <c r="B534" s="4">
        <v>0.56100000000000005</v>
      </c>
      <c r="C534" t="s">
        <v>25</v>
      </c>
      <c r="D534" s="2" t="str">
        <f t="shared" si="9"/>
        <v/>
      </c>
    </row>
    <row r="535" spans="1:4" x14ac:dyDescent="0.25">
      <c r="B535" s="4">
        <v>0.438</v>
      </c>
      <c r="C535" t="s">
        <v>56</v>
      </c>
      <c r="D535" s="2" t="str">
        <f t="shared" si="9"/>
        <v/>
      </c>
    </row>
    <row r="536" spans="1:4" x14ac:dyDescent="0.25">
      <c r="D536" s="2" t="str">
        <f t="shared" si="9"/>
        <v/>
      </c>
    </row>
    <row r="537" spans="1:4" x14ac:dyDescent="0.25">
      <c r="A537" t="s">
        <v>166</v>
      </c>
      <c r="D537" s="2">
        <f t="shared" si="9"/>
        <v>14</v>
      </c>
    </row>
    <row r="538" spans="1:4" x14ac:dyDescent="0.25">
      <c r="D538" s="2" t="str">
        <f t="shared" si="9"/>
        <v/>
      </c>
    </row>
    <row r="539" spans="1:4" x14ac:dyDescent="0.25">
      <c r="B539" s="4">
        <v>0.92600000000000005</v>
      </c>
      <c r="C539" t="s">
        <v>167</v>
      </c>
      <c r="D539" s="2" t="str">
        <f t="shared" si="9"/>
        <v/>
      </c>
    </row>
    <row r="540" spans="1:4" x14ac:dyDescent="0.25">
      <c r="B540" s="4">
        <v>7.2999999999999995E-2</v>
      </c>
      <c r="C540" t="s">
        <v>96</v>
      </c>
      <c r="D540" s="2" t="str">
        <f t="shared" si="9"/>
        <v/>
      </c>
    </row>
    <row r="541" spans="1:4" x14ac:dyDescent="0.25">
      <c r="D541" s="2" t="str">
        <f t="shared" si="9"/>
        <v/>
      </c>
    </row>
    <row r="542" spans="1:4" x14ac:dyDescent="0.25">
      <c r="A542" t="s">
        <v>168</v>
      </c>
      <c r="D542" s="2">
        <f t="shared" si="9"/>
        <v>6</v>
      </c>
    </row>
    <row r="543" spans="1:4" x14ac:dyDescent="0.25">
      <c r="D543" s="2" t="str">
        <f t="shared" si="9"/>
        <v/>
      </c>
    </row>
    <row r="544" spans="1:4" x14ac:dyDescent="0.25">
      <c r="B544" s="4">
        <v>1</v>
      </c>
      <c r="C544" t="s">
        <v>24</v>
      </c>
      <c r="D544" s="2" t="str">
        <f t="shared" si="9"/>
        <v/>
      </c>
    </row>
    <row r="545" spans="1:4" x14ac:dyDescent="0.25">
      <c r="D545" s="2" t="str">
        <f t="shared" si="9"/>
        <v/>
      </c>
    </row>
    <row r="546" spans="1:4" x14ac:dyDescent="0.25">
      <c r="A546" t="s">
        <v>169</v>
      </c>
      <c r="D546" s="2">
        <f t="shared" si="9"/>
        <v>1</v>
      </c>
    </row>
    <row r="547" spans="1:4" x14ac:dyDescent="0.25">
      <c r="D547" s="2" t="str">
        <f t="shared" si="9"/>
        <v/>
      </c>
    </row>
    <row r="548" spans="1:4" x14ac:dyDescent="0.25">
      <c r="B548" s="4">
        <v>1</v>
      </c>
      <c r="C548" t="s">
        <v>24</v>
      </c>
      <c r="D548" s="2" t="str">
        <f t="shared" si="9"/>
        <v/>
      </c>
    </row>
    <row r="549" spans="1:4" x14ac:dyDescent="0.25">
      <c r="D549" s="2" t="str">
        <f t="shared" si="9"/>
        <v/>
      </c>
    </row>
    <row r="550" spans="1:4" x14ac:dyDescent="0.25">
      <c r="A550" t="s">
        <v>170</v>
      </c>
      <c r="D550" s="2">
        <f t="shared" si="9"/>
        <v>71</v>
      </c>
    </row>
    <row r="551" spans="1:4" x14ac:dyDescent="0.25">
      <c r="D551" s="2" t="str">
        <f t="shared" si="9"/>
        <v/>
      </c>
    </row>
    <row r="552" spans="1:4" x14ac:dyDescent="0.25">
      <c r="B552" s="4">
        <v>1</v>
      </c>
      <c r="C552" t="s">
        <v>24</v>
      </c>
      <c r="D552" s="2" t="str">
        <f t="shared" si="9"/>
        <v/>
      </c>
    </row>
    <row r="553" spans="1:4" x14ac:dyDescent="0.25">
      <c r="D553" s="2" t="str">
        <f t="shared" si="9"/>
        <v/>
      </c>
    </row>
    <row r="554" spans="1:4" x14ac:dyDescent="0.25">
      <c r="A554" t="s">
        <v>171</v>
      </c>
      <c r="D554" s="2">
        <f t="shared" si="9"/>
        <v>2</v>
      </c>
    </row>
    <row r="555" spans="1:4" x14ac:dyDescent="0.25">
      <c r="D555" s="2" t="str">
        <f t="shared" si="9"/>
        <v/>
      </c>
    </row>
    <row r="556" spans="1:4" x14ac:dyDescent="0.25">
      <c r="B556" s="4">
        <v>1</v>
      </c>
      <c r="C556" t="s">
        <v>24</v>
      </c>
      <c r="D556" s="2" t="str">
        <f t="shared" si="9"/>
        <v/>
      </c>
    </row>
    <row r="557" spans="1:4" x14ac:dyDescent="0.25">
      <c r="D557" s="2" t="str">
        <f t="shared" si="9"/>
        <v/>
      </c>
    </row>
    <row r="558" spans="1:4" x14ac:dyDescent="0.25">
      <c r="A558" t="s">
        <v>172</v>
      </c>
      <c r="D558" s="2">
        <f t="shared" si="9"/>
        <v>2</v>
      </c>
    </row>
    <row r="559" spans="1:4" x14ac:dyDescent="0.25">
      <c r="D559" s="2" t="str">
        <f t="shared" si="9"/>
        <v/>
      </c>
    </row>
    <row r="560" spans="1:4" x14ac:dyDescent="0.25">
      <c r="B560" s="4">
        <v>1</v>
      </c>
      <c r="C560" t="s">
        <v>24</v>
      </c>
      <c r="D560" s="2" t="str">
        <f t="shared" si="9"/>
        <v/>
      </c>
    </row>
    <row r="561" spans="1:4" x14ac:dyDescent="0.25">
      <c r="D561" s="2" t="str">
        <f t="shared" si="9"/>
        <v/>
      </c>
    </row>
    <row r="562" spans="1:4" x14ac:dyDescent="0.25">
      <c r="A562" t="s">
        <v>173</v>
      </c>
      <c r="D562" s="2">
        <f t="shared" si="9"/>
        <v>1</v>
      </c>
    </row>
    <row r="563" spans="1:4" x14ac:dyDescent="0.25">
      <c r="D563" s="2" t="str">
        <f t="shared" si="9"/>
        <v/>
      </c>
    </row>
    <row r="564" spans="1:4" x14ac:dyDescent="0.25">
      <c r="B564" s="4">
        <v>1</v>
      </c>
      <c r="C564" t="s">
        <v>24</v>
      </c>
      <c r="D564" s="2" t="str">
        <f t="shared" si="9"/>
        <v/>
      </c>
    </row>
    <row r="565" spans="1:4" x14ac:dyDescent="0.25">
      <c r="D565" s="2" t="str">
        <f t="shared" si="9"/>
        <v/>
      </c>
    </row>
    <row r="566" spans="1:4" x14ac:dyDescent="0.25">
      <c r="A566" t="s">
        <v>174</v>
      </c>
      <c r="D566" s="2">
        <f t="shared" si="9"/>
        <v>15</v>
      </c>
    </row>
    <row r="567" spans="1:4" x14ac:dyDescent="0.25">
      <c r="D567" s="2" t="str">
        <f t="shared" si="9"/>
        <v/>
      </c>
    </row>
    <row r="568" spans="1:4" x14ac:dyDescent="0.25">
      <c r="B568" s="4">
        <v>1</v>
      </c>
      <c r="C568" t="s">
        <v>24</v>
      </c>
      <c r="D568" s="2" t="str">
        <f t="shared" si="9"/>
        <v/>
      </c>
    </row>
    <row r="569" spans="1:4" x14ac:dyDescent="0.25">
      <c r="D569" s="2" t="str">
        <f t="shared" si="9"/>
        <v/>
      </c>
    </row>
    <row r="570" spans="1:4" x14ac:dyDescent="0.25">
      <c r="A570" t="s">
        <v>175</v>
      </c>
      <c r="D570" s="2">
        <f t="shared" si="9"/>
        <v>5</v>
      </c>
    </row>
    <row r="571" spans="1:4" x14ac:dyDescent="0.25">
      <c r="D571" s="2" t="str">
        <f t="shared" si="9"/>
        <v/>
      </c>
    </row>
    <row r="572" spans="1:4" x14ac:dyDescent="0.25">
      <c r="B572" s="4">
        <v>1</v>
      </c>
      <c r="C572" t="s">
        <v>96</v>
      </c>
      <c r="D572" s="2" t="str">
        <f t="shared" si="9"/>
        <v/>
      </c>
    </row>
    <row r="573" spans="1:4" x14ac:dyDescent="0.25">
      <c r="D573" s="2" t="str">
        <f t="shared" si="9"/>
        <v/>
      </c>
    </row>
    <row r="574" spans="1:4" x14ac:dyDescent="0.25">
      <c r="A574" t="s">
        <v>176</v>
      </c>
      <c r="D574" s="2">
        <f t="shared" si="9"/>
        <v>6</v>
      </c>
    </row>
    <row r="575" spans="1:4" x14ac:dyDescent="0.25">
      <c r="D575" s="2" t="str">
        <f t="shared" si="9"/>
        <v/>
      </c>
    </row>
    <row r="576" spans="1:4" x14ac:dyDescent="0.25">
      <c r="B576" s="4">
        <v>1</v>
      </c>
      <c r="C576" t="s">
        <v>25</v>
      </c>
      <c r="D576" s="2" t="str">
        <f t="shared" si="9"/>
        <v/>
      </c>
    </row>
    <row r="577" spans="1:4" x14ac:dyDescent="0.25">
      <c r="D577" s="2" t="str">
        <f t="shared" si="9"/>
        <v/>
      </c>
    </row>
    <row r="578" spans="1:4" x14ac:dyDescent="0.25">
      <c r="A578" t="s">
        <v>177</v>
      </c>
      <c r="D578" s="2">
        <f t="shared" si="9"/>
        <v>94</v>
      </c>
    </row>
    <row r="579" spans="1:4" x14ac:dyDescent="0.25">
      <c r="D579" s="2" t="str">
        <f t="shared" ref="D579:D642" si="10">IFERROR(HLOOKUP($A579,$E$2:$PN$3,2,FALSE),"")</f>
        <v/>
      </c>
    </row>
    <row r="580" spans="1:4" x14ac:dyDescent="0.25">
      <c r="B580" s="4">
        <v>0.98199999999999998</v>
      </c>
      <c r="C580" t="s">
        <v>24</v>
      </c>
      <c r="D580" s="2" t="str">
        <f t="shared" si="10"/>
        <v/>
      </c>
    </row>
    <row r="581" spans="1:4" x14ac:dyDescent="0.25">
      <c r="B581" s="4">
        <v>1.7000000000000001E-2</v>
      </c>
      <c r="C581" t="s">
        <v>25</v>
      </c>
      <c r="D581" s="2" t="str">
        <f t="shared" si="10"/>
        <v/>
      </c>
    </row>
    <row r="582" spans="1:4" x14ac:dyDescent="0.25">
      <c r="D582" s="2" t="str">
        <f t="shared" si="10"/>
        <v/>
      </c>
    </row>
    <row r="583" spans="1:4" x14ac:dyDescent="0.25">
      <c r="A583" t="s">
        <v>178</v>
      </c>
      <c r="D583" s="2">
        <f t="shared" si="10"/>
        <v>1</v>
      </c>
    </row>
    <row r="584" spans="1:4" x14ac:dyDescent="0.25">
      <c r="D584" s="2" t="str">
        <f t="shared" si="10"/>
        <v/>
      </c>
    </row>
    <row r="585" spans="1:4" x14ac:dyDescent="0.25">
      <c r="B585" s="4">
        <v>1</v>
      </c>
      <c r="C585" t="s">
        <v>155</v>
      </c>
      <c r="D585" s="2" t="str">
        <f t="shared" si="10"/>
        <v/>
      </c>
    </row>
    <row r="586" spans="1:4" x14ac:dyDescent="0.25">
      <c r="D586" s="2" t="str">
        <f t="shared" si="10"/>
        <v/>
      </c>
    </row>
    <row r="587" spans="1:4" x14ac:dyDescent="0.25">
      <c r="A587" t="s">
        <v>179</v>
      </c>
      <c r="D587" s="2">
        <f t="shared" si="10"/>
        <v>76</v>
      </c>
    </row>
    <row r="588" spans="1:4" x14ac:dyDescent="0.25">
      <c r="D588" s="2" t="str">
        <f t="shared" si="10"/>
        <v/>
      </c>
    </row>
    <row r="589" spans="1:4" x14ac:dyDescent="0.25">
      <c r="B589" s="4">
        <v>0.97</v>
      </c>
      <c r="C589" t="s">
        <v>25</v>
      </c>
      <c r="D589" s="2" t="str">
        <f t="shared" si="10"/>
        <v/>
      </c>
    </row>
    <row r="590" spans="1:4" x14ac:dyDescent="0.25">
      <c r="B590" s="4">
        <v>2.9000000000000001E-2</v>
      </c>
      <c r="C590" t="s">
        <v>155</v>
      </c>
      <c r="D590" s="2" t="str">
        <f t="shared" si="10"/>
        <v/>
      </c>
    </row>
    <row r="591" spans="1:4" x14ac:dyDescent="0.25">
      <c r="D591" s="2" t="str">
        <f t="shared" si="10"/>
        <v/>
      </c>
    </row>
    <row r="592" spans="1:4" x14ac:dyDescent="0.25">
      <c r="A592" t="s">
        <v>180</v>
      </c>
      <c r="D592" s="2">
        <f t="shared" si="10"/>
        <v>32</v>
      </c>
    </row>
    <row r="593" spans="1:4" x14ac:dyDescent="0.25">
      <c r="D593" s="2" t="str">
        <f t="shared" si="10"/>
        <v/>
      </c>
    </row>
    <row r="594" spans="1:4" x14ac:dyDescent="0.25">
      <c r="B594" s="4">
        <v>0.47199999999999998</v>
      </c>
      <c r="C594" t="s">
        <v>24</v>
      </c>
      <c r="D594" s="2" t="str">
        <f t="shared" si="10"/>
        <v/>
      </c>
    </row>
    <row r="595" spans="1:4" x14ac:dyDescent="0.25">
      <c r="B595" s="4">
        <v>0.52700000000000002</v>
      </c>
      <c r="C595" t="s">
        <v>25</v>
      </c>
      <c r="D595" s="2" t="str">
        <f t="shared" si="10"/>
        <v/>
      </c>
    </row>
    <row r="596" spans="1:4" x14ac:dyDescent="0.25">
      <c r="D596" s="2" t="str">
        <f t="shared" si="10"/>
        <v/>
      </c>
    </row>
    <row r="597" spans="1:4" x14ac:dyDescent="0.25">
      <c r="A597" t="s">
        <v>181</v>
      </c>
      <c r="D597" s="2">
        <f t="shared" si="10"/>
        <v>7</v>
      </c>
    </row>
    <row r="598" spans="1:4" x14ac:dyDescent="0.25">
      <c r="D598" s="2" t="str">
        <f t="shared" si="10"/>
        <v/>
      </c>
    </row>
    <row r="599" spans="1:4" x14ac:dyDescent="0.25">
      <c r="B599" s="4">
        <v>1</v>
      </c>
      <c r="C599" t="s">
        <v>25</v>
      </c>
      <c r="D599" s="2" t="str">
        <f t="shared" si="10"/>
        <v/>
      </c>
    </row>
    <row r="600" spans="1:4" x14ac:dyDescent="0.25">
      <c r="D600" s="2" t="str">
        <f t="shared" si="10"/>
        <v/>
      </c>
    </row>
    <row r="601" spans="1:4" x14ac:dyDescent="0.25">
      <c r="A601" t="s">
        <v>182</v>
      </c>
      <c r="D601" s="2">
        <f t="shared" si="10"/>
        <v>6</v>
      </c>
    </row>
    <row r="602" spans="1:4" x14ac:dyDescent="0.25">
      <c r="D602" s="2" t="str">
        <f t="shared" si="10"/>
        <v/>
      </c>
    </row>
    <row r="603" spans="1:4" x14ac:dyDescent="0.25">
      <c r="B603" s="4">
        <v>1</v>
      </c>
      <c r="C603" t="s">
        <v>25</v>
      </c>
      <c r="D603" s="2" t="str">
        <f t="shared" si="10"/>
        <v/>
      </c>
    </row>
    <row r="604" spans="1:4" x14ac:dyDescent="0.25">
      <c r="D604" s="2" t="str">
        <f t="shared" si="10"/>
        <v/>
      </c>
    </row>
    <row r="605" spans="1:4" x14ac:dyDescent="0.25">
      <c r="A605" t="s">
        <v>183</v>
      </c>
      <c r="D605" s="2">
        <f t="shared" si="10"/>
        <v>7</v>
      </c>
    </row>
    <row r="606" spans="1:4" x14ac:dyDescent="0.25">
      <c r="D606" s="2" t="str">
        <f t="shared" si="10"/>
        <v/>
      </c>
    </row>
    <row r="607" spans="1:4" x14ac:dyDescent="0.25">
      <c r="B607" s="4">
        <v>1</v>
      </c>
      <c r="C607" t="s">
        <v>24</v>
      </c>
      <c r="D607" s="2" t="str">
        <f t="shared" si="10"/>
        <v/>
      </c>
    </row>
    <row r="608" spans="1:4" x14ac:dyDescent="0.25">
      <c r="D608" s="2" t="str">
        <f t="shared" si="10"/>
        <v/>
      </c>
    </row>
    <row r="609" spans="1:4" x14ac:dyDescent="0.25">
      <c r="A609" t="s">
        <v>184</v>
      </c>
      <c r="D609" s="2">
        <f t="shared" si="10"/>
        <v>12</v>
      </c>
    </row>
    <row r="610" spans="1:4" x14ac:dyDescent="0.25">
      <c r="D610" s="2" t="str">
        <f t="shared" si="10"/>
        <v/>
      </c>
    </row>
    <row r="611" spans="1:4" x14ac:dyDescent="0.25">
      <c r="B611" s="4">
        <v>1</v>
      </c>
      <c r="C611" t="s">
        <v>25</v>
      </c>
      <c r="D611" s="2" t="str">
        <f t="shared" si="10"/>
        <v/>
      </c>
    </row>
    <row r="612" spans="1:4" x14ac:dyDescent="0.25">
      <c r="D612" s="2" t="str">
        <f t="shared" si="10"/>
        <v/>
      </c>
    </row>
    <row r="613" spans="1:4" x14ac:dyDescent="0.25">
      <c r="A613" t="s">
        <v>185</v>
      </c>
      <c r="D613" s="2">
        <f t="shared" si="10"/>
        <v>27</v>
      </c>
    </row>
    <row r="614" spans="1:4" x14ac:dyDescent="0.25">
      <c r="D614" s="2" t="str">
        <f t="shared" si="10"/>
        <v/>
      </c>
    </row>
    <row r="615" spans="1:4" x14ac:dyDescent="0.25">
      <c r="B615" s="4">
        <v>1</v>
      </c>
      <c r="C615" t="s">
        <v>24</v>
      </c>
      <c r="D615" s="2" t="str">
        <f t="shared" si="10"/>
        <v/>
      </c>
    </row>
    <row r="616" spans="1:4" x14ac:dyDescent="0.25">
      <c r="D616" s="2" t="str">
        <f t="shared" si="10"/>
        <v/>
      </c>
    </row>
    <row r="617" spans="1:4" x14ac:dyDescent="0.25">
      <c r="A617" t="s">
        <v>186</v>
      </c>
      <c r="D617" s="2">
        <f t="shared" si="10"/>
        <v>30</v>
      </c>
    </row>
    <row r="618" spans="1:4" x14ac:dyDescent="0.25">
      <c r="D618" s="2" t="str">
        <f t="shared" si="10"/>
        <v/>
      </c>
    </row>
    <row r="619" spans="1:4" x14ac:dyDescent="0.25">
      <c r="B619" s="4">
        <v>0.48199999999999998</v>
      </c>
      <c r="C619" t="s">
        <v>24</v>
      </c>
      <c r="D619" s="2" t="str">
        <f t="shared" si="10"/>
        <v/>
      </c>
    </row>
    <row r="620" spans="1:4" x14ac:dyDescent="0.25">
      <c r="B620" s="4">
        <v>0.51700000000000002</v>
      </c>
      <c r="C620" t="s">
        <v>25</v>
      </c>
      <c r="D620" s="2" t="str">
        <f t="shared" si="10"/>
        <v/>
      </c>
    </row>
    <row r="621" spans="1:4" x14ac:dyDescent="0.25">
      <c r="D621" s="2" t="str">
        <f t="shared" si="10"/>
        <v/>
      </c>
    </row>
    <row r="622" spans="1:4" x14ac:dyDescent="0.25">
      <c r="A622" t="s">
        <v>187</v>
      </c>
      <c r="D622" s="2">
        <f t="shared" si="10"/>
        <v>18</v>
      </c>
    </row>
    <row r="623" spans="1:4" x14ac:dyDescent="0.25">
      <c r="D623" s="2" t="str">
        <f t="shared" si="10"/>
        <v/>
      </c>
    </row>
    <row r="624" spans="1:4" x14ac:dyDescent="0.25">
      <c r="B624" s="4">
        <v>1</v>
      </c>
      <c r="C624" t="s">
        <v>25</v>
      </c>
      <c r="D624" s="2" t="str">
        <f t="shared" si="10"/>
        <v/>
      </c>
    </row>
    <row r="625" spans="1:4" x14ac:dyDescent="0.25">
      <c r="D625" s="2" t="str">
        <f t="shared" si="10"/>
        <v/>
      </c>
    </row>
    <row r="626" spans="1:4" x14ac:dyDescent="0.25">
      <c r="A626" t="s">
        <v>188</v>
      </c>
      <c r="D626" s="2">
        <f t="shared" si="10"/>
        <v>5</v>
      </c>
    </row>
    <row r="627" spans="1:4" x14ac:dyDescent="0.25">
      <c r="D627" s="2" t="str">
        <f t="shared" si="10"/>
        <v/>
      </c>
    </row>
    <row r="628" spans="1:4" x14ac:dyDescent="0.25">
      <c r="B628" s="4">
        <v>1</v>
      </c>
      <c r="C628" t="s">
        <v>25</v>
      </c>
      <c r="D628" s="2" t="str">
        <f t="shared" si="10"/>
        <v/>
      </c>
    </row>
    <row r="629" spans="1:4" x14ac:dyDescent="0.25">
      <c r="D629" s="2" t="str">
        <f t="shared" si="10"/>
        <v/>
      </c>
    </row>
    <row r="630" spans="1:4" x14ac:dyDescent="0.25">
      <c r="A630" t="s">
        <v>189</v>
      </c>
      <c r="D630" s="2">
        <f t="shared" si="10"/>
        <v>2</v>
      </c>
    </row>
    <row r="631" spans="1:4" x14ac:dyDescent="0.25">
      <c r="D631" s="2" t="str">
        <f t="shared" si="10"/>
        <v/>
      </c>
    </row>
    <row r="632" spans="1:4" x14ac:dyDescent="0.25">
      <c r="B632" s="4">
        <v>1</v>
      </c>
      <c r="C632" t="s">
        <v>24</v>
      </c>
      <c r="D632" s="2" t="str">
        <f t="shared" si="10"/>
        <v/>
      </c>
    </row>
    <row r="633" spans="1:4" x14ac:dyDescent="0.25">
      <c r="D633" s="2" t="str">
        <f t="shared" si="10"/>
        <v/>
      </c>
    </row>
    <row r="634" spans="1:4" x14ac:dyDescent="0.25">
      <c r="A634" t="s">
        <v>190</v>
      </c>
      <c r="D634" s="2">
        <f t="shared" si="10"/>
        <v>2</v>
      </c>
    </row>
    <row r="635" spans="1:4" x14ac:dyDescent="0.25">
      <c r="D635" s="2" t="str">
        <f t="shared" si="10"/>
        <v/>
      </c>
    </row>
    <row r="636" spans="1:4" x14ac:dyDescent="0.25">
      <c r="B636" s="4">
        <v>1</v>
      </c>
      <c r="C636" t="s">
        <v>24</v>
      </c>
      <c r="D636" s="2" t="str">
        <f t="shared" si="10"/>
        <v/>
      </c>
    </row>
    <row r="637" spans="1:4" x14ac:dyDescent="0.25">
      <c r="D637" s="2" t="str">
        <f t="shared" si="10"/>
        <v/>
      </c>
    </row>
    <row r="638" spans="1:4" x14ac:dyDescent="0.25">
      <c r="A638" t="s">
        <v>191</v>
      </c>
      <c r="D638" s="2">
        <f t="shared" si="10"/>
        <v>2</v>
      </c>
    </row>
    <row r="639" spans="1:4" x14ac:dyDescent="0.25">
      <c r="D639" s="2" t="str">
        <f t="shared" si="10"/>
        <v/>
      </c>
    </row>
    <row r="640" spans="1:4" x14ac:dyDescent="0.25">
      <c r="B640" s="4">
        <v>1</v>
      </c>
      <c r="C640" t="s">
        <v>24</v>
      </c>
      <c r="D640" s="2" t="str">
        <f t="shared" si="10"/>
        <v/>
      </c>
    </row>
    <row r="641" spans="1:4" x14ac:dyDescent="0.25">
      <c r="D641" s="2" t="str">
        <f t="shared" si="10"/>
        <v/>
      </c>
    </row>
    <row r="642" spans="1:4" x14ac:dyDescent="0.25">
      <c r="A642" t="s">
        <v>192</v>
      </c>
      <c r="D642" s="2">
        <f t="shared" si="10"/>
        <v>2</v>
      </c>
    </row>
    <row r="643" spans="1:4" x14ac:dyDescent="0.25">
      <c r="D643" s="2" t="str">
        <f t="shared" ref="D643:D706" si="11">IFERROR(HLOOKUP($A643,$E$2:$PN$3,2,FALSE),"")</f>
        <v/>
      </c>
    </row>
    <row r="644" spans="1:4" x14ac:dyDescent="0.25">
      <c r="B644" s="4">
        <v>1</v>
      </c>
      <c r="C644" t="s">
        <v>96</v>
      </c>
      <c r="D644" s="2" t="str">
        <f t="shared" si="11"/>
        <v/>
      </c>
    </row>
    <row r="645" spans="1:4" x14ac:dyDescent="0.25">
      <c r="D645" s="2" t="str">
        <f t="shared" si="11"/>
        <v/>
      </c>
    </row>
    <row r="646" spans="1:4" x14ac:dyDescent="0.25">
      <c r="A646" t="s">
        <v>193</v>
      </c>
      <c r="D646" s="2">
        <f t="shared" si="11"/>
        <v>48</v>
      </c>
    </row>
    <row r="647" spans="1:4" x14ac:dyDescent="0.25">
      <c r="D647" s="2" t="str">
        <f t="shared" si="11"/>
        <v/>
      </c>
    </row>
    <row r="648" spans="1:4" x14ac:dyDescent="0.25">
      <c r="B648" s="4">
        <v>1</v>
      </c>
      <c r="C648" t="s">
        <v>155</v>
      </c>
      <c r="D648" s="2" t="str">
        <f t="shared" si="11"/>
        <v/>
      </c>
    </row>
    <row r="649" spans="1:4" x14ac:dyDescent="0.25">
      <c r="D649" s="2" t="str">
        <f t="shared" si="11"/>
        <v/>
      </c>
    </row>
    <row r="650" spans="1:4" x14ac:dyDescent="0.25">
      <c r="A650" t="s">
        <v>194</v>
      </c>
      <c r="D650" s="2">
        <f t="shared" si="11"/>
        <v>11</v>
      </c>
    </row>
    <row r="651" spans="1:4" x14ac:dyDescent="0.25">
      <c r="D651" s="2" t="str">
        <f t="shared" si="11"/>
        <v/>
      </c>
    </row>
    <row r="652" spans="1:4" x14ac:dyDescent="0.25">
      <c r="B652" s="4">
        <v>1</v>
      </c>
      <c r="C652" t="s">
        <v>155</v>
      </c>
      <c r="D652" s="2" t="str">
        <f t="shared" si="11"/>
        <v/>
      </c>
    </row>
    <row r="653" spans="1:4" x14ac:dyDescent="0.25">
      <c r="D653" s="2" t="str">
        <f t="shared" si="11"/>
        <v/>
      </c>
    </row>
    <row r="654" spans="1:4" x14ac:dyDescent="0.25">
      <c r="A654" t="s">
        <v>195</v>
      </c>
      <c r="D654" s="2">
        <f t="shared" si="11"/>
        <v>22</v>
      </c>
    </row>
    <row r="655" spans="1:4" x14ac:dyDescent="0.25">
      <c r="D655" s="2" t="str">
        <f t="shared" si="11"/>
        <v/>
      </c>
    </row>
    <row r="656" spans="1:4" x14ac:dyDescent="0.25">
      <c r="B656" s="4">
        <v>0.46700000000000003</v>
      </c>
      <c r="C656" t="s">
        <v>24</v>
      </c>
      <c r="D656" s="2" t="str">
        <f t="shared" si="11"/>
        <v/>
      </c>
    </row>
    <row r="657" spans="1:4" x14ac:dyDescent="0.25">
      <c r="B657" s="4">
        <v>0.53200000000000003</v>
      </c>
      <c r="C657" t="s">
        <v>155</v>
      </c>
      <c r="D657" s="2" t="str">
        <f t="shared" si="11"/>
        <v/>
      </c>
    </row>
    <row r="658" spans="1:4" x14ac:dyDescent="0.25">
      <c r="D658" s="2" t="str">
        <f t="shared" si="11"/>
        <v/>
      </c>
    </row>
    <row r="659" spans="1:4" x14ac:dyDescent="0.25">
      <c r="A659" t="s">
        <v>196</v>
      </c>
      <c r="D659" s="2">
        <f t="shared" si="11"/>
        <v>3</v>
      </c>
    </row>
    <row r="660" spans="1:4" x14ac:dyDescent="0.25">
      <c r="D660" s="2" t="str">
        <f t="shared" si="11"/>
        <v/>
      </c>
    </row>
    <row r="661" spans="1:4" x14ac:dyDescent="0.25">
      <c r="B661" s="4">
        <v>1</v>
      </c>
      <c r="C661" t="s">
        <v>24</v>
      </c>
      <c r="D661" s="2" t="str">
        <f t="shared" si="11"/>
        <v/>
      </c>
    </row>
    <row r="662" spans="1:4" x14ac:dyDescent="0.25">
      <c r="D662" s="2" t="str">
        <f t="shared" si="11"/>
        <v/>
      </c>
    </row>
    <row r="663" spans="1:4" x14ac:dyDescent="0.25">
      <c r="A663" t="s">
        <v>197</v>
      </c>
      <c r="D663" s="2">
        <f t="shared" si="11"/>
        <v>0</v>
      </c>
    </row>
    <row r="664" spans="1:4" x14ac:dyDescent="0.25">
      <c r="D664" s="2" t="str">
        <f t="shared" si="11"/>
        <v/>
      </c>
    </row>
    <row r="665" spans="1:4" x14ac:dyDescent="0.25">
      <c r="A665" t="s">
        <v>198</v>
      </c>
      <c r="D665" s="2">
        <f t="shared" si="11"/>
        <v>31</v>
      </c>
    </row>
    <row r="666" spans="1:4" x14ac:dyDescent="0.25">
      <c r="D666" s="2" t="str">
        <f t="shared" si="11"/>
        <v/>
      </c>
    </row>
    <row r="667" spans="1:4" x14ac:dyDescent="0.25">
      <c r="B667" s="4">
        <v>1</v>
      </c>
      <c r="C667" t="s">
        <v>24</v>
      </c>
      <c r="D667" s="2" t="str">
        <f t="shared" si="11"/>
        <v/>
      </c>
    </row>
    <row r="668" spans="1:4" x14ac:dyDescent="0.25">
      <c r="D668" s="2" t="str">
        <f t="shared" si="11"/>
        <v/>
      </c>
    </row>
    <row r="669" spans="1:4" x14ac:dyDescent="0.25">
      <c r="A669" t="s">
        <v>199</v>
      </c>
      <c r="D669" s="2">
        <f t="shared" si="11"/>
        <v>2</v>
      </c>
    </row>
    <row r="670" spans="1:4" x14ac:dyDescent="0.25">
      <c r="D670" s="2" t="str">
        <f t="shared" si="11"/>
        <v/>
      </c>
    </row>
    <row r="671" spans="1:4" x14ac:dyDescent="0.25">
      <c r="B671" s="4">
        <v>1</v>
      </c>
      <c r="C671" t="s">
        <v>24</v>
      </c>
      <c r="D671" s="2" t="str">
        <f t="shared" si="11"/>
        <v/>
      </c>
    </row>
    <row r="672" spans="1:4" x14ac:dyDescent="0.25">
      <c r="D672" s="2" t="str">
        <f t="shared" si="11"/>
        <v/>
      </c>
    </row>
    <row r="673" spans="1:4" x14ac:dyDescent="0.25">
      <c r="A673" t="s">
        <v>200</v>
      </c>
      <c r="D673" s="2">
        <f t="shared" si="11"/>
        <v>43</v>
      </c>
    </row>
    <row r="674" spans="1:4" x14ac:dyDescent="0.25">
      <c r="D674" s="2" t="str">
        <f t="shared" si="11"/>
        <v/>
      </c>
    </row>
    <row r="675" spans="1:4" x14ac:dyDescent="0.25">
      <c r="B675" s="4">
        <v>1</v>
      </c>
      <c r="C675" t="s">
        <v>24</v>
      </c>
      <c r="D675" s="2" t="str">
        <f t="shared" si="11"/>
        <v/>
      </c>
    </row>
    <row r="676" spans="1:4" x14ac:dyDescent="0.25">
      <c r="D676" s="2" t="str">
        <f t="shared" si="11"/>
        <v/>
      </c>
    </row>
    <row r="677" spans="1:4" x14ac:dyDescent="0.25">
      <c r="A677" t="s">
        <v>201</v>
      </c>
      <c r="D677" s="2">
        <f t="shared" si="11"/>
        <v>3</v>
      </c>
    </row>
    <row r="678" spans="1:4" x14ac:dyDescent="0.25">
      <c r="D678" s="2" t="str">
        <f t="shared" si="11"/>
        <v/>
      </c>
    </row>
    <row r="679" spans="1:4" x14ac:dyDescent="0.25">
      <c r="B679" s="4">
        <v>1</v>
      </c>
      <c r="C679" t="s">
        <v>24</v>
      </c>
      <c r="D679" s="2" t="str">
        <f t="shared" si="11"/>
        <v/>
      </c>
    </row>
    <row r="680" spans="1:4" x14ac:dyDescent="0.25">
      <c r="D680" s="2" t="str">
        <f t="shared" si="11"/>
        <v/>
      </c>
    </row>
    <row r="681" spans="1:4" x14ac:dyDescent="0.25">
      <c r="A681" t="s">
        <v>202</v>
      </c>
      <c r="D681" s="2">
        <f t="shared" si="11"/>
        <v>2</v>
      </c>
    </row>
    <row r="682" spans="1:4" x14ac:dyDescent="0.25">
      <c r="D682" s="2" t="str">
        <f t="shared" si="11"/>
        <v/>
      </c>
    </row>
    <row r="683" spans="1:4" x14ac:dyDescent="0.25">
      <c r="B683" s="4">
        <v>1</v>
      </c>
      <c r="C683" t="s">
        <v>24</v>
      </c>
      <c r="D683" s="2" t="str">
        <f t="shared" si="11"/>
        <v/>
      </c>
    </row>
    <row r="684" spans="1:4" x14ac:dyDescent="0.25">
      <c r="D684" s="2" t="str">
        <f t="shared" si="11"/>
        <v/>
      </c>
    </row>
    <row r="685" spans="1:4" x14ac:dyDescent="0.25">
      <c r="A685" t="s">
        <v>203</v>
      </c>
      <c r="D685" s="2">
        <f t="shared" si="11"/>
        <v>0</v>
      </c>
    </row>
    <row r="686" spans="1:4" x14ac:dyDescent="0.25">
      <c r="D686" s="2" t="str">
        <f t="shared" si="11"/>
        <v/>
      </c>
    </row>
    <row r="687" spans="1:4" x14ac:dyDescent="0.25">
      <c r="A687" t="s">
        <v>204</v>
      </c>
      <c r="D687" s="2">
        <f t="shared" si="11"/>
        <v>9</v>
      </c>
    </row>
    <row r="688" spans="1:4" x14ac:dyDescent="0.25">
      <c r="D688" s="2" t="str">
        <f t="shared" si="11"/>
        <v/>
      </c>
    </row>
    <row r="689" spans="1:4" x14ac:dyDescent="0.25">
      <c r="B689" s="4">
        <v>1</v>
      </c>
      <c r="C689" t="s">
        <v>24</v>
      </c>
      <c r="D689" s="2" t="str">
        <f t="shared" si="11"/>
        <v/>
      </c>
    </row>
    <row r="690" spans="1:4" x14ac:dyDescent="0.25">
      <c r="D690" s="2" t="str">
        <f t="shared" si="11"/>
        <v/>
      </c>
    </row>
    <row r="691" spans="1:4" x14ac:dyDescent="0.25">
      <c r="A691" t="s">
        <v>205</v>
      </c>
      <c r="D691" s="2">
        <f t="shared" si="11"/>
        <v>37</v>
      </c>
    </row>
    <row r="692" spans="1:4" x14ac:dyDescent="0.25">
      <c r="D692" s="2" t="str">
        <f t="shared" si="11"/>
        <v/>
      </c>
    </row>
    <row r="693" spans="1:4" x14ac:dyDescent="0.25">
      <c r="B693" s="4">
        <v>1</v>
      </c>
      <c r="C693" t="s">
        <v>24</v>
      </c>
      <c r="D693" s="2" t="str">
        <f t="shared" si="11"/>
        <v/>
      </c>
    </row>
    <row r="694" spans="1:4" x14ac:dyDescent="0.25">
      <c r="D694" s="2" t="str">
        <f t="shared" si="11"/>
        <v/>
      </c>
    </row>
    <row r="695" spans="1:4" x14ac:dyDescent="0.25">
      <c r="A695" s="1" t="s">
        <v>206</v>
      </c>
      <c r="D695" s="2">
        <f t="shared" si="11"/>
        <v>2</v>
      </c>
    </row>
    <row r="696" spans="1:4" x14ac:dyDescent="0.25">
      <c r="D696" s="2" t="str">
        <f t="shared" si="11"/>
        <v/>
      </c>
    </row>
    <row r="697" spans="1:4" x14ac:dyDescent="0.25">
      <c r="B697" s="4">
        <v>1</v>
      </c>
      <c r="C697" t="s">
        <v>24</v>
      </c>
      <c r="D697" s="2" t="str">
        <f t="shared" si="11"/>
        <v/>
      </c>
    </row>
    <row r="698" spans="1:4" x14ac:dyDescent="0.25">
      <c r="D698" s="2" t="str">
        <f t="shared" si="11"/>
        <v/>
      </c>
    </row>
    <row r="699" spans="1:4" x14ac:dyDescent="0.25">
      <c r="A699" t="s">
        <v>207</v>
      </c>
      <c r="D699" s="2">
        <f t="shared" si="11"/>
        <v>12</v>
      </c>
    </row>
    <row r="700" spans="1:4" x14ac:dyDescent="0.25">
      <c r="D700" s="2" t="str">
        <f t="shared" si="11"/>
        <v/>
      </c>
    </row>
    <row r="701" spans="1:4" x14ac:dyDescent="0.25">
      <c r="B701" s="4">
        <v>1</v>
      </c>
      <c r="C701" t="s">
        <v>24</v>
      </c>
      <c r="D701" s="2" t="str">
        <f t="shared" si="11"/>
        <v/>
      </c>
    </row>
    <row r="702" spans="1:4" x14ac:dyDescent="0.25">
      <c r="D702" s="2" t="str">
        <f t="shared" si="11"/>
        <v/>
      </c>
    </row>
    <row r="703" spans="1:4" x14ac:dyDescent="0.25">
      <c r="A703" t="s">
        <v>208</v>
      </c>
      <c r="D703" s="2">
        <f t="shared" si="11"/>
        <v>8</v>
      </c>
    </row>
    <row r="704" spans="1:4" x14ac:dyDescent="0.25">
      <c r="D704" s="2" t="str">
        <f t="shared" si="11"/>
        <v/>
      </c>
    </row>
    <row r="705" spans="1:4" x14ac:dyDescent="0.25">
      <c r="B705" s="4">
        <v>1</v>
      </c>
      <c r="C705" t="s">
        <v>25</v>
      </c>
      <c r="D705" s="2" t="str">
        <f t="shared" si="11"/>
        <v/>
      </c>
    </row>
    <row r="706" spans="1:4" x14ac:dyDescent="0.25">
      <c r="D706" s="2" t="str">
        <f t="shared" si="11"/>
        <v/>
      </c>
    </row>
    <row r="707" spans="1:4" x14ac:dyDescent="0.25">
      <c r="A707" t="s">
        <v>209</v>
      </c>
      <c r="D707" s="2">
        <f t="shared" ref="D707:D770" si="12">IFERROR(HLOOKUP($A707,$E$2:$PN$3,2,FALSE),"")</f>
        <v>4</v>
      </c>
    </row>
    <row r="708" spans="1:4" x14ac:dyDescent="0.25">
      <c r="D708" s="2" t="str">
        <f t="shared" si="12"/>
        <v/>
      </c>
    </row>
    <row r="709" spans="1:4" x14ac:dyDescent="0.25">
      <c r="B709" s="4">
        <v>1</v>
      </c>
      <c r="C709" t="s">
        <v>96</v>
      </c>
      <c r="D709" s="2" t="str">
        <f t="shared" si="12"/>
        <v/>
      </c>
    </row>
    <row r="710" spans="1:4" x14ac:dyDescent="0.25">
      <c r="D710" s="2" t="str">
        <f t="shared" si="12"/>
        <v/>
      </c>
    </row>
    <row r="711" spans="1:4" x14ac:dyDescent="0.25">
      <c r="A711" t="s">
        <v>210</v>
      </c>
      <c r="D711" s="2">
        <f t="shared" si="12"/>
        <v>18</v>
      </c>
    </row>
    <row r="712" spans="1:4" x14ac:dyDescent="0.25">
      <c r="D712" s="2" t="str">
        <f t="shared" si="12"/>
        <v/>
      </c>
    </row>
    <row r="713" spans="1:4" x14ac:dyDescent="0.25">
      <c r="B713" s="4">
        <v>0.24099999999999999</v>
      </c>
      <c r="C713" t="s">
        <v>24</v>
      </c>
      <c r="D713" s="2" t="str">
        <f t="shared" si="12"/>
        <v/>
      </c>
    </row>
    <row r="714" spans="1:4" x14ac:dyDescent="0.25">
      <c r="B714" s="4">
        <v>0.75800000000000001</v>
      </c>
      <c r="C714" t="s">
        <v>96</v>
      </c>
      <c r="D714" s="2" t="str">
        <f t="shared" si="12"/>
        <v/>
      </c>
    </row>
    <row r="715" spans="1:4" x14ac:dyDescent="0.25">
      <c r="D715" s="2" t="str">
        <f t="shared" si="12"/>
        <v/>
      </c>
    </row>
    <row r="716" spans="1:4" x14ac:dyDescent="0.25">
      <c r="A716" t="s">
        <v>211</v>
      </c>
      <c r="D716" s="2">
        <f t="shared" si="12"/>
        <v>11</v>
      </c>
    </row>
    <row r="717" spans="1:4" x14ac:dyDescent="0.25">
      <c r="D717" s="2" t="str">
        <f t="shared" si="12"/>
        <v/>
      </c>
    </row>
    <row r="718" spans="1:4" x14ac:dyDescent="0.25">
      <c r="B718" s="4">
        <v>1</v>
      </c>
      <c r="C718" t="s">
        <v>55</v>
      </c>
      <c r="D718" s="2" t="str">
        <f t="shared" si="12"/>
        <v/>
      </c>
    </row>
    <row r="719" spans="1:4" x14ac:dyDescent="0.25">
      <c r="D719" s="2" t="str">
        <f t="shared" si="12"/>
        <v/>
      </c>
    </row>
    <row r="720" spans="1:4" x14ac:dyDescent="0.25">
      <c r="A720" t="s">
        <v>212</v>
      </c>
      <c r="D720" s="2">
        <f t="shared" si="12"/>
        <v>4</v>
      </c>
    </row>
    <row r="721" spans="1:4" x14ac:dyDescent="0.25">
      <c r="D721" s="2" t="str">
        <f t="shared" si="12"/>
        <v/>
      </c>
    </row>
    <row r="722" spans="1:4" x14ac:dyDescent="0.25">
      <c r="B722" s="4">
        <v>1</v>
      </c>
      <c r="C722" t="s">
        <v>25</v>
      </c>
      <c r="D722" s="2" t="str">
        <f t="shared" si="12"/>
        <v/>
      </c>
    </row>
    <row r="723" spans="1:4" x14ac:dyDescent="0.25">
      <c r="D723" s="2" t="str">
        <f t="shared" si="12"/>
        <v/>
      </c>
    </row>
    <row r="724" spans="1:4" x14ac:dyDescent="0.25">
      <c r="A724" t="s">
        <v>213</v>
      </c>
      <c r="D724" s="2">
        <f t="shared" si="12"/>
        <v>2</v>
      </c>
    </row>
    <row r="725" spans="1:4" x14ac:dyDescent="0.25">
      <c r="D725" s="2" t="str">
        <f t="shared" si="12"/>
        <v/>
      </c>
    </row>
    <row r="726" spans="1:4" x14ac:dyDescent="0.25">
      <c r="B726" s="4">
        <v>1</v>
      </c>
      <c r="C726" t="s">
        <v>25</v>
      </c>
      <c r="D726" s="2" t="str">
        <f t="shared" si="12"/>
        <v/>
      </c>
    </row>
    <row r="727" spans="1:4" x14ac:dyDescent="0.25">
      <c r="D727" s="2" t="str">
        <f t="shared" si="12"/>
        <v/>
      </c>
    </row>
    <row r="728" spans="1:4" x14ac:dyDescent="0.25">
      <c r="A728" t="s">
        <v>214</v>
      </c>
      <c r="D728" s="2">
        <f t="shared" si="12"/>
        <v>31</v>
      </c>
    </row>
    <row r="729" spans="1:4" x14ac:dyDescent="0.25">
      <c r="D729" s="2" t="str">
        <f t="shared" si="12"/>
        <v/>
      </c>
    </row>
    <row r="730" spans="1:4" x14ac:dyDescent="0.25">
      <c r="B730" s="4">
        <v>0.1</v>
      </c>
      <c r="C730" t="s">
        <v>24</v>
      </c>
      <c r="D730" s="2" t="str">
        <f t="shared" si="12"/>
        <v/>
      </c>
    </row>
    <row r="731" spans="1:4" x14ac:dyDescent="0.25">
      <c r="B731" s="4">
        <v>0.89900000000000002</v>
      </c>
      <c r="C731" t="s">
        <v>25</v>
      </c>
      <c r="D731" s="2" t="str">
        <f t="shared" si="12"/>
        <v/>
      </c>
    </row>
    <row r="732" spans="1:4" x14ac:dyDescent="0.25">
      <c r="D732" s="2" t="str">
        <f t="shared" si="12"/>
        <v/>
      </c>
    </row>
    <row r="733" spans="1:4" x14ac:dyDescent="0.25">
      <c r="A733" t="s">
        <v>215</v>
      </c>
      <c r="D733" s="2">
        <f t="shared" si="12"/>
        <v>97</v>
      </c>
    </row>
    <row r="734" spans="1:4" x14ac:dyDescent="0.25">
      <c r="D734" s="2" t="str">
        <f t="shared" si="12"/>
        <v/>
      </c>
    </row>
    <row r="735" spans="1:4" x14ac:dyDescent="0.25">
      <c r="B735" s="4">
        <v>1</v>
      </c>
      <c r="C735" t="s">
        <v>155</v>
      </c>
      <c r="D735" s="2" t="str">
        <f t="shared" si="12"/>
        <v/>
      </c>
    </row>
    <row r="736" spans="1:4" x14ac:dyDescent="0.25">
      <c r="D736" s="2" t="str">
        <f t="shared" si="12"/>
        <v/>
      </c>
    </row>
    <row r="737" spans="1:4" x14ac:dyDescent="0.25">
      <c r="A737" t="s">
        <v>216</v>
      </c>
      <c r="D737" s="2">
        <f t="shared" si="12"/>
        <v>2</v>
      </c>
    </row>
    <row r="738" spans="1:4" x14ac:dyDescent="0.25">
      <c r="D738" s="2" t="str">
        <f t="shared" si="12"/>
        <v/>
      </c>
    </row>
    <row r="739" spans="1:4" x14ac:dyDescent="0.25">
      <c r="B739" s="4">
        <v>1</v>
      </c>
      <c r="C739" t="s">
        <v>96</v>
      </c>
      <c r="D739" s="2" t="str">
        <f t="shared" si="12"/>
        <v/>
      </c>
    </row>
    <row r="740" spans="1:4" x14ac:dyDescent="0.25">
      <c r="D740" s="2" t="str">
        <f t="shared" si="12"/>
        <v/>
      </c>
    </row>
    <row r="741" spans="1:4" x14ac:dyDescent="0.25">
      <c r="A741" t="s">
        <v>217</v>
      </c>
      <c r="D741" s="2">
        <f t="shared" si="12"/>
        <v>99</v>
      </c>
    </row>
    <row r="742" spans="1:4" x14ac:dyDescent="0.25">
      <c r="D742" s="2" t="str">
        <f t="shared" si="12"/>
        <v/>
      </c>
    </row>
    <row r="743" spans="1:4" x14ac:dyDescent="0.25">
      <c r="B743" s="4">
        <v>1</v>
      </c>
      <c r="C743" t="s">
        <v>155</v>
      </c>
      <c r="D743" s="2" t="str">
        <f t="shared" si="12"/>
        <v/>
      </c>
    </row>
    <row r="744" spans="1:4" x14ac:dyDescent="0.25">
      <c r="D744" s="2" t="str">
        <f t="shared" si="12"/>
        <v/>
      </c>
    </row>
    <row r="745" spans="1:4" x14ac:dyDescent="0.25">
      <c r="A745" t="s">
        <v>218</v>
      </c>
      <c r="D745" s="2">
        <f t="shared" si="12"/>
        <v>9</v>
      </c>
    </row>
    <row r="746" spans="1:4" x14ac:dyDescent="0.25">
      <c r="D746" s="2" t="str">
        <f t="shared" si="12"/>
        <v/>
      </c>
    </row>
    <row r="747" spans="1:4" x14ac:dyDescent="0.25">
      <c r="B747" s="4">
        <v>1</v>
      </c>
      <c r="C747" t="s">
        <v>24</v>
      </c>
      <c r="D747" s="2" t="str">
        <f t="shared" si="12"/>
        <v/>
      </c>
    </row>
    <row r="748" spans="1:4" x14ac:dyDescent="0.25">
      <c r="D748" s="2" t="str">
        <f t="shared" si="12"/>
        <v/>
      </c>
    </row>
    <row r="749" spans="1:4" x14ac:dyDescent="0.25">
      <c r="A749" t="s">
        <v>219</v>
      </c>
      <c r="D749" s="2">
        <f t="shared" si="12"/>
        <v>2</v>
      </c>
    </row>
    <row r="750" spans="1:4" x14ac:dyDescent="0.25">
      <c r="D750" s="2" t="str">
        <f t="shared" si="12"/>
        <v/>
      </c>
    </row>
    <row r="751" spans="1:4" x14ac:dyDescent="0.25">
      <c r="B751" s="4">
        <v>1</v>
      </c>
      <c r="C751" t="s">
        <v>96</v>
      </c>
      <c r="D751" s="2" t="str">
        <f t="shared" si="12"/>
        <v/>
      </c>
    </row>
    <row r="752" spans="1:4" x14ac:dyDescent="0.25">
      <c r="D752" s="2" t="str">
        <f t="shared" si="12"/>
        <v/>
      </c>
    </row>
    <row r="753" spans="1:4" x14ac:dyDescent="0.25">
      <c r="A753" t="s">
        <v>220</v>
      </c>
      <c r="D753" s="2">
        <f t="shared" si="12"/>
        <v>2</v>
      </c>
    </row>
    <row r="754" spans="1:4" x14ac:dyDescent="0.25">
      <c r="D754" s="2" t="str">
        <f t="shared" si="12"/>
        <v/>
      </c>
    </row>
    <row r="755" spans="1:4" x14ac:dyDescent="0.25">
      <c r="B755" s="4">
        <v>1</v>
      </c>
      <c r="C755" t="s">
        <v>24</v>
      </c>
      <c r="D755" s="2" t="str">
        <f t="shared" si="12"/>
        <v/>
      </c>
    </row>
    <row r="756" spans="1:4" x14ac:dyDescent="0.25">
      <c r="D756" s="2" t="str">
        <f t="shared" si="12"/>
        <v/>
      </c>
    </row>
    <row r="757" spans="1:4" x14ac:dyDescent="0.25">
      <c r="A757" t="s">
        <v>221</v>
      </c>
      <c r="D757" s="2">
        <f t="shared" si="12"/>
        <v>12</v>
      </c>
    </row>
    <row r="758" spans="1:4" x14ac:dyDescent="0.25">
      <c r="D758" s="2" t="str">
        <f t="shared" si="12"/>
        <v/>
      </c>
    </row>
    <row r="759" spans="1:4" x14ac:dyDescent="0.25">
      <c r="B759" s="4">
        <v>1</v>
      </c>
      <c r="C759" t="s">
        <v>24</v>
      </c>
      <c r="D759" s="2" t="str">
        <f t="shared" si="12"/>
        <v/>
      </c>
    </row>
    <row r="760" spans="1:4" x14ac:dyDescent="0.25">
      <c r="D760" s="2" t="str">
        <f t="shared" si="12"/>
        <v/>
      </c>
    </row>
    <row r="761" spans="1:4" x14ac:dyDescent="0.25">
      <c r="A761" t="s">
        <v>222</v>
      </c>
      <c r="D761" s="2">
        <f t="shared" si="12"/>
        <v>1</v>
      </c>
    </row>
    <row r="762" spans="1:4" x14ac:dyDescent="0.25">
      <c r="D762" s="2" t="str">
        <f t="shared" si="12"/>
        <v/>
      </c>
    </row>
    <row r="763" spans="1:4" x14ac:dyDescent="0.25">
      <c r="B763" s="4">
        <v>1</v>
      </c>
      <c r="C763" t="s">
        <v>25</v>
      </c>
      <c r="D763" s="2" t="str">
        <f t="shared" si="12"/>
        <v/>
      </c>
    </row>
    <row r="764" spans="1:4" x14ac:dyDescent="0.25">
      <c r="D764" s="2" t="str">
        <f t="shared" si="12"/>
        <v/>
      </c>
    </row>
    <row r="765" spans="1:4" x14ac:dyDescent="0.25">
      <c r="A765" t="s">
        <v>223</v>
      </c>
      <c r="D765" s="2">
        <f t="shared" si="12"/>
        <v>100</v>
      </c>
    </row>
    <row r="766" spans="1:4" x14ac:dyDescent="0.25">
      <c r="D766" s="2" t="str">
        <f t="shared" si="12"/>
        <v/>
      </c>
    </row>
    <row r="767" spans="1:4" x14ac:dyDescent="0.25">
      <c r="B767" s="4">
        <v>0.26300000000000001</v>
      </c>
      <c r="C767" t="s">
        <v>24</v>
      </c>
      <c r="D767" s="2" t="str">
        <f t="shared" si="12"/>
        <v/>
      </c>
    </row>
    <row r="768" spans="1:4" x14ac:dyDescent="0.25">
      <c r="B768" s="4">
        <v>0.73599999999999999</v>
      </c>
      <c r="C768" t="s">
        <v>25</v>
      </c>
      <c r="D768" s="2" t="str">
        <f t="shared" si="12"/>
        <v/>
      </c>
    </row>
    <row r="769" spans="1:4" x14ac:dyDescent="0.25">
      <c r="D769" s="2" t="str">
        <f t="shared" si="12"/>
        <v/>
      </c>
    </row>
    <row r="770" spans="1:4" x14ac:dyDescent="0.25">
      <c r="A770" t="s">
        <v>224</v>
      </c>
      <c r="D770" s="2">
        <f t="shared" si="12"/>
        <v>3</v>
      </c>
    </row>
    <row r="771" spans="1:4" x14ac:dyDescent="0.25">
      <c r="D771" s="2" t="str">
        <f t="shared" ref="D771:D834" si="13">IFERROR(HLOOKUP($A771,$E$2:$PN$3,2,FALSE),"")</f>
        <v/>
      </c>
    </row>
    <row r="772" spans="1:4" x14ac:dyDescent="0.25">
      <c r="B772" s="4">
        <v>1</v>
      </c>
      <c r="C772" t="s">
        <v>25</v>
      </c>
      <c r="D772" s="2" t="str">
        <f t="shared" si="13"/>
        <v/>
      </c>
    </row>
    <row r="773" spans="1:4" x14ac:dyDescent="0.25">
      <c r="D773" s="2" t="str">
        <f t="shared" si="13"/>
        <v/>
      </c>
    </row>
    <row r="774" spans="1:4" x14ac:dyDescent="0.25">
      <c r="A774" t="s">
        <v>225</v>
      </c>
      <c r="D774" s="2">
        <f t="shared" si="13"/>
        <v>2</v>
      </c>
    </row>
    <row r="775" spans="1:4" x14ac:dyDescent="0.25">
      <c r="D775" s="2" t="str">
        <f t="shared" si="13"/>
        <v/>
      </c>
    </row>
    <row r="776" spans="1:4" x14ac:dyDescent="0.25">
      <c r="B776" s="4">
        <v>1</v>
      </c>
      <c r="C776" t="s">
        <v>24</v>
      </c>
      <c r="D776" s="2" t="str">
        <f t="shared" si="13"/>
        <v/>
      </c>
    </row>
    <row r="777" spans="1:4" x14ac:dyDescent="0.25">
      <c r="D777" s="2" t="str">
        <f t="shared" si="13"/>
        <v/>
      </c>
    </row>
    <row r="778" spans="1:4" x14ac:dyDescent="0.25">
      <c r="A778" t="s">
        <v>226</v>
      </c>
      <c r="D778" s="2">
        <f t="shared" si="13"/>
        <v>219</v>
      </c>
    </row>
    <row r="779" spans="1:4" x14ac:dyDescent="0.25">
      <c r="D779" s="2" t="str">
        <f t="shared" si="13"/>
        <v/>
      </c>
    </row>
    <row r="780" spans="1:4" x14ac:dyDescent="0.25">
      <c r="B780" s="4">
        <v>0.98299999999999998</v>
      </c>
      <c r="C780" t="s">
        <v>24</v>
      </c>
      <c r="D780" s="2" t="str">
        <f t="shared" si="13"/>
        <v/>
      </c>
    </row>
    <row r="781" spans="1:4" x14ac:dyDescent="0.25">
      <c r="B781" s="4">
        <v>1.6E-2</v>
      </c>
      <c r="C781" t="s">
        <v>25</v>
      </c>
      <c r="D781" s="2" t="str">
        <f t="shared" si="13"/>
        <v/>
      </c>
    </row>
    <row r="782" spans="1:4" x14ac:dyDescent="0.25">
      <c r="D782" s="2" t="str">
        <f t="shared" si="13"/>
        <v/>
      </c>
    </row>
    <row r="783" spans="1:4" x14ac:dyDescent="0.25">
      <c r="A783" t="s">
        <v>227</v>
      </c>
      <c r="D783" s="2">
        <f t="shared" si="13"/>
        <v>2</v>
      </c>
    </row>
    <row r="784" spans="1:4" x14ac:dyDescent="0.25">
      <c r="D784" s="2" t="str">
        <f t="shared" si="13"/>
        <v/>
      </c>
    </row>
    <row r="785" spans="1:4" x14ac:dyDescent="0.25">
      <c r="B785" s="4">
        <v>1</v>
      </c>
      <c r="C785" t="s">
        <v>24</v>
      </c>
      <c r="D785" s="2" t="str">
        <f t="shared" si="13"/>
        <v/>
      </c>
    </row>
    <row r="786" spans="1:4" x14ac:dyDescent="0.25">
      <c r="D786" s="2" t="str">
        <f t="shared" si="13"/>
        <v/>
      </c>
    </row>
    <row r="787" spans="1:4" x14ac:dyDescent="0.25">
      <c r="A787" t="s">
        <v>228</v>
      </c>
      <c r="D787" s="2">
        <f t="shared" si="13"/>
        <v>39</v>
      </c>
    </row>
    <row r="788" spans="1:4" x14ac:dyDescent="0.25">
      <c r="D788" s="2" t="str">
        <f t="shared" si="13"/>
        <v/>
      </c>
    </row>
    <row r="789" spans="1:4" x14ac:dyDescent="0.25">
      <c r="B789" s="4">
        <v>1</v>
      </c>
      <c r="C789" t="s">
        <v>25</v>
      </c>
      <c r="D789" s="2" t="str">
        <f t="shared" si="13"/>
        <v/>
      </c>
    </row>
    <row r="790" spans="1:4" x14ac:dyDescent="0.25">
      <c r="D790" s="2" t="str">
        <f t="shared" si="13"/>
        <v/>
      </c>
    </row>
    <row r="791" spans="1:4" x14ac:dyDescent="0.25">
      <c r="A791" t="s">
        <v>229</v>
      </c>
      <c r="D791" s="2">
        <f t="shared" si="13"/>
        <v>2</v>
      </c>
    </row>
    <row r="792" spans="1:4" x14ac:dyDescent="0.25">
      <c r="D792" s="2" t="str">
        <f t="shared" si="13"/>
        <v/>
      </c>
    </row>
    <row r="793" spans="1:4" x14ac:dyDescent="0.25">
      <c r="B793" s="4">
        <v>1</v>
      </c>
      <c r="C793" t="s">
        <v>25</v>
      </c>
      <c r="D793" s="2" t="str">
        <f t="shared" si="13"/>
        <v/>
      </c>
    </row>
    <row r="794" spans="1:4" x14ac:dyDescent="0.25">
      <c r="D794" s="2" t="str">
        <f t="shared" si="13"/>
        <v/>
      </c>
    </row>
    <row r="795" spans="1:4" x14ac:dyDescent="0.25">
      <c r="A795" t="s">
        <v>230</v>
      </c>
      <c r="D795" s="2">
        <f t="shared" si="13"/>
        <v>8</v>
      </c>
    </row>
    <row r="796" spans="1:4" x14ac:dyDescent="0.25">
      <c r="D796" s="2" t="str">
        <f t="shared" si="13"/>
        <v/>
      </c>
    </row>
    <row r="797" spans="1:4" x14ac:dyDescent="0.25">
      <c r="B797" s="4">
        <v>1</v>
      </c>
      <c r="C797" t="s">
        <v>24</v>
      </c>
      <c r="D797" s="2" t="str">
        <f t="shared" si="13"/>
        <v/>
      </c>
    </row>
    <row r="798" spans="1:4" x14ac:dyDescent="0.25">
      <c r="D798" s="2" t="str">
        <f t="shared" si="13"/>
        <v/>
      </c>
    </row>
    <row r="799" spans="1:4" x14ac:dyDescent="0.25">
      <c r="A799" t="s">
        <v>231</v>
      </c>
      <c r="D799" s="2">
        <f t="shared" si="13"/>
        <v>0</v>
      </c>
    </row>
    <row r="800" spans="1:4" x14ac:dyDescent="0.25">
      <c r="D800" s="2" t="str">
        <f t="shared" si="13"/>
        <v/>
      </c>
    </row>
    <row r="801" spans="1:4" x14ac:dyDescent="0.25">
      <c r="A801" t="s">
        <v>232</v>
      </c>
      <c r="D801" s="2">
        <f t="shared" si="13"/>
        <v>64</v>
      </c>
    </row>
    <row r="802" spans="1:4" x14ac:dyDescent="0.25">
      <c r="D802" s="2" t="str">
        <f t="shared" si="13"/>
        <v/>
      </c>
    </row>
    <row r="803" spans="1:4" x14ac:dyDescent="0.25">
      <c r="B803" s="4">
        <v>1</v>
      </c>
      <c r="C803" t="s">
        <v>24</v>
      </c>
      <c r="D803" s="2" t="str">
        <f t="shared" si="13"/>
        <v/>
      </c>
    </row>
    <row r="804" spans="1:4" x14ac:dyDescent="0.25">
      <c r="D804" s="2" t="str">
        <f t="shared" si="13"/>
        <v/>
      </c>
    </row>
    <row r="805" spans="1:4" x14ac:dyDescent="0.25">
      <c r="A805" t="s">
        <v>233</v>
      </c>
      <c r="D805" s="2">
        <f t="shared" si="13"/>
        <v>28</v>
      </c>
    </row>
    <row r="806" spans="1:4" x14ac:dyDescent="0.25">
      <c r="D806" s="2" t="str">
        <f t="shared" si="13"/>
        <v/>
      </c>
    </row>
    <row r="807" spans="1:4" x14ac:dyDescent="0.25">
      <c r="B807" s="4">
        <v>1</v>
      </c>
      <c r="C807" t="s">
        <v>24</v>
      </c>
      <c r="D807" s="2" t="str">
        <f t="shared" si="13"/>
        <v/>
      </c>
    </row>
    <row r="808" spans="1:4" x14ac:dyDescent="0.25">
      <c r="D808" s="2" t="str">
        <f t="shared" si="13"/>
        <v/>
      </c>
    </row>
    <row r="809" spans="1:4" x14ac:dyDescent="0.25">
      <c r="A809" t="s">
        <v>234</v>
      </c>
      <c r="D809" s="2">
        <f t="shared" si="13"/>
        <v>129</v>
      </c>
    </row>
    <row r="810" spans="1:4" x14ac:dyDescent="0.25">
      <c r="D810" s="2" t="str">
        <f t="shared" si="13"/>
        <v/>
      </c>
    </row>
    <row r="811" spans="1:4" x14ac:dyDescent="0.25">
      <c r="B811" s="4">
        <v>0.81499999999999995</v>
      </c>
      <c r="C811" t="s">
        <v>24</v>
      </c>
      <c r="D811" s="2" t="str">
        <f t="shared" si="13"/>
        <v/>
      </c>
    </row>
    <row r="812" spans="1:4" x14ac:dyDescent="0.25">
      <c r="B812" s="4">
        <v>0.184</v>
      </c>
      <c r="C812" t="s">
        <v>25</v>
      </c>
      <c r="D812" s="2" t="str">
        <f t="shared" si="13"/>
        <v/>
      </c>
    </row>
    <row r="813" spans="1:4" x14ac:dyDescent="0.25">
      <c r="D813" s="2" t="str">
        <f t="shared" si="13"/>
        <v/>
      </c>
    </row>
    <row r="814" spans="1:4" x14ac:dyDescent="0.25">
      <c r="A814" t="s">
        <v>235</v>
      </c>
      <c r="D814" s="2">
        <f t="shared" si="13"/>
        <v>12</v>
      </c>
    </row>
    <row r="815" spans="1:4" x14ac:dyDescent="0.25">
      <c r="D815" s="2" t="str">
        <f t="shared" si="13"/>
        <v/>
      </c>
    </row>
    <row r="816" spans="1:4" x14ac:dyDescent="0.25">
      <c r="B816" s="4">
        <v>1</v>
      </c>
      <c r="C816" t="s">
        <v>155</v>
      </c>
      <c r="D816" s="2" t="str">
        <f t="shared" si="13"/>
        <v/>
      </c>
    </row>
    <row r="817" spans="1:4" x14ac:dyDescent="0.25">
      <c r="D817" s="2" t="str">
        <f t="shared" si="13"/>
        <v/>
      </c>
    </row>
    <row r="818" spans="1:4" x14ac:dyDescent="0.25">
      <c r="A818" t="s">
        <v>236</v>
      </c>
      <c r="D818" s="2">
        <f t="shared" si="13"/>
        <v>8</v>
      </c>
    </row>
    <row r="819" spans="1:4" x14ac:dyDescent="0.25">
      <c r="D819" s="2" t="str">
        <f t="shared" si="13"/>
        <v/>
      </c>
    </row>
    <row r="820" spans="1:4" x14ac:dyDescent="0.25">
      <c r="B820" s="4">
        <v>1</v>
      </c>
      <c r="C820" t="s">
        <v>24</v>
      </c>
      <c r="D820" s="2" t="str">
        <f t="shared" si="13"/>
        <v/>
      </c>
    </row>
    <row r="821" spans="1:4" x14ac:dyDescent="0.25">
      <c r="D821" s="2" t="str">
        <f t="shared" si="13"/>
        <v/>
      </c>
    </row>
    <row r="822" spans="1:4" x14ac:dyDescent="0.25">
      <c r="A822" t="s">
        <v>237</v>
      </c>
      <c r="D822" s="2">
        <f t="shared" si="13"/>
        <v>42</v>
      </c>
    </row>
    <row r="823" spans="1:4" x14ac:dyDescent="0.25">
      <c r="D823" s="2" t="str">
        <f t="shared" si="13"/>
        <v/>
      </c>
    </row>
    <row r="824" spans="1:4" x14ac:dyDescent="0.25">
      <c r="B824" s="4">
        <v>1</v>
      </c>
      <c r="C824" t="s">
        <v>25</v>
      </c>
      <c r="D824" s="2" t="str">
        <f t="shared" si="13"/>
        <v/>
      </c>
    </row>
    <row r="825" spans="1:4" x14ac:dyDescent="0.25">
      <c r="D825" s="2" t="str">
        <f t="shared" si="13"/>
        <v/>
      </c>
    </row>
    <row r="826" spans="1:4" x14ac:dyDescent="0.25">
      <c r="A826" t="s">
        <v>238</v>
      </c>
      <c r="D826" s="2">
        <f t="shared" si="13"/>
        <v>4</v>
      </c>
    </row>
    <row r="827" spans="1:4" x14ac:dyDescent="0.25">
      <c r="D827" s="2" t="str">
        <f t="shared" si="13"/>
        <v/>
      </c>
    </row>
    <row r="828" spans="1:4" x14ac:dyDescent="0.25">
      <c r="D828" s="2" t="str">
        <f t="shared" si="13"/>
        <v/>
      </c>
    </row>
    <row r="829" spans="1:4" x14ac:dyDescent="0.25">
      <c r="A829" t="s">
        <v>239</v>
      </c>
      <c r="D829" s="2">
        <f t="shared" si="13"/>
        <v>0</v>
      </c>
    </row>
    <row r="830" spans="1:4" x14ac:dyDescent="0.25">
      <c r="D830" s="2" t="str">
        <f t="shared" si="13"/>
        <v/>
      </c>
    </row>
    <row r="831" spans="1:4" x14ac:dyDescent="0.25">
      <c r="A831" t="s">
        <v>240</v>
      </c>
      <c r="D831" s="2">
        <f t="shared" si="13"/>
        <v>21</v>
      </c>
    </row>
    <row r="832" spans="1:4" x14ac:dyDescent="0.25">
      <c r="D832" s="2" t="str">
        <f t="shared" si="13"/>
        <v/>
      </c>
    </row>
    <row r="833" spans="1:4" x14ac:dyDescent="0.25">
      <c r="B833" s="4">
        <v>1</v>
      </c>
      <c r="C833" t="s">
        <v>25</v>
      </c>
      <c r="D833" s="2" t="str">
        <f t="shared" si="13"/>
        <v/>
      </c>
    </row>
    <row r="834" spans="1:4" x14ac:dyDescent="0.25">
      <c r="D834" s="2" t="str">
        <f t="shared" si="13"/>
        <v/>
      </c>
    </row>
    <row r="835" spans="1:4" x14ac:dyDescent="0.25">
      <c r="A835" t="s">
        <v>241</v>
      </c>
      <c r="D835" s="2">
        <f t="shared" ref="D835:D898" si="14">IFERROR(HLOOKUP($A835,$E$2:$PN$3,2,FALSE),"")</f>
        <v>21</v>
      </c>
    </row>
    <row r="836" spans="1:4" x14ac:dyDescent="0.25">
      <c r="D836" s="2" t="str">
        <f t="shared" si="14"/>
        <v/>
      </c>
    </row>
    <row r="837" spans="1:4" x14ac:dyDescent="0.25">
      <c r="B837" s="4">
        <v>1</v>
      </c>
      <c r="C837" t="s">
        <v>24</v>
      </c>
      <c r="D837" s="2" t="str">
        <f t="shared" si="14"/>
        <v/>
      </c>
    </row>
    <row r="838" spans="1:4" x14ac:dyDescent="0.25">
      <c r="D838" s="2" t="str">
        <f t="shared" si="14"/>
        <v/>
      </c>
    </row>
    <row r="839" spans="1:4" x14ac:dyDescent="0.25">
      <c r="A839" t="s">
        <v>242</v>
      </c>
      <c r="D839" s="2">
        <f t="shared" si="14"/>
        <v>4</v>
      </c>
    </row>
    <row r="840" spans="1:4" x14ac:dyDescent="0.25">
      <c r="D840" s="2" t="str">
        <f t="shared" si="14"/>
        <v/>
      </c>
    </row>
    <row r="841" spans="1:4" x14ac:dyDescent="0.25">
      <c r="B841" s="4">
        <v>1</v>
      </c>
      <c r="C841" t="s">
        <v>155</v>
      </c>
      <c r="D841" s="2" t="str">
        <f t="shared" si="14"/>
        <v/>
      </c>
    </row>
    <row r="842" spans="1:4" x14ac:dyDescent="0.25">
      <c r="D842" s="2" t="str">
        <f t="shared" si="14"/>
        <v/>
      </c>
    </row>
    <row r="843" spans="1:4" x14ac:dyDescent="0.25">
      <c r="A843" t="s">
        <v>243</v>
      </c>
      <c r="D843" s="2">
        <f t="shared" si="14"/>
        <v>38</v>
      </c>
    </row>
    <row r="844" spans="1:4" x14ac:dyDescent="0.25">
      <c r="D844" s="2" t="str">
        <f t="shared" si="14"/>
        <v/>
      </c>
    </row>
    <row r="845" spans="1:4" x14ac:dyDescent="0.25">
      <c r="B845" s="4">
        <v>0.81100000000000005</v>
      </c>
      <c r="C845" t="s">
        <v>24</v>
      </c>
      <c r="D845" s="2" t="str">
        <f t="shared" si="14"/>
        <v/>
      </c>
    </row>
    <row r="846" spans="1:4" x14ac:dyDescent="0.25">
      <c r="B846" s="4">
        <v>0.188</v>
      </c>
      <c r="C846" t="s">
        <v>155</v>
      </c>
      <c r="D846" s="2" t="str">
        <f t="shared" si="14"/>
        <v/>
      </c>
    </row>
    <row r="847" spans="1:4" x14ac:dyDescent="0.25">
      <c r="D847" s="2" t="str">
        <f t="shared" si="14"/>
        <v/>
      </c>
    </row>
    <row r="848" spans="1:4" x14ac:dyDescent="0.25">
      <c r="A848" t="s">
        <v>244</v>
      </c>
      <c r="D848" s="2">
        <f t="shared" si="14"/>
        <v>96</v>
      </c>
    </row>
    <row r="849" spans="1:4" x14ac:dyDescent="0.25">
      <c r="D849" s="2" t="str">
        <f t="shared" si="14"/>
        <v/>
      </c>
    </row>
    <row r="850" spans="1:4" x14ac:dyDescent="0.25">
      <c r="B850" s="4">
        <v>1</v>
      </c>
      <c r="C850" t="s">
        <v>155</v>
      </c>
      <c r="D850" s="2" t="str">
        <f t="shared" si="14"/>
        <v/>
      </c>
    </row>
    <row r="851" spans="1:4" x14ac:dyDescent="0.25">
      <c r="D851" s="2" t="str">
        <f t="shared" si="14"/>
        <v/>
      </c>
    </row>
    <row r="852" spans="1:4" x14ac:dyDescent="0.25">
      <c r="A852" t="s">
        <v>245</v>
      </c>
      <c r="D852" s="2">
        <f t="shared" si="14"/>
        <v>27</v>
      </c>
    </row>
    <row r="853" spans="1:4" x14ac:dyDescent="0.25">
      <c r="D853" s="2" t="str">
        <f t="shared" si="14"/>
        <v/>
      </c>
    </row>
    <row r="854" spans="1:4" x14ac:dyDescent="0.25">
      <c r="B854" s="4">
        <v>1</v>
      </c>
      <c r="C854" t="s">
        <v>155</v>
      </c>
      <c r="D854" s="2" t="str">
        <f t="shared" si="14"/>
        <v/>
      </c>
    </row>
    <row r="855" spans="1:4" x14ac:dyDescent="0.25">
      <c r="D855" s="2" t="str">
        <f t="shared" si="14"/>
        <v/>
      </c>
    </row>
    <row r="856" spans="1:4" x14ac:dyDescent="0.25">
      <c r="A856" t="s">
        <v>246</v>
      </c>
      <c r="D856" s="2">
        <f t="shared" si="14"/>
        <v>76</v>
      </c>
    </row>
    <row r="857" spans="1:4" x14ac:dyDescent="0.25">
      <c r="D857" s="2" t="str">
        <f t="shared" si="14"/>
        <v/>
      </c>
    </row>
    <row r="858" spans="1:4" x14ac:dyDescent="0.25">
      <c r="B858" s="4">
        <v>1</v>
      </c>
      <c r="C858" t="s">
        <v>24</v>
      </c>
      <c r="D858" s="2" t="str">
        <f t="shared" si="14"/>
        <v/>
      </c>
    </row>
    <row r="859" spans="1:4" x14ac:dyDescent="0.25">
      <c r="D859" s="2" t="str">
        <f t="shared" si="14"/>
        <v/>
      </c>
    </row>
    <row r="860" spans="1:4" x14ac:dyDescent="0.25">
      <c r="A860" t="s">
        <v>247</v>
      </c>
      <c r="D860" s="2">
        <f t="shared" si="14"/>
        <v>2</v>
      </c>
    </row>
    <row r="861" spans="1:4" x14ac:dyDescent="0.25">
      <c r="D861" s="2" t="str">
        <f t="shared" si="14"/>
        <v/>
      </c>
    </row>
    <row r="862" spans="1:4" x14ac:dyDescent="0.25">
      <c r="B862" s="4">
        <v>1</v>
      </c>
      <c r="C862" t="s">
        <v>24</v>
      </c>
      <c r="D862" s="2" t="str">
        <f t="shared" si="14"/>
        <v/>
      </c>
    </row>
    <row r="863" spans="1:4" x14ac:dyDescent="0.25">
      <c r="D863" s="2" t="str">
        <f t="shared" si="14"/>
        <v/>
      </c>
    </row>
    <row r="864" spans="1:4" x14ac:dyDescent="0.25">
      <c r="A864" t="s">
        <v>248</v>
      </c>
      <c r="D864" s="2">
        <f t="shared" si="14"/>
        <v>17</v>
      </c>
    </row>
    <row r="865" spans="1:4" x14ac:dyDescent="0.25">
      <c r="D865" s="2" t="str">
        <f t="shared" si="14"/>
        <v/>
      </c>
    </row>
    <row r="866" spans="1:4" x14ac:dyDescent="0.25">
      <c r="B866" s="4">
        <v>1</v>
      </c>
      <c r="C866" t="s">
        <v>24</v>
      </c>
      <c r="D866" s="2" t="str">
        <f t="shared" si="14"/>
        <v/>
      </c>
    </row>
    <row r="867" spans="1:4" x14ac:dyDescent="0.25">
      <c r="D867" s="2" t="str">
        <f t="shared" si="14"/>
        <v/>
      </c>
    </row>
    <row r="868" spans="1:4" x14ac:dyDescent="0.25">
      <c r="A868" t="s">
        <v>249</v>
      </c>
      <c r="D868" s="2">
        <f t="shared" si="14"/>
        <v>25</v>
      </c>
    </row>
    <row r="869" spans="1:4" x14ac:dyDescent="0.25">
      <c r="D869" s="2" t="str">
        <f t="shared" si="14"/>
        <v/>
      </c>
    </row>
    <row r="870" spans="1:4" x14ac:dyDescent="0.25">
      <c r="B870" s="4">
        <v>1</v>
      </c>
      <c r="C870" t="s">
        <v>25</v>
      </c>
      <c r="D870" s="2" t="str">
        <f t="shared" si="14"/>
        <v/>
      </c>
    </row>
    <row r="871" spans="1:4" x14ac:dyDescent="0.25">
      <c r="D871" s="2" t="str">
        <f t="shared" si="14"/>
        <v/>
      </c>
    </row>
    <row r="872" spans="1:4" x14ac:dyDescent="0.25">
      <c r="A872" t="s">
        <v>250</v>
      </c>
      <c r="D872" s="2">
        <f t="shared" si="14"/>
        <v>27</v>
      </c>
    </row>
    <row r="873" spans="1:4" x14ac:dyDescent="0.25">
      <c r="D873" s="2" t="str">
        <f t="shared" si="14"/>
        <v/>
      </c>
    </row>
    <row r="874" spans="1:4" x14ac:dyDescent="0.25">
      <c r="B874" s="4">
        <v>1</v>
      </c>
      <c r="C874" t="s">
        <v>25</v>
      </c>
      <c r="D874" s="2" t="str">
        <f t="shared" si="14"/>
        <v/>
      </c>
    </row>
    <row r="875" spans="1:4" x14ac:dyDescent="0.25">
      <c r="D875" s="2" t="str">
        <f t="shared" si="14"/>
        <v/>
      </c>
    </row>
    <row r="876" spans="1:4" x14ac:dyDescent="0.25">
      <c r="A876" t="s">
        <v>251</v>
      </c>
      <c r="D876" s="2">
        <f t="shared" si="14"/>
        <v>0</v>
      </c>
    </row>
    <row r="877" spans="1:4" x14ac:dyDescent="0.25">
      <c r="D877" s="2" t="str">
        <f t="shared" si="14"/>
        <v/>
      </c>
    </row>
    <row r="878" spans="1:4" x14ac:dyDescent="0.25">
      <c r="A878" t="s">
        <v>252</v>
      </c>
      <c r="D878" s="2">
        <f t="shared" si="14"/>
        <v>5</v>
      </c>
    </row>
    <row r="879" spans="1:4" x14ac:dyDescent="0.25">
      <c r="D879" s="2" t="str">
        <f t="shared" si="14"/>
        <v/>
      </c>
    </row>
    <row r="880" spans="1:4" x14ac:dyDescent="0.25">
      <c r="B880" s="4">
        <v>1</v>
      </c>
      <c r="C880" t="s">
        <v>25</v>
      </c>
      <c r="D880" s="2" t="str">
        <f t="shared" si="14"/>
        <v/>
      </c>
    </row>
    <row r="881" spans="1:4" x14ac:dyDescent="0.25">
      <c r="D881" s="2" t="str">
        <f t="shared" si="14"/>
        <v/>
      </c>
    </row>
    <row r="882" spans="1:4" x14ac:dyDescent="0.25">
      <c r="A882" t="s">
        <v>253</v>
      </c>
      <c r="D882" s="2">
        <f t="shared" si="14"/>
        <v>2</v>
      </c>
    </row>
    <row r="883" spans="1:4" x14ac:dyDescent="0.25">
      <c r="D883" s="2" t="str">
        <f t="shared" si="14"/>
        <v/>
      </c>
    </row>
    <row r="884" spans="1:4" x14ac:dyDescent="0.25">
      <c r="B884" s="4">
        <v>1</v>
      </c>
      <c r="C884" t="s">
        <v>24</v>
      </c>
      <c r="D884" s="2" t="str">
        <f t="shared" si="14"/>
        <v/>
      </c>
    </row>
    <row r="885" spans="1:4" x14ac:dyDescent="0.25">
      <c r="D885" s="2" t="str">
        <f t="shared" si="14"/>
        <v/>
      </c>
    </row>
    <row r="886" spans="1:4" x14ac:dyDescent="0.25">
      <c r="A886" t="s">
        <v>254</v>
      </c>
      <c r="D886" s="2">
        <f t="shared" si="14"/>
        <v>140</v>
      </c>
    </row>
    <row r="887" spans="1:4" x14ac:dyDescent="0.25">
      <c r="D887" s="2" t="str">
        <f t="shared" si="14"/>
        <v/>
      </c>
    </row>
    <row r="888" spans="1:4" x14ac:dyDescent="0.25">
      <c r="B888" s="4">
        <v>1</v>
      </c>
      <c r="C888" t="s">
        <v>25</v>
      </c>
      <c r="D888" s="2" t="str">
        <f t="shared" si="14"/>
        <v/>
      </c>
    </row>
    <row r="889" spans="1:4" x14ac:dyDescent="0.25">
      <c r="D889" s="2" t="str">
        <f t="shared" si="14"/>
        <v/>
      </c>
    </row>
    <row r="890" spans="1:4" x14ac:dyDescent="0.25">
      <c r="A890" t="s">
        <v>255</v>
      </c>
      <c r="D890" s="2">
        <f t="shared" si="14"/>
        <v>0</v>
      </c>
    </row>
    <row r="891" spans="1:4" x14ac:dyDescent="0.25">
      <c r="D891" s="2" t="str">
        <f t="shared" si="14"/>
        <v/>
      </c>
    </row>
    <row r="892" spans="1:4" x14ac:dyDescent="0.25">
      <c r="A892" t="s">
        <v>256</v>
      </c>
      <c r="D892" s="2">
        <f t="shared" si="14"/>
        <v>6</v>
      </c>
    </row>
    <row r="893" spans="1:4" x14ac:dyDescent="0.25">
      <c r="D893" s="2" t="str">
        <f t="shared" si="14"/>
        <v/>
      </c>
    </row>
    <row r="894" spans="1:4" x14ac:dyDescent="0.25">
      <c r="B894" s="4">
        <v>1</v>
      </c>
      <c r="C894" t="s">
        <v>155</v>
      </c>
      <c r="D894" s="2" t="str">
        <f t="shared" si="14"/>
        <v/>
      </c>
    </row>
    <row r="895" spans="1:4" x14ac:dyDescent="0.25">
      <c r="D895" s="2" t="str">
        <f t="shared" si="14"/>
        <v/>
      </c>
    </row>
    <row r="896" spans="1:4" x14ac:dyDescent="0.25">
      <c r="A896" t="s">
        <v>257</v>
      </c>
      <c r="D896" s="2">
        <f t="shared" si="14"/>
        <v>157</v>
      </c>
    </row>
    <row r="897" spans="1:4" x14ac:dyDescent="0.25">
      <c r="D897" s="2" t="str">
        <f t="shared" si="14"/>
        <v/>
      </c>
    </row>
    <row r="898" spans="1:4" x14ac:dyDescent="0.25">
      <c r="B898" s="4">
        <v>0.84799999999999998</v>
      </c>
      <c r="C898" t="s">
        <v>24</v>
      </c>
      <c r="D898" s="2" t="str">
        <f t="shared" si="14"/>
        <v/>
      </c>
    </row>
    <row r="899" spans="1:4" x14ac:dyDescent="0.25">
      <c r="B899" s="4">
        <v>0.151</v>
      </c>
      <c r="C899" t="s">
        <v>96</v>
      </c>
      <c r="D899" s="2" t="str">
        <f t="shared" ref="D899:D962" si="15">IFERROR(HLOOKUP($A899,$E$2:$PN$3,2,FALSE),"")</f>
        <v/>
      </c>
    </row>
    <row r="900" spans="1:4" x14ac:dyDescent="0.25">
      <c r="D900" s="2" t="str">
        <f t="shared" si="15"/>
        <v/>
      </c>
    </row>
    <row r="901" spans="1:4" x14ac:dyDescent="0.25">
      <c r="A901" t="s">
        <v>258</v>
      </c>
      <c r="D901" s="2">
        <f t="shared" si="15"/>
        <v>2</v>
      </c>
    </row>
    <row r="902" spans="1:4" x14ac:dyDescent="0.25">
      <c r="D902" s="2" t="str">
        <f t="shared" si="15"/>
        <v/>
      </c>
    </row>
    <row r="903" spans="1:4" x14ac:dyDescent="0.25">
      <c r="B903" s="4">
        <v>1</v>
      </c>
      <c r="C903" t="s">
        <v>24</v>
      </c>
      <c r="D903" s="2" t="str">
        <f t="shared" si="15"/>
        <v/>
      </c>
    </row>
    <row r="904" spans="1:4" x14ac:dyDescent="0.25">
      <c r="D904" s="2" t="str">
        <f t="shared" si="15"/>
        <v/>
      </c>
    </row>
    <row r="905" spans="1:4" x14ac:dyDescent="0.25">
      <c r="A905" t="s">
        <v>259</v>
      </c>
      <c r="D905" s="2">
        <f t="shared" si="15"/>
        <v>2</v>
      </c>
    </row>
    <row r="906" spans="1:4" x14ac:dyDescent="0.25">
      <c r="D906" s="2" t="str">
        <f t="shared" si="15"/>
        <v/>
      </c>
    </row>
    <row r="907" spans="1:4" x14ac:dyDescent="0.25">
      <c r="B907" s="4">
        <v>1</v>
      </c>
      <c r="C907" t="s">
        <v>56</v>
      </c>
      <c r="D907" s="2" t="str">
        <f t="shared" si="15"/>
        <v/>
      </c>
    </row>
    <row r="908" spans="1:4" x14ac:dyDescent="0.25">
      <c r="D908" s="2" t="str">
        <f t="shared" si="15"/>
        <v/>
      </c>
    </row>
    <row r="909" spans="1:4" x14ac:dyDescent="0.25">
      <c r="A909" t="s">
        <v>260</v>
      </c>
      <c r="D909" s="2">
        <f t="shared" si="15"/>
        <v>4</v>
      </c>
    </row>
    <row r="910" spans="1:4" x14ac:dyDescent="0.25">
      <c r="D910" s="2" t="str">
        <f t="shared" si="15"/>
        <v/>
      </c>
    </row>
    <row r="911" spans="1:4" x14ac:dyDescent="0.25">
      <c r="B911" s="4">
        <v>1</v>
      </c>
      <c r="C911" t="s">
        <v>25</v>
      </c>
      <c r="D911" s="2" t="str">
        <f t="shared" si="15"/>
        <v/>
      </c>
    </row>
    <row r="912" spans="1:4" x14ac:dyDescent="0.25">
      <c r="D912" s="2" t="str">
        <f t="shared" si="15"/>
        <v/>
      </c>
    </row>
    <row r="913" spans="1:4" x14ac:dyDescent="0.25">
      <c r="A913" t="s">
        <v>261</v>
      </c>
      <c r="D913" s="2">
        <f t="shared" si="15"/>
        <v>117</v>
      </c>
    </row>
    <row r="914" spans="1:4" x14ac:dyDescent="0.25">
      <c r="D914" s="2" t="str">
        <f t="shared" si="15"/>
        <v/>
      </c>
    </row>
    <row r="915" spans="1:4" x14ac:dyDescent="0.25">
      <c r="B915" s="4">
        <v>0.59899999999999998</v>
      </c>
      <c r="C915" t="s">
        <v>24</v>
      </c>
      <c r="D915" s="2" t="str">
        <f t="shared" si="15"/>
        <v/>
      </c>
    </row>
    <row r="916" spans="1:4" x14ac:dyDescent="0.25">
      <c r="B916" s="4">
        <v>0.4</v>
      </c>
      <c r="C916" t="s">
        <v>96</v>
      </c>
      <c r="D916" s="2" t="str">
        <f t="shared" si="15"/>
        <v/>
      </c>
    </row>
    <row r="917" spans="1:4" x14ac:dyDescent="0.25">
      <c r="D917" s="2" t="str">
        <f t="shared" si="15"/>
        <v/>
      </c>
    </row>
    <row r="918" spans="1:4" x14ac:dyDescent="0.25">
      <c r="A918" t="s">
        <v>262</v>
      </c>
      <c r="D918" s="2">
        <f t="shared" si="15"/>
        <v>215</v>
      </c>
    </row>
    <row r="919" spans="1:4" x14ac:dyDescent="0.25">
      <c r="D919" s="2" t="str">
        <f t="shared" si="15"/>
        <v/>
      </c>
    </row>
    <row r="920" spans="1:4" x14ac:dyDescent="0.25">
      <c r="B920" s="4">
        <v>0.50900000000000001</v>
      </c>
      <c r="C920" t="s">
        <v>24</v>
      </c>
      <c r="D920" s="2" t="str">
        <f t="shared" si="15"/>
        <v/>
      </c>
    </row>
    <row r="921" spans="1:4" x14ac:dyDescent="0.25">
      <c r="B921" s="4">
        <v>0.49</v>
      </c>
      <c r="C921" t="s">
        <v>96</v>
      </c>
      <c r="D921" s="2" t="str">
        <f t="shared" si="15"/>
        <v/>
      </c>
    </row>
    <row r="922" spans="1:4" x14ac:dyDescent="0.25">
      <c r="D922" s="2" t="str">
        <f t="shared" si="15"/>
        <v/>
      </c>
    </row>
    <row r="923" spans="1:4" x14ac:dyDescent="0.25">
      <c r="A923" t="s">
        <v>263</v>
      </c>
      <c r="D923" s="2">
        <f t="shared" si="15"/>
        <v>8</v>
      </c>
    </row>
    <row r="924" spans="1:4" x14ac:dyDescent="0.25">
      <c r="D924" s="2" t="str">
        <f t="shared" si="15"/>
        <v/>
      </c>
    </row>
    <row r="925" spans="1:4" x14ac:dyDescent="0.25">
      <c r="B925" s="4">
        <v>1</v>
      </c>
      <c r="C925" t="s">
        <v>24</v>
      </c>
      <c r="D925" s="2" t="str">
        <f t="shared" si="15"/>
        <v/>
      </c>
    </row>
    <row r="926" spans="1:4" x14ac:dyDescent="0.25">
      <c r="D926" s="2" t="str">
        <f t="shared" si="15"/>
        <v/>
      </c>
    </row>
    <row r="927" spans="1:4" x14ac:dyDescent="0.25">
      <c r="A927" t="s">
        <v>264</v>
      </c>
      <c r="D927" s="2">
        <f t="shared" si="15"/>
        <v>4</v>
      </c>
    </row>
    <row r="928" spans="1:4" x14ac:dyDescent="0.25">
      <c r="D928" s="2" t="str">
        <f t="shared" si="15"/>
        <v/>
      </c>
    </row>
    <row r="929" spans="1:4" x14ac:dyDescent="0.25">
      <c r="B929" s="4">
        <v>1</v>
      </c>
      <c r="C929" t="s">
        <v>24</v>
      </c>
      <c r="D929" s="2" t="str">
        <f t="shared" si="15"/>
        <v/>
      </c>
    </row>
    <row r="930" spans="1:4" x14ac:dyDescent="0.25">
      <c r="D930" s="2" t="str">
        <f t="shared" si="15"/>
        <v/>
      </c>
    </row>
    <row r="931" spans="1:4" x14ac:dyDescent="0.25">
      <c r="A931" t="s">
        <v>265</v>
      </c>
      <c r="D931" s="2">
        <f t="shared" si="15"/>
        <v>0</v>
      </c>
    </row>
    <row r="932" spans="1:4" x14ac:dyDescent="0.25">
      <c r="D932" s="2" t="str">
        <f t="shared" si="15"/>
        <v/>
      </c>
    </row>
    <row r="933" spans="1:4" x14ac:dyDescent="0.25">
      <c r="A933" t="s">
        <v>266</v>
      </c>
      <c r="D933" s="2">
        <f t="shared" si="15"/>
        <v>133</v>
      </c>
    </row>
    <row r="934" spans="1:4" x14ac:dyDescent="0.25">
      <c r="D934" s="2" t="str">
        <f t="shared" si="15"/>
        <v/>
      </c>
    </row>
    <row r="935" spans="1:4" x14ac:dyDescent="0.25">
      <c r="B935" s="4">
        <v>0.48399999999999999</v>
      </c>
      <c r="C935" t="s">
        <v>24</v>
      </c>
      <c r="D935" s="2" t="str">
        <f t="shared" si="15"/>
        <v/>
      </c>
    </row>
    <row r="936" spans="1:4" x14ac:dyDescent="0.25">
      <c r="B936" s="4">
        <v>0.23699999999999999</v>
      </c>
      <c r="C936" t="s">
        <v>25</v>
      </c>
      <c r="D936" s="2" t="str">
        <f t="shared" si="15"/>
        <v/>
      </c>
    </row>
    <row r="937" spans="1:4" x14ac:dyDescent="0.25">
      <c r="B937" s="4">
        <v>0.27800000000000002</v>
      </c>
      <c r="C937" t="s">
        <v>96</v>
      </c>
      <c r="D937" s="2" t="str">
        <f t="shared" si="15"/>
        <v/>
      </c>
    </row>
    <row r="938" spans="1:4" x14ac:dyDescent="0.25">
      <c r="D938" s="2" t="str">
        <f t="shared" si="15"/>
        <v/>
      </c>
    </row>
    <row r="939" spans="1:4" x14ac:dyDescent="0.25">
      <c r="A939" t="s">
        <v>267</v>
      </c>
      <c r="D939" s="2">
        <f t="shared" si="15"/>
        <v>24</v>
      </c>
    </row>
    <row r="940" spans="1:4" x14ac:dyDescent="0.25">
      <c r="D940" s="2" t="str">
        <f t="shared" si="15"/>
        <v/>
      </c>
    </row>
    <row r="941" spans="1:4" x14ac:dyDescent="0.25">
      <c r="B941" s="4">
        <v>1</v>
      </c>
      <c r="C941" t="s">
        <v>24</v>
      </c>
      <c r="D941" s="2" t="str">
        <f t="shared" si="15"/>
        <v/>
      </c>
    </row>
    <row r="942" spans="1:4" x14ac:dyDescent="0.25">
      <c r="D942" s="2" t="str">
        <f t="shared" si="15"/>
        <v/>
      </c>
    </row>
    <row r="943" spans="1:4" x14ac:dyDescent="0.25">
      <c r="A943" t="s">
        <v>268</v>
      </c>
      <c r="D943" s="2">
        <f t="shared" si="15"/>
        <v>68</v>
      </c>
    </row>
    <row r="944" spans="1:4" x14ac:dyDescent="0.25">
      <c r="D944" s="2" t="str">
        <f t="shared" si="15"/>
        <v/>
      </c>
    </row>
    <row r="945" spans="1:4" x14ac:dyDescent="0.25">
      <c r="B945" s="4">
        <v>1</v>
      </c>
      <c r="C945" t="s">
        <v>24</v>
      </c>
      <c r="D945" s="2" t="str">
        <f t="shared" si="15"/>
        <v/>
      </c>
    </row>
    <row r="946" spans="1:4" x14ac:dyDescent="0.25">
      <c r="D946" s="2" t="str">
        <f t="shared" si="15"/>
        <v/>
      </c>
    </row>
    <row r="947" spans="1:4" x14ac:dyDescent="0.25">
      <c r="A947" t="s">
        <v>269</v>
      </c>
      <c r="D947" s="2">
        <f t="shared" si="15"/>
        <v>0</v>
      </c>
    </row>
    <row r="948" spans="1:4" x14ac:dyDescent="0.25">
      <c r="D948" s="2" t="str">
        <f t="shared" si="15"/>
        <v/>
      </c>
    </row>
    <row r="949" spans="1:4" x14ac:dyDescent="0.25">
      <c r="A949" t="s">
        <v>270</v>
      </c>
      <c r="D949" s="2">
        <f t="shared" si="15"/>
        <v>163</v>
      </c>
    </row>
    <row r="950" spans="1:4" x14ac:dyDescent="0.25">
      <c r="D950" s="2" t="str">
        <f t="shared" si="15"/>
        <v/>
      </c>
    </row>
    <row r="951" spans="1:4" x14ac:dyDescent="0.25">
      <c r="B951" s="4">
        <v>1</v>
      </c>
      <c r="C951" t="s">
        <v>24</v>
      </c>
      <c r="D951" s="2" t="str">
        <f t="shared" si="15"/>
        <v/>
      </c>
    </row>
    <row r="952" spans="1:4" x14ac:dyDescent="0.25">
      <c r="D952" s="2" t="str">
        <f t="shared" si="15"/>
        <v/>
      </c>
    </row>
    <row r="953" spans="1:4" x14ac:dyDescent="0.25">
      <c r="A953" t="s">
        <v>271</v>
      </c>
      <c r="D953" s="2">
        <f t="shared" si="15"/>
        <v>214</v>
      </c>
    </row>
    <row r="954" spans="1:4" x14ac:dyDescent="0.25">
      <c r="D954" s="2" t="str">
        <f t="shared" si="15"/>
        <v/>
      </c>
    </row>
    <row r="955" spans="1:4" x14ac:dyDescent="0.25">
      <c r="B955" s="4">
        <v>0.96299999999999997</v>
      </c>
      <c r="C955" t="s">
        <v>24</v>
      </c>
      <c r="D955" s="2" t="str">
        <f t="shared" si="15"/>
        <v/>
      </c>
    </row>
    <row r="956" spans="1:4" x14ac:dyDescent="0.25">
      <c r="B956" s="4">
        <v>3.5999999999999997E-2</v>
      </c>
      <c r="C956" t="s">
        <v>155</v>
      </c>
      <c r="D956" s="2" t="str">
        <f t="shared" si="15"/>
        <v/>
      </c>
    </row>
    <row r="957" spans="1:4" x14ac:dyDescent="0.25">
      <c r="D957" s="2" t="str">
        <f t="shared" si="15"/>
        <v/>
      </c>
    </row>
    <row r="958" spans="1:4" x14ac:dyDescent="0.25">
      <c r="A958" t="s">
        <v>272</v>
      </c>
      <c r="D958" s="2">
        <f t="shared" si="15"/>
        <v>3</v>
      </c>
    </row>
    <row r="959" spans="1:4" x14ac:dyDescent="0.25">
      <c r="D959" s="2" t="str">
        <f t="shared" si="15"/>
        <v/>
      </c>
    </row>
    <row r="960" spans="1:4" x14ac:dyDescent="0.25">
      <c r="B960" s="4">
        <v>1</v>
      </c>
      <c r="C960" t="s">
        <v>155</v>
      </c>
      <c r="D960" s="2" t="str">
        <f t="shared" si="15"/>
        <v/>
      </c>
    </row>
    <row r="961" spans="1:4" x14ac:dyDescent="0.25">
      <c r="D961" s="2" t="str">
        <f t="shared" si="15"/>
        <v/>
      </c>
    </row>
    <row r="962" spans="1:4" x14ac:dyDescent="0.25">
      <c r="A962" s="1" t="s">
        <v>273</v>
      </c>
      <c r="D962" s="2">
        <f t="shared" si="15"/>
        <v>17</v>
      </c>
    </row>
    <row r="963" spans="1:4" x14ac:dyDescent="0.25">
      <c r="D963" s="2" t="str">
        <f t="shared" ref="D963:D1026" si="16">IFERROR(HLOOKUP($A963,$E$2:$PN$3,2,FALSE),"")</f>
        <v/>
      </c>
    </row>
    <row r="964" spans="1:4" x14ac:dyDescent="0.25">
      <c r="B964" s="4">
        <v>1</v>
      </c>
      <c r="C964" t="s">
        <v>155</v>
      </c>
      <c r="D964" s="2" t="str">
        <f t="shared" si="16"/>
        <v/>
      </c>
    </row>
    <row r="965" spans="1:4" x14ac:dyDescent="0.25">
      <c r="D965" s="2" t="str">
        <f t="shared" si="16"/>
        <v/>
      </c>
    </row>
    <row r="966" spans="1:4" x14ac:dyDescent="0.25">
      <c r="A966" t="s">
        <v>274</v>
      </c>
      <c r="D966" s="2">
        <f t="shared" si="16"/>
        <v>1447</v>
      </c>
    </row>
    <row r="967" spans="1:4" x14ac:dyDescent="0.25">
      <c r="D967" s="2" t="str">
        <f t="shared" si="16"/>
        <v/>
      </c>
    </row>
    <row r="968" spans="1:4" x14ac:dyDescent="0.25">
      <c r="B968" s="4">
        <v>1</v>
      </c>
      <c r="C968" t="s">
        <v>24</v>
      </c>
      <c r="D968" s="2" t="str">
        <f t="shared" si="16"/>
        <v/>
      </c>
    </row>
    <row r="969" spans="1:4" x14ac:dyDescent="0.25">
      <c r="D969" s="2" t="str">
        <f t="shared" si="16"/>
        <v/>
      </c>
    </row>
    <row r="970" spans="1:4" x14ac:dyDescent="0.25">
      <c r="A970" t="s">
        <v>275</v>
      </c>
      <c r="D970" s="2">
        <f t="shared" si="16"/>
        <v>40</v>
      </c>
    </row>
    <row r="971" spans="1:4" x14ac:dyDescent="0.25">
      <c r="D971" s="2" t="str">
        <f t="shared" si="16"/>
        <v/>
      </c>
    </row>
    <row r="972" spans="1:4" x14ac:dyDescent="0.25">
      <c r="B972" s="4">
        <v>1</v>
      </c>
      <c r="C972" t="s">
        <v>24</v>
      </c>
      <c r="D972" s="2" t="str">
        <f t="shared" si="16"/>
        <v/>
      </c>
    </row>
    <row r="973" spans="1:4" x14ac:dyDescent="0.25">
      <c r="D973" s="2" t="str">
        <f t="shared" si="16"/>
        <v/>
      </c>
    </row>
    <row r="974" spans="1:4" x14ac:dyDescent="0.25">
      <c r="A974" t="s">
        <v>276</v>
      </c>
      <c r="D974" s="2">
        <f t="shared" si="16"/>
        <v>15</v>
      </c>
    </row>
    <row r="975" spans="1:4" x14ac:dyDescent="0.25">
      <c r="D975" s="2" t="str">
        <f t="shared" si="16"/>
        <v/>
      </c>
    </row>
    <row r="976" spans="1:4" x14ac:dyDescent="0.25">
      <c r="B976" s="4">
        <v>1</v>
      </c>
      <c r="C976" t="s">
        <v>24</v>
      </c>
      <c r="D976" s="2" t="str">
        <f t="shared" si="16"/>
        <v/>
      </c>
    </row>
    <row r="977" spans="1:4" x14ac:dyDescent="0.25">
      <c r="D977" s="2" t="str">
        <f t="shared" si="16"/>
        <v/>
      </c>
    </row>
    <row r="978" spans="1:4" x14ac:dyDescent="0.25">
      <c r="A978" t="s">
        <v>277</v>
      </c>
      <c r="D978" s="2">
        <f t="shared" si="16"/>
        <v>13</v>
      </c>
    </row>
    <row r="979" spans="1:4" x14ac:dyDescent="0.25">
      <c r="D979" s="2" t="str">
        <f t="shared" si="16"/>
        <v/>
      </c>
    </row>
    <row r="980" spans="1:4" x14ac:dyDescent="0.25">
      <c r="B980" s="4">
        <v>1</v>
      </c>
      <c r="C980" t="s">
        <v>24</v>
      </c>
      <c r="D980" s="2" t="str">
        <f t="shared" si="16"/>
        <v/>
      </c>
    </row>
    <row r="981" spans="1:4" x14ac:dyDescent="0.25">
      <c r="D981" s="2" t="str">
        <f t="shared" si="16"/>
        <v/>
      </c>
    </row>
    <row r="982" spans="1:4" x14ac:dyDescent="0.25">
      <c r="A982" t="s">
        <v>278</v>
      </c>
      <c r="D982" s="2">
        <f t="shared" si="16"/>
        <v>66</v>
      </c>
    </row>
    <row r="983" spans="1:4" x14ac:dyDescent="0.25">
      <c r="D983" s="2" t="str">
        <f t="shared" si="16"/>
        <v/>
      </c>
    </row>
    <row r="984" spans="1:4" x14ac:dyDescent="0.25">
      <c r="B984" s="4">
        <v>1</v>
      </c>
      <c r="C984" t="s">
        <v>24</v>
      </c>
      <c r="D984" s="2" t="str">
        <f t="shared" si="16"/>
        <v/>
      </c>
    </row>
    <row r="985" spans="1:4" x14ac:dyDescent="0.25">
      <c r="D985" s="2" t="str">
        <f t="shared" si="16"/>
        <v/>
      </c>
    </row>
    <row r="986" spans="1:4" x14ac:dyDescent="0.25">
      <c r="A986" t="s">
        <v>279</v>
      </c>
      <c r="D986" s="2">
        <f t="shared" si="16"/>
        <v>11</v>
      </c>
    </row>
    <row r="987" spans="1:4" x14ac:dyDescent="0.25">
      <c r="D987" s="2" t="str">
        <f t="shared" si="16"/>
        <v/>
      </c>
    </row>
    <row r="988" spans="1:4" x14ac:dyDescent="0.25">
      <c r="B988" s="4">
        <v>1</v>
      </c>
      <c r="C988" t="s">
        <v>24</v>
      </c>
      <c r="D988" s="2" t="str">
        <f t="shared" si="16"/>
        <v/>
      </c>
    </row>
    <row r="989" spans="1:4" x14ac:dyDescent="0.25">
      <c r="D989" s="2" t="str">
        <f t="shared" si="16"/>
        <v/>
      </c>
    </row>
    <row r="990" spans="1:4" x14ac:dyDescent="0.25">
      <c r="A990" t="s">
        <v>280</v>
      </c>
      <c r="D990" s="2">
        <f t="shared" si="16"/>
        <v>2</v>
      </c>
    </row>
    <row r="991" spans="1:4" x14ac:dyDescent="0.25">
      <c r="D991" s="2" t="str">
        <f t="shared" si="16"/>
        <v/>
      </c>
    </row>
    <row r="992" spans="1:4" x14ac:dyDescent="0.25">
      <c r="B992" s="4">
        <v>1</v>
      </c>
      <c r="C992" t="s">
        <v>24</v>
      </c>
      <c r="D992" s="2" t="str">
        <f t="shared" si="16"/>
        <v/>
      </c>
    </row>
    <row r="993" spans="1:4" x14ac:dyDescent="0.25">
      <c r="D993" s="2" t="str">
        <f t="shared" si="16"/>
        <v/>
      </c>
    </row>
    <row r="994" spans="1:4" x14ac:dyDescent="0.25">
      <c r="A994" t="s">
        <v>281</v>
      </c>
      <c r="D994" s="2">
        <f t="shared" si="16"/>
        <v>12</v>
      </c>
    </row>
    <row r="995" spans="1:4" x14ac:dyDescent="0.25">
      <c r="D995" s="2" t="str">
        <f t="shared" si="16"/>
        <v/>
      </c>
    </row>
    <row r="996" spans="1:4" x14ac:dyDescent="0.25">
      <c r="B996" s="4">
        <v>0.60899999999999999</v>
      </c>
      <c r="C996" t="s">
        <v>25</v>
      </c>
      <c r="D996" s="2" t="str">
        <f t="shared" si="16"/>
        <v/>
      </c>
    </row>
    <row r="997" spans="1:4" x14ac:dyDescent="0.25">
      <c r="B997" s="4">
        <v>0.39</v>
      </c>
      <c r="C997" t="s">
        <v>56</v>
      </c>
      <c r="D997" s="2" t="str">
        <f t="shared" si="16"/>
        <v/>
      </c>
    </row>
    <row r="998" spans="1:4" x14ac:dyDescent="0.25">
      <c r="D998" s="2" t="str">
        <f t="shared" si="16"/>
        <v/>
      </c>
    </row>
    <row r="999" spans="1:4" x14ac:dyDescent="0.25">
      <c r="A999" t="s">
        <v>282</v>
      </c>
      <c r="D999" s="2">
        <f t="shared" si="16"/>
        <v>0</v>
      </c>
    </row>
    <row r="1000" spans="1:4" x14ac:dyDescent="0.25">
      <c r="D1000" s="2" t="str">
        <f t="shared" si="16"/>
        <v/>
      </c>
    </row>
    <row r="1001" spans="1:4" x14ac:dyDescent="0.25">
      <c r="A1001" t="s">
        <v>283</v>
      </c>
      <c r="D1001" s="2">
        <f t="shared" si="16"/>
        <v>902</v>
      </c>
    </row>
    <row r="1002" spans="1:4" x14ac:dyDescent="0.25">
      <c r="D1002" s="2" t="str">
        <f t="shared" si="16"/>
        <v/>
      </c>
    </row>
    <row r="1003" spans="1:4" x14ac:dyDescent="0.25">
      <c r="B1003" s="4">
        <v>4.0000000000000001E-3</v>
      </c>
      <c r="C1003" t="s">
        <v>117</v>
      </c>
      <c r="D1003" s="2" t="str">
        <f t="shared" si="16"/>
        <v/>
      </c>
    </row>
    <row r="1004" spans="1:4" x14ac:dyDescent="0.25">
      <c r="B1004" s="4">
        <v>0.878</v>
      </c>
      <c r="C1004" t="s">
        <v>24</v>
      </c>
      <c r="D1004" s="2" t="str">
        <f t="shared" si="16"/>
        <v/>
      </c>
    </row>
    <row r="1005" spans="1:4" x14ac:dyDescent="0.25">
      <c r="B1005" s="4">
        <v>7.9000000000000001E-2</v>
      </c>
      <c r="C1005" t="s">
        <v>155</v>
      </c>
      <c r="D1005" s="2" t="str">
        <f t="shared" si="16"/>
        <v/>
      </c>
    </row>
    <row r="1006" spans="1:4" x14ac:dyDescent="0.25">
      <c r="D1006" s="2" t="str">
        <f t="shared" si="16"/>
        <v/>
      </c>
    </row>
    <row r="1007" spans="1:4" x14ac:dyDescent="0.25">
      <c r="A1007" t="s">
        <v>284</v>
      </c>
      <c r="D1007" s="2">
        <f t="shared" si="16"/>
        <v>881</v>
      </c>
    </row>
    <row r="1008" spans="1:4" x14ac:dyDescent="0.25">
      <c r="D1008" s="2" t="str">
        <f t="shared" si="16"/>
        <v/>
      </c>
    </row>
    <row r="1009" spans="1:4" x14ac:dyDescent="0.25">
      <c r="B1009" s="4">
        <v>0.879</v>
      </c>
      <c r="C1009" t="s">
        <v>24</v>
      </c>
      <c r="D1009" s="2" t="str">
        <f t="shared" si="16"/>
        <v/>
      </c>
    </row>
    <row r="1010" spans="1:4" x14ac:dyDescent="0.25">
      <c r="B1010" s="4">
        <v>8.1000000000000003E-2</v>
      </c>
      <c r="C1010" t="s">
        <v>155</v>
      </c>
      <c r="D1010" s="2" t="str">
        <f t="shared" si="16"/>
        <v/>
      </c>
    </row>
    <row r="1011" spans="1:4" x14ac:dyDescent="0.25">
      <c r="D1011" s="2" t="str">
        <f t="shared" si="16"/>
        <v/>
      </c>
    </row>
    <row r="1012" spans="1:4" x14ac:dyDescent="0.25">
      <c r="A1012" t="s">
        <v>285</v>
      </c>
      <c r="D1012" s="2">
        <f t="shared" si="16"/>
        <v>38</v>
      </c>
    </row>
    <row r="1013" spans="1:4" x14ac:dyDescent="0.25">
      <c r="D1013" s="2" t="str">
        <f t="shared" si="16"/>
        <v/>
      </c>
    </row>
    <row r="1014" spans="1:4" x14ac:dyDescent="0.25">
      <c r="B1014" s="4">
        <v>1</v>
      </c>
      <c r="C1014" t="s">
        <v>24</v>
      </c>
      <c r="D1014" s="2" t="str">
        <f t="shared" si="16"/>
        <v/>
      </c>
    </row>
    <row r="1015" spans="1:4" x14ac:dyDescent="0.25">
      <c r="D1015" s="2" t="str">
        <f t="shared" si="16"/>
        <v/>
      </c>
    </row>
    <row r="1016" spans="1:4" x14ac:dyDescent="0.25">
      <c r="A1016" t="s">
        <v>286</v>
      </c>
      <c r="D1016" s="2">
        <f t="shared" si="16"/>
        <v>105</v>
      </c>
    </row>
    <row r="1017" spans="1:4" x14ac:dyDescent="0.25">
      <c r="D1017" s="2" t="str">
        <f t="shared" si="16"/>
        <v/>
      </c>
    </row>
    <row r="1018" spans="1:4" x14ac:dyDescent="0.25">
      <c r="B1018" s="4">
        <v>0.65800000000000003</v>
      </c>
      <c r="C1018" t="s">
        <v>24</v>
      </c>
      <c r="D1018" s="2" t="str">
        <f t="shared" si="16"/>
        <v/>
      </c>
    </row>
    <row r="1019" spans="1:4" x14ac:dyDescent="0.25">
      <c r="B1019" s="4">
        <v>0.17299999999999999</v>
      </c>
      <c r="C1019" t="s">
        <v>25</v>
      </c>
      <c r="D1019" s="2" t="str">
        <f t="shared" si="16"/>
        <v/>
      </c>
    </row>
    <row r="1020" spans="1:4" x14ac:dyDescent="0.25">
      <c r="D1020" s="2" t="str">
        <f t="shared" si="16"/>
        <v/>
      </c>
    </row>
    <row r="1021" spans="1:4" x14ac:dyDescent="0.25">
      <c r="A1021" t="s">
        <v>287</v>
      </c>
      <c r="D1021" s="2">
        <f t="shared" si="16"/>
        <v>3</v>
      </c>
    </row>
    <row r="1022" spans="1:4" x14ac:dyDescent="0.25">
      <c r="D1022" s="2" t="str">
        <f t="shared" si="16"/>
        <v/>
      </c>
    </row>
    <row r="1023" spans="1:4" x14ac:dyDescent="0.25">
      <c r="B1023" s="4">
        <v>1</v>
      </c>
      <c r="C1023" t="s">
        <v>24</v>
      </c>
      <c r="D1023" s="2" t="str">
        <f t="shared" si="16"/>
        <v/>
      </c>
    </row>
    <row r="1024" spans="1:4" x14ac:dyDescent="0.25">
      <c r="D1024" s="2" t="str">
        <f t="shared" si="16"/>
        <v/>
      </c>
    </row>
    <row r="1025" spans="1:4" x14ac:dyDescent="0.25">
      <c r="A1025" t="s">
        <v>288</v>
      </c>
      <c r="D1025" s="2">
        <f t="shared" si="16"/>
        <v>154</v>
      </c>
    </row>
    <row r="1026" spans="1:4" x14ac:dyDescent="0.25">
      <c r="D1026" s="2" t="str">
        <f t="shared" si="16"/>
        <v/>
      </c>
    </row>
    <row r="1027" spans="1:4" x14ac:dyDescent="0.25">
      <c r="B1027" s="4">
        <v>0.95599999999999996</v>
      </c>
      <c r="C1027" t="s">
        <v>24</v>
      </c>
      <c r="D1027" s="2" t="str">
        <f t="shared" ref="D1027:D1090" si="17">IFERROR(HLOOKUP($A1027,$E$2:$PN$3,2,FALSE),"")</f>
        <v/>
      </c>
    </row>
    <row r="1028" spans="1:4" x14ac:dyDescent="0.25">
      <c r="B1028" s="4">
        <v>4.2999999999999997E-2</v>
      </c>
      <c r="C1028" t="s">
        <v>96</v>
      </c>
      <c r="D1028" s="2" t="str">
        <f t="shared" si="17"/>
        <v/>
      </c>
    </row>
    <row r="1029" spans="1:4" x14ac:dyDescent="0.25">
      <c r="D1029" s="2" t="str">
        <f t="shared" si="17"/>
        <v/>
      </c>
    </row>
    <row r="1030" spans="1:4" x14ac:dyDescent="0.25">
      <c r="A1030" t="s">
        <v>289</v>
      </c>
      <c r="D1030" s="2">
        <f t="shared" si="17"/>
        <v>2</v>
      </c>
    </row>
    <row r="1031" spans="1:4" x14ac:dyDescent="0.25">
      <c r="D1031" s="2" t="str">
        <f t="shared" si="17"/>
        <v/>
      </c>
    </row>
    <row r="1032" spans="1:4" x14ac:dyDescent="0.25">
      <c r="B1032" s="4">
        <v>1</v>
      </c>
      <c r="C1032" t="s">
        <v>24</v>
      </c>
      <c r="D1032" s="2" t="str">
        <f t="shared" si="17"/>
        <v/>
      </c>
    </row>
    <row r="1033" spans="1:4" x14ac:dyDescent="0.25">
      <c r="D1033" s="2" t="str">
        <f t="shared" si="17"/>
        <v/>
      </c>
    </row>
    <row r="1034" spans="1:4" x14ac:dyDescent="0.25">
      <c r="A1034" t="s">
        <v>290</v>
      </c>
      <c r="D1034" s="2">
        <f t="shared" si="17"/>
        <v>3</v>
      </c>
    </row>
    <row r="1035" spans="1:4" x14ac:dyDescent="0.25">
      <c r="D1035" s="2" t="str">
        <f t="shared" si="17"/>
        <v/>
      </c>
    </row>
    <row r="1036" spans="1:4" x14ac:dyDescent="0.25">
      <c r="B1036" s="4">
        <v>1</v>
      </c>
      <c r="C1036" t="s">
        <v>24</v>
      </c>
      <c r="D1036" s="2" t="str">
        <f t="shared" si="17"/>
        <v/>
      </c>
    </row>
    <row r="1037" spans="1:4" x14ac:dyDescent="0.25">
      <c r="D1037" s="2" t="str">
        <f t="shared" si="17"/>
        <v/>
      </c>
    </row>
    <row r="1038" spans="1:4" x14ac:dyDescent="0.25">
      <c r="A1038" t="s">
        <v>291</v>
      </c>
      <c r="D1038" s="2">
        <f t="shared" si="17"/>
        <v>0</v>
      </c>
    </row>
    <row r="1039" spans="1:4" x14ac:dyDescent="0.25">
      <c r="D1039" s="2" t="str">
        <f t="shared" si="17"/>
        <v/>
      </c>
    </row>
    <row r="1040" spans="1:4" x14ac:dyDescent="0.25">
      <c r="A1040" t="s">
        <v>292</v>
      </c>
      <c r="D1040" s="2">
        <f t="shared" si="17"/>
        <v>60</v>
      </c>
    </row>
    <row r="1041" spans="1:4" x14ac:dyDescent="0.25">
      <c r="D1041" s="2" t="str">
        <f t="shared" si="17"/>
        <v/>
      </c>
    </row>
    <row r="1042" spans="1:4" x14ac:dyDescent="0.25">
      <c r="B1042" s="4">
        <v>4.8000000000000001E-2</v>
      </c>
      <c r="C1042" t="s">
        <v>24</v>
      </c>
      <c r="D1042" s="2" t="str">
        <f t="shared" si="17"/>
        <v/>
      </c>
    </row>
    <row r="1043" spans="1:4" x14ac:dyDescent="0.25">
      <c r="B1043" s="4">
        <v>0.95099999999999996</v>
      </c>
      <c r="C1043" t="s">
        <v>25</v>
      </c>
      <c r="D1043" s="2" t="str">
        <f t="shared" si="17"/>
        <v/>
      </c>
    </row>
    <row r="1044" spans="1:4" x14ac:dyDescent="0.25">
      <c r="D1044" s="2" t="str">
        <f t="shared" si="17"/>
        <v/>
      </c>
    </row>
    <row r="1045" spans="1:4" x14ac:dyDescent="0.25">
      <c r="A1045" t="s">
        <v>293</v>
      </c>
      <c r="D1045" s="2">
        <f t="shared" si="17"/>
        <v>12</v>
      </c>
    </row>
    <row r="1046" spans="1:4" x14ac:dyDescent="0.25">
      <c r="D1046" s="2" t="str">
        <f t="shared" si="17"/>
        <v/>
      </c>
    </row>
    <row r="1047" spans="1:4" x14ac:dyDescent="0.25">
      <c r="B1047" s="4">
        <v>1</v>
      </c>
      <c r="C1047" t="s">
        <v>96</v>
      </c>
      <c r="D1047" s="2" t="str">
        <f t="shared" si="17"/>
        <v/>
      </c>
    </row>
    <row r="1048" spans="1:4" x14ac:dyDescent="0.25">
      <c r="D1048" s="2" t="str">
        <f t="shared" si="17"/>
        <v/>
      </c>
    </row>
    <row r="1049" spans="1:4" x14ac:dyDescent="0.25">
      <c r="A1049" t="s">
        <v>294</v>
      </c>
      <c r="D1049" s="2">
        <f t="shared" si="17"/>
        <v>11</v>
      </c>
    </row>
    <row r="1050" spans="1:4" x14ac:dyDescent="0.25">
      <c r="D1050" s="2" t="str">
        <f t="shared" si="17"/>
        <v/>
      </c>
    </row>
    <row r="1051" spans="1:4" x14ac:dyDescent="0.25">
      <c r="B1051" s="4">
        <v>1</v>
      </c>
      <c r="C1051" t="s">
        <v>167</v>
      </c>
      <c r="D1051" s="2" t="str">
        <f t="shared" si="17"/>
        <v/>
      </c>
    </row>
    <row r="1052" spans="1:4" x14ac:dyDescent="0.25">
      <c r="D1052" s="2" t="str">
        <f t="shared" si="17"/>
        <v/>
      </c>
    </row>
    <row r="1053" spans="1:4" x14ac:dyDescent="0.25">
      <c r="A1053" t="s">
        <v>295</v>
      </c>
      <c r="D1053" s="2">
        <f t="shared" si="17"/>
        <v>3</v>
      </c>
    </row>
    <row r="1054" spans="1:4" x14ac:dyDescent="0.25">
      <c r="D1054" s="2" t="str">
        <f t="shared" si="17"/>
        <v/>
      </c>
    </row>
    <row r="1055" spans="1:4" x14ac:dyDescent="0.25">
      <c r="B1055" s="4">
        <v>0.38100000000000001</v>
      </c>
      <c r="C1055" t="s">
        <v>24</v>
      </c>
      <c r="D1055" s="2" t="str">
        <f t="shared" si="17"/>
        <v/>
      </c>
    </row>
    <row r="1056" spans="1:4" x14ac:dyDescent="0.25">
      <c r="B1056" s="4">
        <v>0.61799999999999999</v>
      </c>
      <c r="C1056" t="s">
        <v>167</v>
      </c>
      <c r="D1056" s="2" t="str">
        <f t="shared" si="17"/>
        <v/>
      </c>
    </row>
    <row r="1057" spans="1:4" x14ac:dyDescent="0.25">
      <c r="D1057" s="2" t="str">
        <f t="shared" si="17"/>
        <v/>
      </c>
    </row>
    <row r="1058" spans="1:4" x14ac:dyDescent="0.25">
      <c r="A1058" t="s">
        <v>296</v>
      </c>
      <c r="D1058" s="2">
        <f t="shared" si="17"/>
        <v>198</v>
      </c>
    </row>
    <row r="1059" spans="1:4" x14ac:dyDescent="0.25">
      <c r="D1059" s="2" t="str">
        <f t="shared" si="17"/>
        <v/>
      </c>
    </row>
    <row r="1060" spans="1:4" x14ac:dyDescent="0.25">
      <c r="B1060" s="4">
        <v>0.94199999999999995</v>
      </c>
      <c r="C1060" t="s">
        <v>24</v>
      </c>
      <c r="D1060" s="2" t="str">
        <f t="shared" si="17"/>
        <v/>
      </c>
    </row>
    <row r="1061" spans="1:4" x14ac:dyDescent="0.25">
      <c r="B1061" s="4">
        <v>5.7000000000000002E-2</v>
      </c>
      <c r="C1061" t="s">
        <v>167</v>
      </c>
      <c r="D1061" s="2" t="str">
        <f t="shared" si="17"/>
        <v/>
      </c>
    </row>
    <row r="1062" spans="1:4" x14ac:dyDescent="0.25">
      <c r="D1062" s="2" t="str">
        <f t="shared" si="17"/>
        <v/>
      </c>
    </row>
    <row r="1063" spans="1:4" x14ac:dyDescent="0.25">
      <c r="A1063" t="s">
        <v>297</v>
      </c>
      <c r="D1063" s="2">
        <f t="shared" si="17"/>
        <v>3</v>
      </c>
    </row>
    <row r="1064" spans="1:4" x14ac:dyDescent="0.25">
      <c r="D1064" s="2" t="str">
        <f t="shared" si="17"/>
        <v/>
      </c>
    </row>
    <row r="1065" spans="1:4" x14ac:dyDescent="0.25">
      <c r="B1065" s="4">
        <v>1</v>
      </c>
      <c r="C1065" t="s">
        <v>96</v>
      </c>
      <c r="D1065" s="2" t="str">
        <f t="shared" si="17"/>
        <v/>
      </c>
    </row>
    <row r="1066" spans="1:4" x14ac:dyDescent="0.25">
      <c r="D1066" s="2" t="str">
        <f t="shared" si="17"/>
        <v/>
      </c>
    </row>
    <row r="1067" spans="1:4" x14ac:dyDescent="0.25">
      <c r="A1067" t="s">
        <v>298</v>
      </c>
      <c r="D1067" s="2">
        <f t="shared" si="17"/>
        <v>66</v>
      </c>
    </row>
    <row r="1068" spans="1:4" x14ac:dyDescent="0.25">
      <c r="D1068" s="2" t="str">
        <f t="shared" si="17"/>
        <v/>
      </c>
    </row>
    <row r="1069" spans="1:4" x14ac:dyDescent="0.25">
      <c r="B1069" s="4">
        <v>0.03</v>
      </c>
      <c r="C1069" t="s">
        <v>155</v>
      </c>
      <c r="D1069" s="2" t="str">
        <f t="shared" si="17"/>
        <v/>
      </c>
    </row>
    <row r="1070" spans="1:4" x14ac:dyDescent="0.25">
      <c r="B1070" s="4">
        <v>0.96899999999999997</v>
      </c>
      <c r="C1070" t="s">
        <v>96</v>
      </c>
      <c r="D1070" s="2" t="str">
        <f t="shared" si="17"/>
        <v/>
      </c>
    </row>
    <row r="1071" spans="1:4" x14ac:dyDescent="0.25">
      <c r="D1071" s="2" t="str">
        <f t="shared" si="17"/>
        <v/>
      </c>
    </row>
    <row r="1072" spans="1:4" x14ac:dyDescent="0.25">
      <c r="A1072" t="s">
        <v>299</v>
      </c>
      <c r="D1072" s="2">
        <f t="shared" si="17"/>
        <v>3</v>
      </c>
    </row>
    <row r="1073" spans="1:4" x14ac:dyDescent="0.25">
      <c r="D1073" s="2" t="str">
        <f t="shared" si="17"/>
        <v/>
      </c>
    </row>
    <row r="1074" spans="1:4" x14ac:dyDescent="0.25">
      <c r="B1074" s="4">
        <v>1</v>
      </c>
      <c r="C1074" t="s">
        <v>96</v>
      </c>
      <c r="D1074" s="2" t="str">
        <f t="shared" si="17"/>
        <v/>
      </c>
    </row>
    <row r="1075" spans="1:4" x14ac:dyDescent="0.25">
      <c r="D1075" s="2" t="str">
        <f t="shared" si="17"/>
        <v/>
      </c>
    </row>
    <row r="1076" spans="1:4" x14ac:dyDescent="0.25">
      <c r="A1076" t="s">
        <v>300</v>
      </c>
      <c r="D1076" s="2">
        <f t="shared" si="17"/>
        <v>198</v>
      </c>
    </row>
    <row r="1077" spans="1:4" x14ac:dyDescent="0.25">
      <c r="D1077" s="2" t="str">
        <f t="shared" si="17"/>
        <v/>
      </c>
    </row>
    <row r="1078" spans="1:4" x14ac:dyDescent="0.25">
      <c r="B1078" s="4">
        <v>0.94199999999999995</v>
      </c>
      <c r="C1078" t="s">
        <v>24</v>
      </c>
      <c r="D1078" s="2" t="str">
        <f t="shared" si="17"/>
        <v/>
      </c>
    </row>
    <row r="1079" spans="1:4" x14ac:dyDescent="0.25">
      <c r="B1079" s="4">
        <v>5.7000000000000002E-2</v>
      </c>
      <c r="C1079" t="s">
        <v>167</v>
      </c>
      <c r="D1079" s="2" t="str">
        <f t="shared" si="17"/>
        <v/>
      </c>
    </row>
    <row r="1080" spans="1:4" x14ac:dyDescent="0.25">
      <c r="D1080" s="2" t="str">
        <f t="shared" si="17"/>
        <v/>
      </c>
    </row>
    <row r="1081" spans="1:4" x14ac:dyDescent="0.25">
      <c r="A1081" t="s">
        <v>301</v>
      </c>
      <c r="D1081" s="2">
        <f t="shared" si="17"/>
        <v>198</v>
      </c>
    </row>
    <row r="1082" spans="1:4" x14ac:dyDescent="0.25">
      <c r="D1082" s="2" t="str">
        <f t="shared" si="17"/>
        <v/>
      </c>
    </row>
    <row r="1083" spans="1:4" x14ac:dyDescent="0.25">
      <c r="B1083" s="4">
        <v>0.94199999999999995</v>
      </c>
      <c r="C1083" t="s">
        <v>24</v>
      </c>
      <c r="D1083" s="2" t="str">
        <f t="shared" si="17"/>
        <v/>
      </c>
    </row>
    <row r="1084" spans="1:4" x14ac:dyDescent="0.25">
      <c r="B1084" s="4">
        <v>5.7000000000000002E-2</v>
      </c>
      <c r="C1084" t="s">
        <v>167</v>
      </c>
      <c r="D1084" s="2" t="str">
        <f t="shared" si="17"/>
        <v/>
      </c>
    </row>
    <row r="1085" spans="1:4" x14ac:dyDescent="0.25">
      <c r="D1085" s="2" t="str">
        <f t="shared" si="17"/>
        <v/>
      </c>
    </row>
    <row r="1086" spans="1:4" x14ac:dyDescent="0.25">
      <c r="A1086" t="s">
        <v>302</v>
      </c>
      <c r="D1086" s="2">
        <f t="shared" si="17"/>
        <v>3</v>
      </c>
    </row>
    <row r="1087" spans="1:4" x14ac:dyDescent="0.25">
      <c r="D1087" s="2" t="str">
        <f t="shared" si="17"/>
        <v/>
      </c>
    </row>
    <row r="1088" spans="1:4" x14ac:dyDescent="0.25">
      <c r="B1088" s="4">
        <v>1</v>
      </c>
      <c r="C1088" t="s">
        <v>96</v>
      </c>
      <c r="D1088" s="2" t="str">
        <f t="shared" si="17"/>
        <v/>
      </c>
    </row>
    <row r="1089" spans="1:4" x14ac:dyDescent="0.25">
      <c r="D1089" s="2" t="str">
        <f t="shared" si="17"/>
        <v/>
      </c>
    </row>
    <row r="1090" spans="1:4" x14ac:dyDescent="0.25">
      <c r="A1090" t="s">
        <v>303</v>
      </c>
      <c r="D1090" s="2">
        <f t="shared" si="17"/>
        <v>4</v>
      </c>
    </row>
    <row r="1091" spans="1:4" x14ac:dyDescent="0.25">
      <c r="D1091" s="2" t="str">
        <f t="shared" ref="D1091:D1154" si="18">IFERROR(HLOOKUP($A1091,$E$2:$PN$3,2,FALSE),"")</f>
        <v/>
      </c>
    </row>
    <row r="1092" spans="1:4" x14ac:dyDescent="0.25">
      <c r="B1092" s="4">
        <v>1</v>
      </c>
      <c r="C1092" t="s">
        <v>155</v>
      </c>
      <c r="D1092" s="2" t="str">
        <f t="shared" si="18"/>
        <v/>
      </c>
    </row>
    <row r="1093" spans="1:4" x14ac:dyDescent="0.25">
      <c r="D1093" s="2" t="str">
        <f t="shared" si="18"/>
        <v/>
      </c>
    </row>
    <row r="1094" spans="1:4" x14ac:dyDescent="0.25">
      <c r="A1094" t="s">
        <v>304</v>
      </c>
      <c r="D1094" s="2">
        <f t="shared" si="18"/>
        <v>52</v>
      </c>
    </row>
    <row r="1095" spans="1:4" x14ac:dyDescent="0.25">
      <c r="D1095" s="2" t="str">
        <f t="shared" si="18"/>
        <v/>
      </c>
    </row>
    <row r="1096" spans="1:4" x14ac:dyDescent="0.25">
      <c r="B1096" s="4">
        <v>0.97599999999999998</v>
      </c>
      <c r="C1096" t="s">
        <v>24</v>
      </c>
      <c r="D1096" s="2" t="str">
        <f t="shared" si="18"/>
        <v/>
      </c>
    </row>
    <row r="1097" spans="1:4" x14ac:dyDescent="0.25">
      <c r="B1097" s="4">
        <v>2.3E-2</v>
      </c>
      <c r="C1097" t="s">
        <v>155</v>
      </c>
      <c r="D1097" s="2" t="str">
        <f t="shared" si="18"/>
        <v/>
      </c>
    </row>
    <row r="1098" spans="1:4" x14ac:dyDescent="0.25">
      <c r="D1098" s="2" t="str">
        <f t="shared" si="18"/>
        <v/>
      </c>
    </row>
    <row r="1099" spans="1:4" x14ac:dyDescent="0.25">
      <c r="A1099" t="s">
        <v>305</v>
      </c>
      <c r="D1099" s="2">
        <f t="shared" si="18"/>
        <v>3</v>
      </c>
    </row>
    <row r="1100" spans="1:4" x14ac:dyDescent="0.25">
      <c r="D1100" s="2" t="str">
        <f t="shared" si="18"/>
        <v/>
      </c>
    </row>
    <row r="1101" spans="1:4" x14ac:dyDescent="0.25">
      <c r="B1101" s="4">
        <v>1</v>
      </c>
      <c r="C1101" t="s">
        <v>96</v>
      </c>
      <c r="D1101" s="2" t="str">
        <f t="shared" si="18"/>
        <v/>
      </c>
    </row>
    <row r="1102" spans="1:4" x14ac:dyDescent="0.25">
      <c r="D1102" s="2" t="str">
        <f t="shared" si="18"/>
        <v/>
      </c>
    </row>
    <row r="1103" spans="1:4" x14ac:dyDescent="0.25">
      <c r="A1103" t="s">
        <v>306</v>
      </c>
      <c r="D1103" s="2">
        <f t="shared" si="18"/>
        <v>6</v>
      </c>
    </row>
    <row r="1104" spans="1:4" x14ac:dyDescent="0.25">
      <c r="D1104" s="2" t="str">
        <f t="shared" si="18"/>
        <v/>
      </c>
    </row>
    <row r="1105" spans="1:4" x14ac:dyDescent="0.25">
      <c r="B1105" s="4">
        <v>1</v>
      </c>
      <c r="C1105" t="s">
        <v>24</v>
      </c>
      <c r="D1105" s="2" t="str">
        <f t="shared" si="18"/>
        <v/>
      </c>
    </row>
    <row r="1106" spans="1:4" x14ac:dyDescent="0.25">
      <c r="D1106" s="2" t="str">
        <f t="shared" si="18"/>
        <v/>
      </c>
    </row>
    <row r="1107" spans="1:4" x14ac:dyDescent="0.25">
      <c r="A1107" t="s">
        <v>307</v>
      </c>
      <c r="D1107" s="2" t="str">
        <f t="shared" si="18"/>
        <v/>
      </c>
    </row>
    <row r="1108" spans="1:4" x14ac:dyDescent="0.25">
      <c r="D1108" s="2" t="str">
        <f t="shared" si="18"/>
        <v/>
      </c>
    </row>
    <row r="1109" spans="1:4" x14ac:dyDescent="0.25">
      <c r="A1109" t="s">
        <v>308</v>
      </c>
      <c r="D1109" s="2" t="str">
        <f t="shared" si="18"/>
        <v/>
      </c>
    </row>
    <row r="1110" spans="1:4" x14ac:dyDescent="0.25">
      <c r="D1110" s="2" t="str">
        <f t="shared" si="18"/>
        <v/>
      </c>
    </row>
    <row r="1111" spans="1:4" x14ac:dyDescent="0.25">
      <c r="B1111" s="4">
        <v>1</v>
      </c>
      <c r="C1111" t="s">
        <v>18</v>
      </c>
      <c r="D1111" s="2" t="str">
        <f t="shared" si="18"/>
        <v/>
      </c>
    </row>
    <row r="1112" spans="1:4" x14ac:dyDescent="0.25">
      <c r="D1112" s="2" t="str">
        <f t="shared" si="18"/>
        <v/>
      </c>
    </row>
    <row r="1113" spans="1:4" x14ac:dyDescent="0.25">
      <c r="A1113" t="s">
        <v>309</v>
      </c>
      <c r="D1113" s="2" t="str">
        <f t="shared" si="18"/>
        <v/>
      </c>
    </row>
    <row r="1114" spans="1:4" x14ac:dyDescent="0.25">
      <c r="D1114" s="2" t="str">
        <f t="shared" si="18"/>
        <v/>
      </c>
    </row>
    <row r="1115" spans="1:4" x14ac:dyDescent="0.25">
      <c r="B1115" s="4">
        <v>1</v>
      </c>
      <c r="C1115" t="s">
        <v>24</v>
      </c>
      <c r="D1115" s="2" t="str">
        <f t="shared" si="18"/>
        <v/>
      </c>
    </row>
    <row r="1116" spans="1:4" x14ac:dyDescent="0.25">
      <c r="D1116" s="2" t="str">
        <f t="shared" si="18"/>
        <v/>
      </c>
    </row>
    <row r="1117" spans="1:4" x14ac:dyDescent="0.25">
      <c r="A1117" t="s">
        <v>310</v>
      </c>
      <c r="D1117" s="2" t="str">
        <f t="shared" si="18"/>
        <v/>
      </c>
    </row>
    <row r="1118" spans="1:4" x14ac:dyDescent="0.25">
      <c r="D1118" s="2" t="str">
        <f t="shared" si="18"/>
        <v/>
      </c>
    </row>
    <row r="1119" spans="1:4" x14ac:dyDescent="0.25">
      <c r="B1119" s="4">
        <v>1</v>
      </c>
      <c r="C1119" t="s">
        <v>24</v>
      </c>
      <c r="D1119" s="2" t="str">
        <f t="shared" si="18"/>
        <v/>
      </c>
    </row>
    <row r="1120" spans="1:4" x14ac:dyDescent="0.25">
      <c r="D1120" s="2" t="str">
        <f t="shared" si="18"/>
        <v/>
      </c>
    </row>
    <row r="1121" spans="1:4" x14ac:dyDescent="0.25">
      <c r="A1121" t="s">
        <v>311</v>
      </c>
      <c r="D1121" s="2" t="str">
        <f t="shared" si="18"/>
        <v/>
      </c>
    </row>
    <row r="1122" spans="1:4" x14ac:dyDescent="0.25">
      <c r="D1122" s="2" t="str">
        <f t="shared" si="18"/>
        <v/>
      </c>
    </row>
    <row r="1123" spans="1:4" x14ac:dyDescent="0.25">
      <c r="B1123" s="4">
        <v>1</v>
      </c>
      <c r="C1123" t="s">
        <v>24</v>
      </c>
      <c r="D1123" s="2" t="str">
        <f t="shared" si="18"/>
        <v/>
      </c>
    </row>
    <row r="1124" spans="1:4" x14ac:dyDescent="0.25">
      <c r="D1124" s="2" t="str">
        <f t="shared" si="18"/>
        <v/>
      </c>
    </row>
    <row r="1125" spans="1:4" x14ac:dyDescent="0.25">
      <c r="A1125" t="s">
        <v>312</v>
      </c>
      <c r="D1125" s="2" t="str">
        <f t="shared" si="18"/>
        <v/>
      </c>
    </row>
    <row r="1126" spans="1:4" x14ac:dyDescent="0.25">
      <c r="D1126" s="2" t="str">
        <f t="shared" si="18"/>
        <v/>
      </c>
    </row>
    <row r="1127" spans="1:4" x14ac:dyDescent="0.25">
      <c r="B1127" s="4">
        <v>1</v>
      </c>
      <c r="C1127" t="s">
        <v>24</v>
      </c>
      <c r="D1127" s="2" t="str">
        <f t="shared" si="18"/>
        <v/>
      </c>
    </row>
    <row r="1128" spans="1:4" x14ac:dyDescent="0.25">
      <c r="D1128" s="2" t="str">
        <f t="shared" si="18"/>
        <v/>
      </c>
    </row>
    <row r="1129" spans="1:4" x14ac:dyDescent="0.25">
      <c r="A1129" t="s">
        <v>313</v>
      </c>
      <c r="D1129" s="2" t="str">
        <f t="shared" si="18"/>
        <v/>
      </c>
    </row>
    <row r="1130" spans="1:4" x14ac:dyDescent="0.25">
      <c r="D1130" s="2" t="str">
        <f t="shared" si="18"/>
        <v/>
      </c>
    </row>
    <row r="1131" spans="1:4" x14ac:dyDescent="0.25">
      <c r="B1131" s="4">
        <v>1</v>
      </c>
      <c r="C1131" t="s">
        <v>24</v>
      </c>
      <c r="D1131" s="2" t="str">
        <f t="shared" si="18"/>
        <v/>
      </c>
    </row>
    <row r="1132" spans="1:4" x14ac:dyDescent="0.25">
      <c r="D1132" s="2" t="str">
        <f t="shared" si="18"/>
        <v/>
      </c>
    </row>
    <row r="1133" spans="1:4" x14ac:dyDescent="0.25">
      <c r="A1133" t="s">
        <v>314</v>
      </c>
      <c r="D1133" s="2" t="str">
        <f t="shared" si="18"/>
        <v/>
      </c>
    </row>
    <row r="1134" spans="1:4" x14ac:dyDescent="0.25">
      <c r="D1134" s="2" t="str">
        <f t="shared" si="18"/>
        <v/>
      </c>
    </row>
    <row r="1135" spans="1:4" x14ac:dyDescent="0.25">
      <c r="B1135" s="4">
        <v>1</v>
      </c>
      <c r="C1135" t="s">
        <v>56</v>
      </c>
      <c r="D1135" s="2" t="str">
        <f t="shared" si="18"/>
        <v/>
      </c>
    </row>
    <row r="1136" spans="1:4" x14ac:dyDescent="0.25">
      <c r="D1136" s="2" t="str">
        <f t="shared" si="18"/>
        <v/>
      </c>
    </row>
    <row r="1137" spans="1:4" x14ac:dyDescent="0.25">
      <c r="A1137" t="s">
        <v>315</v>
      </c>
      <c r="D1137" s="2" t="str">
        <f t="shared" si="18"/>
        <v/>
      </c>
    </row>
    <row r="1138" spans="1:4" x14ac:dyDescent="0.25">
      <c r="D1138" s="2" t="str">
        <f t="shared" si="18"/>
        <v/>
      </c>
    </row>
    <row r="1139" spans="1:4" x14ac:dyDescent="0.25">
      <c r="B1139" s="4">
        <v>0.59499999999999997</v>
      </c>
      <c r="C1139" t="s">
        <v>24</v>
      </c>
      <c r="D1139" s="2" t="str">
        <f t="shared" si="18"/>
        <v/>
      </c>
    </row>
    <row r="1140" spans="1:4" x14ac:dyDescent="0.25">
      <c r="B1140" s="4">
        <v>0.28699999999999998</v>
      </c>
      <c r="C1140" t="s">
        <v>25</v>
      </c>
      <c r="D1140" s="2" t="str">
        <f t="shared" si="18"/>
        <v/>
      </c>
    </row>
    <row r="1141" spans="1:4" x14ac:dyDescent="0.25">
      <c r="B1141" s="4">
        <v>2.4E-2</v>
      </c>
      <c r="C1141" t="s">
        <v>96</v>
      </c>
      <c r="D1141" s="2" t="str">
        <f t="shared" si="18"/>
        <v/>
      </c>
    </row>
    <row r="1142" spans="1:4" x14ac:dyDescent="0.25">
      <c r="D1142" s="2" t="str">
        <f t="shared" si="18"/>
        <v/>
      </c>
    </row>
    <row r="1143" spans="1:4" x14ac:dyDescent="0.25">
      <c r="A1143" t="s">
        <v>316</v>
      </c>
      <c r="D1143" s="2" t="str">
        <f t="shared" si="18"/>
        <v/>
      </c>
    </row>
    <row r="1144" spans="1:4" x14ac:dyDescent="0.25">
      <c r="D1144" s="2" t="str">
        <f t="shared" si="18"/>
        <v/>
      </c>
    </row>
    <row r="1145" spans="1:4" x14ac:dyDescent="0.25">
      <c r="D1145" s="2" t="str">
        <f t="shared" si="18"/>
        <v/>
      </c>
    </row>
    <row r="1146" spans="1:4" x14ac:dyDescent="0.25">
      <c r="A1146" t="s">
        <v>317</v>
      </c>
      <c r="D1146" s="2" t="str">
        <f t="shared" si="18"/>
        <v/>
      </c>
    </row>
    <row r="1147" spans="1:4" x14ac:dyDescent="0.25">
      <c r="D1147" s="2" t="str">
        <f t="shared" si="18"/>
        <v/>
      </c>
    </row>
    <row r="1148" spans="1:4" x14ac:dyDescent="0.25">
      <c r="B1148" s="4">
        <v>1</v>
      </c>
      <c r="C1148" t="s">
        <v>24</v>
      </c>
      <c r="D1148" s="2" t="str">
        <f t="shared" si="18"/>
        <v/>
      </c>
    </row>
    <row r="1149" spans="1:4" x14ac:dyDescent="0.25">
      <c r="D1149" s="2" t="str">
        <f t="shared" si="18"/>
        <v/>
      </c>
    </row>
    <row r="1150" spans="1:4" x14ac:dyDescent="0.25">
      <c r="A1150" t="s">
        <v>318</v>
      </c>
      <c r="D1150" s="2" t="str">
        <f t="shared" si="18"/>
        <v/>
      </c>
    </row>
    <row r="1151" spans="1:4" x14ac:dyDescent="0.25">
      <c r="D1151" s="2" t="str">
        <f t="shared" si="18"/>
        <v/>
      </c>
    </row>
    <row r="1152" spans="1:4" x14ac:dyDescent="0.25">
      <c r="B1152" s="4">
        <v>1</v>
      </c>
      <c r="C1152" t="s">
        <v>24</v>
      </c>
      <c r="D1152" s="2" t="str">
        <f t="shared" si="18"/>
        <v/>
      </c>
    </row>
    <row r="1153" spans="1:4" x14ac:dyDescent="0.25">
      <c r="D1153" s="2" t="str">
        <f t="shared" si="18"/>
        <v/>
      </c>
    </row>
    <row r="1154" spans="1:4" x14ac:dyDescent="0.25">
      <c r="A1154" t="s">
        <v>319</v>
      </c>
      <c r="D1154" s="2" t="str">
        <f t="shared" si="18"/>
        <v/>
      </c>
    </row>
    <row r="1155" spans="1:4" x14ac:dyDescent="0.25">
      <c r="D1155" s="2" t="str">
        <f t="shared" ref="D1155:D1218" si="19">IFERROR(HLOOKUP($A1155,$E$2:$PN$3,2,FALSE),"")</f>
        <v/>
      </c>
    </row>
    <row r="1156" spans="1:4" x14ac:dyDescent="0.25">
      <c r="B1156" s="4">
        <v>0.6</v>
      </c>
      <c r="C1156" t="s">
        <v>24</v>
      </c>
      <c r="D1156" s="2" t="str">
        <f t="shared" si="19"/>
        <v/>
      </c>
    </row>
    <row r="1157" spans="1:4" x14ac:dyDescent="0.25">
      <c r="B1157" s="4">
        <v>0.13900000000000001</v>
      </c>
      <c r="C1157" t="s">
        <v>25</v>
      </c>
      <c r="D1157" s="2" t="str">
        <f t="shared" si="19"/>
        <v/>
      </c>
    </row>
    <row r="1158" spans="1:4" x14ac:dyDescent="0.25">
      <c r="B1158" s="4">
        <v>0.25900000000000001</v>
      </c>
      <c r="C1158" t="s">
        <v>155</v>
      </c>
      <c r="D1158" s="2" t="str">
        <f t="shared" si="19"/>
        <v/>
      </c>
    </row>
    <row r="1159" spans="1:4" x14ac:dyDescent="0.25">
      <c r="D1159" s="2" t="str">
        <f t="shared" si="19"/>
        <v/>
      </c>
    </row>
    <row r="1160" spans="1:4" x14ac:dyDescent="0.25">
      <c r="A1160" t="s">
        <v>320</v>
      </c>
      <c r="D1160" s="2" t="str">
        <f t="shared" si="19"/>
        <v/>
      </c>
    </row>
    <row r="1161" spans="1:4" x14ac:dyDescent="0.25">
      <c r="D1161" s="2" t="str">
        <f t="shared" si="19"/>
        <v/>
      </c>
    </row>
    <row r="1162" spans="1:4" x14ac:dyDescent="0.25">
      <c r="B1162" s="4">
        <v>1</v>
      </c>
      <c r="C1162" t="s">
        <v>24</v>
      </c>
      <c r="D1162" s="2" t="str">
        <f t="shared" si="19"/>
        <v/>
      </c>
    </row>
    <row r="1163" spans="1:4" x14ac:dyDescent="0.25">
      <c r="D1163" s="2" t="str">
        <f t="shared" si="19"/>
        <v/>
      </c>
    </row>
    <row r="1164" spans="1:4" x14ac:dyDescent="0.25">
      <c r="A1164" t="s">
        <v>321</v>
      </c>
      <c r="D1164" s="2" t="str">
        <f t="shared" si="19"/>
        <v/>
      </c>
    </row>
    <row r="1165" spans="1:4" x14ac:dyDescent="0.25">
      <c r="D1165" s="2" t="str">
        <f t="shared" si="19"/>
        <v/>
      </c>
    </row>
    <row r="1166" spans="1:4" x14ac:dyDescent="0.25">
      <c r="B1166" s="4">
        <v>1</v>
      </c>
      <c r="C1166" t="s">
        <v>24</v>
      </c>
      <c r="D1166" s="2" t="str">
        <f t="shared" si="19"/>
        <v/>
      </c>
    </row>
    <row r="1167" spans="1:4" x14ac:dyDescent="0.25">
      <c r="D1167" s="2" t="str">
        <f t="shared" si="19"/>
        <v/>
      </c>
    </row>
    <row r="1168" spans="1:4" x14ac:dyDescent="0.25">
      <c r="A1168" t="s">
        <v>322</v>
      </c>
      <c r="D1168" s="2" t="str">
        <f t="shared" si="19"/>
        <v/>
      </c>
    </row>
    <row r="1169" spans="1:4" x14ac:dyDescent="0.25">
      <c r="D1169" s="2" t="str">
        <f t="shared" si="19"/>
        <v/>
      </c>
    </row>
    <row r="1170" spans="1:4" x14ac:dyDescent="0.25">
      <c r="B1170" s="4">
        <v>1</v>
      </c>
      <c r="C1170" t="s">
        <v>24</v>
      </c>
      <c r="D1170" s="2" t="str">
        <f t="shared" si="19"/>
        <v/>
      </c>
    </row>
    <row r="1171" spans="1:4" x14ac:dyDescent="0.25">
      <c r="D1171" s="2" t="str">
        <f t="shared" si="19"/>
        <v/>
      </c>
    </row>
    <row r="1172" spans="1:4" x14ac:dyDescent="0.25">
      <c r="A1172" t="s">
        <v>323</v>
      </c>
      <c r="D1172" s="2" t="str">
        <f t="shared" si="19"/>
        <v/>
      </c>
    </row>
    <row r="1173" spans="1:4" x14ac:dyDescent="0.25">
      <c r="D1173" s="2" t="str">
        <f t="shared" si="19"/>
        <v/>
      </c>
    </row>
    <row r="1174" spans="1:4" x14ac:dyDescent="0.25">
      <c r="A1174" t="s">
        <v>324</v>
      </c>
      <c r="D1174" s="2" t="str">
        <f t="shared" si="19"/>
        <v/>
      </c>
    </row>
    <row r="1175" spans="1:4" x14ac:dyDescent="0.25">
      <c r="D1175" s="2" t="str">
        <f t="shared" si="19"/>
        <v/>
      </c>
    </row>
    <row r="1176" spans="1:4" x14ac:dyDescent="0.25">
      <c r="B1176" s="4">
        <v>1</v>
      </c>
      <c r="C1176" t="s">
        <v>24</v>
      </c>
      <c r="D1176" s="2" t="str">
        <f t="shared" si="19"/>
        <v/>
      </c>
    </row>
    <row r="1177" spans="1:4" x14ac:dyDescent="0.25">
      <c r="D1177" s="2" t="str">
        <f t="shared" si="19"/>
        <v/>
      </c>
    </row>
    <row r="1178" spans="1:4" x14ac:dyDescent="0.25">
      <c r="A1178" t="s">
        <v>325</v>
      </c>
      <c r="D1178" s="2" t="str">
        <f t="shared" si="19"/>
        <v/>
      </c>
    </row>
    <row r="1179" spans="1:4" x14ac:dyDescent="0.25">
      <c r="D1179" s="2" t="str">
        <f t="shared" si="19"/>
        <v/>
      </c>
    </row>
    <row r="1180" spans="1:4" x14ac:dyDescent="0.25">
      <c r="A1180" t="s">
        <v>326</v>
      </c>
      <c r="D1180" s="2" t="str">
        <f t="shared" si="19"/>
        <v/>
      </c>
    </row>
    <row r="1181" spans="1:4" x14ac:dyDescent="0.25">
      <c r="D1181" s="2" t="str">
        <f t="shared" si="19"/>
        <v/>
      </c>
    </row>
    <row r="1182" spans="1:4" x14ac:dyDescent="0.25">
      <c r="B1182" s="4">
        <v>1</v>
      </c>
      <c r="C1182" t="s">
        <v>24</v>
      </c>
      <c r="D1182" s="2" t="str">
        <f t="shared" si="19"/>
        <v/>
      </c>
    </row>
    <row r="1183" spans="1:4" x14ac:dyDescent="0.25">
      <c r="D1183" s="2" t="str">
        <f t="shared" si="19"/>
        <v/>
      </c>
    </row>
    <row r="1184" spans="1:4" x14ac:dyDescent="0.25">
      <c r="A1184" t="s">
        <v>327</v>
      </c>
      <c r="D1184" s="2" t="str">
        <f t="shared" si="19"/>
        <v/>
      </c>
    </row>
    <row r="1185" spans="1:4" x14ac:dyDescent="0.25">
      <c r="D1185" s="2" t="str">
        <f t="shared" si="19"/>
        <v/>
      </c>
    </row>
    <row r="1186" spans="1:4" x14ac:dyDescent="0.25">
      <c r="B1186" s="4">
        <v>0.81499999999999995</v>
      </c>
      <c r="C1186" t="s">
        <v>25</v>
      </c>
      <c r="D1186" s="2" t="str">
        <f t="shared" si="19"/>
        <v/>
      </c>
    </row>
    <row r="1187" spans="1:4" x14ac:dyDescent="0.25">
      <c r="B1187" s="4">
        <v>0.184</v>
      </c>
      <c r="C1187" t="s">
        <v>155</v>
      </c>
      <c r="D1187" s="2" t="str">
        <f t="shared" si="19"/>
        <v/>
      </c>
    </row>
    <row r="1188" spans="1:4" x14ac:dyDescent="0.25">
      <c r="D1188" s="2" t="str">
        <f t="shared" si="19"/>
        <v/>
      </c>
    </row>
    <row r="1189" spans="1:4" x14ac:dyDescent="0.25">
      <c r="A1189" t="s">
        <v>328</v>
      </c>
      <c r="D1189" s="2" t="str">
        <f t="shared" si="19"/>
        <v/>
      </c>
    </row>
    <row r="1190" spans="1:4" x14ac:dyDescent="0.25">
      <c r="D1190" s="2" t="str">
        <f t="shared" si="19"/>
        <v/>
      </c>
    </row>
    <row r="1191" spans="1:4" x14ac:dyDescent="0.25">
      <c r="B1191" s="4">
        <v>1</v>
      </c>
      <c r="C1191" t="s">
        <v>155</v>
      </c>
      <c r="D1191" s="2" t="str">
        <f t="shared" si="19"/>
        <v/>
      </c>
    </row>
    <row r="1192" spans="1:4" x14ac:dyDescent="0.25">
      <c r="D1192" s="2" t="str">
        <f t="shared" si="19"/>
        <v/>
      </c>
    </row>
    <row r="1193" spans="1:4" x14ac:dyDescent="0.25">
      <c r="A1193" t="s">
        <v>329</v>
      </c>
      <c r="D1193" s="2" t="str">
        <f t="shared" si="19"/>
        <v/>
      </c>
    </row>
    <row r="1194" spans="1:4" x14ac:dyDescent="0.25">
      <c r="D1194" s="2" t="str">
        <f t="shared" si="19"/>
        <v/>
      </c>
    </row>
    <row r="1195" spans="1:4" x14ac:dyDescent="0.25">
      <c r="B1195" s="4">
        <v>1</v>
      </c>
      <c r="C1195" t="s">
        <v>24</v>
      </c>
      <c r="D1195" s="2" t="str">
        <f t="shared" si="19"/>
        <v/>
      </c>
    </row>
    <row r="1196" spans="1:4" x14ac:dyDescent="0.25">
      <c r="D1196" s="2" t="str">
        <f t="shared" si="19"/>
        <v/>
      </c>
    </row>
    <row r="1197" spans="1:4" x14ac:dyDescent="0.25">
      <c r="A1197" t="s">
        <v>330</v>
      </c>
      <c r="D1197" s="2" t="str">
        <f t="shared" si="19"/>
        <v/>
      </c>
    </row>
    <row r="1198" spans="1:4" x14ac:dyDescent="0.25">
      <c r="D1198" s="2" t="str">
        <f t="shared" si="19"/>
        <v/>
      </c>
    </row>
    <row r="1199" spans="1:4" x14ac:dyDescent="0.25">
      <c r="B1199" s="4">
        <v>0.86499999999999999</v>
      </c>
      <c r="C1199" t="s">
        <v>24</v>
      </c>
      <c r="D1199" s="2" t="str">
        <f t="shared" si="19"/>
        <v/>
      </c>
    </row>
    <row r="1200" spans="1:4" x14ac:dyDescent="0.25">
      <c r="B1200" s="4">
        <v>2.1999999999999999E-2</v>
      </c>
      <c r="C1200" t="s">
        <v>64</v>
      </c>
      <c r="D1200" s="2" t="str">
        <f t="shared" si="19"/>
        <v/>
      </c>
    </row>
    <row r="1201" spans="1:4" x14ac:dyDescent="0.25">
      <c r="B1201" s="4">
        <v>2.1999999999999999E-2</v>
      </c>
      <c r="C1201" t="s">
        <v>57</v>
      </c>
      <c r="D1201" s="2" t="str">
        <f t="shared" si="19"/>
        <v/>
      </c>
    </row>
    <row r="1202" spans="1:4" x14ac:dyDescent="0.25">
      <c r="B1202" s="4">
        <v>0.09</v>
      </c>
      <c r="C1202" t="s">
        <v>96</v>
      </c>
      <c r="D1202" s="2" t="str">
        <f t="shared" si="19"/>
        <v/>
      </c>
    </row>
    <row r="1203" spans="1:4" x14ac:dyDescent="0.25">
      <c r="D1203" s="2" t="str">
        <f t="shared" si="19"/>
        <v/>
      </c>
    </row>
    <row r="1204" spans="1:4" x14ac:dyDescent="0.25">
      <c r="A1204" t="s">
        <v>331</v>
      </c>
      <c r="D1204" s="2" t="str">
        <f t="shared" si="19"/>
        <v/>
      </c>
    </row>
    <row r="1205" spans="1:4" x14ac:dyDescent="0.25">
      <c r="D1205" s="2" t="str">
        <f t="shared" si="19"/>
        <v/>
      </c>
    </row>
    <row r="1206" spans="1:4" x14ac:dyDescent="0.25">
      <c r="B1206" s="4">
        <v>0.65500000000000003</v>
      </c>
      <c r="C1206" t="s">
        <v>24</v>
      </c>
      <c r="D1206" s="2" t="str">
        <f t="shared" si="19"/>
        <v/>
      </c>
    </row>
    <row r="1207" spans="1:4" x14ac:dyDescent="0.25">
      <c r="B1207" s="4">
        <v>0.34399999999999997</v>
      </c>
      <c r="C1207" t="s">
        <v>57</v>
      </c>
      <c r="D1207" s="2" t="str">
        <f t="shared" si="19"/>
        <v/>
      </c>
    </row>
    <row r="1208" spans="1:4" x14ac:dyDescent="0.25">
      <c r="D1208" s="2" t="str">
        <f t="shared" si="19"/>
        <v/>
      </c>
    </row>
    <row r="1209" spans="1:4" x14ac:dyDescent="0.25">
      <c r="A1209" t="s">
        <v>332</v>
      </c>
      <c r="D1209" s="2" t="str">
        <f t="shared" si="19"/>
        <v/>
      </c>
    </row>
    <row r="1210" spans="1:4" x14ac:dyDescent="0.25">
      <c r="D1210" s="2" t="str">
        <f t="shared" si="19"/>
        <v/>
      </c>
    </row>
    <row r="1211" spans="1:4" x14ac:dyDescent="0.25">
      <c r="B1211" s="4">
        <v>1</v>
      </c>
      <c r="C1211" t="s">
        <v>57</v>
      </c>
      <c r="D1211" s="2" t="str">
        <f t="shared" si="19"/>
        <v/>
      </c>
    </row>
    <row r="1212" spans="1:4" x14ac:dyDescent="0.25">
      <c r="D1212" s="2" t="str">
        <f t="shared" si="19"/>
        <v/>
      </c>
    </row>
    <row r="1213" spans="1:4" x14ac:dyDescent="0.25">
      <c r="A1213" t="s">
        <v>333</v>
      </c>
      <c r="D1213" s="2" t="str">
        <f t="shared" si="19"/>
        <v/>
      </c>
    </row>
    <row r="1214" spans="1:4" x14ac:dyDescent="0.25">
      <c r="D1214" s="2" t="str">
        <f t="shared" si="19"/>
        <v/>
      </c>
    </row>
    <row r="1215" spans="1:4" x14ac:dyDescent="0.25">
      <c r="B1215" s="4">
        <v>1</v>
      </c>
      <c r="C1215" t="s">
        <v>57</v>
      </c>
      <c r="D1215" s="2" t="str">
        <f t="shared" si="19"/>
        <v/>
      </c>
    </row>
    <row r="1216" spans="1:4" x14ac:dyDescent="0.25">
      <c r="D1216" s="2" t="str">
        <f t="shared" si="19"/>
        <v/>
      </c>
    </row>
    <row r="1217" spans="1:4" x14ac:dyDescent="0.25">
      <c r="A1217" t="s">
        <v>334</v>
      </c>
      <c r="D1217" s="2" t="str">
        <f t="shared" si="19"/>
        <v/>
      </c>
    </row>
    <row r="1218" spans="1:4" x14ac:dyDescent="0.25">
      <c r="D1218" s="2" t="str">
        <f t="shared" si="19"/>
        <v/>
      </c>
    </row>
    <row r="1219" spans="1:4" x14ac:dyDescent="0.25">
      <c r="B1219" s="4">
        <v>0.76</v>
      </c>
      <c r="C1219" t="s">
        <v>24</v>
      </c>
      <c r="D1219" s="2" t="str">
        <f t="shared" ref="D1219:D1282" si="20">IFERROR(HLOOKUP($A1219,$E$2:$PN$3,2,FALSE),"")</f>
        <v/>
      </c>
    </row>
    <row r="1220" spans="1:4" x14ac:dyDescent="0.25">
      <c r="D1220" s="2" t="str">
        <f t="shared" si="20"/>
        <v/>
      </c>
    </row>
    <row r="1221" spans="1:4" x14ac:dyDescent="0.25">
      <c r="A1221" t="s">
        <v>335</v>
      </c>
      <c r="D1221" s="2" t="str">
        <f t="shared" si="20"/>
        <v/>
      </c>
    </row>
    <row r="1222" spans="1:4" x14ac:dyDescent="0.25">
      <c r="D1222" s="2" t="str">
        <f t="shared" si="20"/>
        <v/>
      </c>
    </row>
    <row r="1223" spans="1:4" x14ac:dyDescent="0.25">
      <c r="B1223" s="4">
        <v>1</v>
      </c>
      <c r="C1223" t="s">
        <v>155</v>
      </c>
      <c r="D1223" s="2" t="str">
        <f t="shared" si="20"/>
        <v/>
      </c>
    </row>
    <row r="1224" spans="1:4" x14ac:dyDescent="0.25">
      <c r="D1224" s="2" t="str">
        <f t="shared" si="20"/>
        <v/>
      </c>
    </row>
    <row r="1225" spans="1:4" x14ac:dyDescent="0.25">
      <c r="A1225" t="s">
        <v>336</v>
      </c>
      <c r="D1225" s="2" t="str">
        <f t="shared" si="20"/>
        <v/>
      </c>
    </row>
    <row r="1226" spans="1:4" x14ac:dyDescent="0.25">
      <c r="D1226" s="2" t="str">
        <f t="shared" si="20"/>
        <v/>
      </c>
    </row>
    <row r="1227" spans="1:4" x14ac:dyDescent="0.25">
      <c r="B1227" s="4">
        <v>1</v>
      </c>
      <c r="C1227" t="s">
        <v>24</v>
      </c>
      <c r="D1227" s="2" t="str">
        <f t="shared" si="20"/>
        <v/>
      </c>
    </row>
    <row r="1228" spans="1:4" x14ac:dyDescent="0.25">
      <c r="D1228" s="2" t="str">
        <f t="shared" si="20"/>
        <v/>
      </c>
    </row>
    <row r="1229" spans="1:4" x14ac:dyDescent="0.25">
      <c r="A1229" t="s">
        <v>337</v>
      </c>
      <c r="D1229" s="2" t="str">
        <f t="shared" si="20"/>
        <v/>
      </c>
    </row>
    <row r="1230" spans="1:4" x14ac:dyDescent="0.25">
      <c r="D1230" s="2" t="str">
        <f t="shared" si="20"/>
        <v/>
      </c>
    </row>
    <row r="1231" spans="1:4" x14ac:dyDescent="0.25">
      <c r="B1231" s="4">
        <v>1</v>
      </c>
      <c r="C1231" t="s">
        <v>24</v>
      </c>
      <c r="D1231" s="2" t="str">
        <f t="shared" si="20"/>
        <v/>
      </c>
    </row>
    <row r="1232" spans="1:4" x14ac:dyDescent="0.25">
      <c r="D1232" s="2" t="str">
        <f t="shared" si="20"/>
        <v/>
      </c>
    </row>
    <row r="1233" spans="1:4" x14ac:dyDescent="0.25">
      <c r="A1233" t="s">
        <v>338</v>
      </c>
      <c r="D1233" s="2" t="str">
        <f t="shared" si="20"/>
        <v/>
      </c>
    </row>
    <row r="1234" spans="1:4" x14ac:dyDescent="0.25">
      <c r="D1234" s="2" t="str">
        <f t="shared" si="20"/>
        <v/>
      </c>
    </row>
    <row r="1235" spans="1:4" x14ac:dyDescent="0.25">
      <c r="B1235" s="4">
        <v>1</v>
      </c>
      <c r="C1235" t="s">
        <v>117</v>
      </c>
      <c r="D1235" s="2" t="str">
        <f t="shared" si="20"/>
        <v/>
      </c>
    </row>
    <row r="1236" spans="1:4" x14ac:dyDescent="0.25">
      <c r="D1236" s="2" t="str">
        <f t="shared" si="20"/>
        <v/>
      </c>
    </row>
    <row r="1237" spans="1:4" x14ac:dyDescent="0.25">
      <c r="A1237" t="s">
        <v>339</v>
      </c>
      <c r="D1237" s="2" t="str">
        <f t="shared" si="20"/>
        <v/>
      </c>
    </row>
    <row r="1238" spans="1:4" x14ac:dyDescent="0.25">
      <c r="D1238" s="2" t="str">
        <f t="shared" si="20"/>
        <v/>
      </c>
    </row>
    <row r="1239" spans="1:4" x14ac:dyDescent="0.25">
      <c r="B1239" s="4">
        <v>1</v>
      </c>
      <c r="C1239" t="s">
        <v>155</v>
      </c>
      <c r="D1239" s="2" t="str">
        <f t="shared" si="20"/>
        <v/>
      </c>
    </row>
    <row r="1240" spans="1:4" x14ac:dyDescent="0.25">
      <c r="D1240" s="2" t="str">
        <f t="shared" si="20"/>
        <v/>
      </c>
    </row>
    <row r="1241" spans="1:4" x14ac:dyDescent="0.25">
      <c r="A1241" t="s">
        <v>340</v>
      </c>
      <c r="D1241" s="2" t="str">
        <f t="shared" si="20"/>
        <v/>
      </c>
    </row>
    <row r="1242" spans="1:4" x14ac:dyDescent="0.25">
      <c r="D1242" s="2" t="str">
        <f t="shared" si="20"/>
        <v/>
      </c>
    </row>
    <row r="1243" spans="1:4" x14ac:dyDescent="0.25">
      <c r="B1243" s="4">
        <v>1</v>
      </c>
      <c r="C1243" t="s">
        <v>341</v>
      </c>
      <c r="D1243" s="2" t="str">
        <f t="shared" si="20"/>
        <v/>
      </c>
    </row>
    <row r="1244" spans="1:4" x14ac:dyDescent="0.25">
      <c r="D1244" s="2" t="str">
        <f t="shared" si="20"/>
        <v/>
      </c>
    </row>
    <row r="1245" spans="1:4" x14ac:dyDescent="0.25">
      <c r="A1245" t="s">
        <v>342</v>
      </c>
      <c r="D1245" s="2" t="str">
        <f t="shared" si="20"/>
        <v/>
      </c>
    </row>
    <row r="1246" spans="1:4" x14ac:dyDescent="0.25">
      <c r="D1246" s="2" t="str">
        <f t="shared" si="20"/>
        <v/>
      </c>
    </row>
    <row r="1247" spans="1:4" x14ac:dyDescent="0.25">
      <c r="B1247" s="4">
        <v>1</v>
      </c>
      <c r="C1247" t="s">
        <v>56</v>
      </c>
      <c r="D1247" s="2" t="str">
        <f t="shared" si="20"/>
        <v/>
      </c>
    </row>
    <row r="1248" spans="1:4" x14ac:dyDescent="0.25">
      <c r="D1248" s="2" t="str">
        <f t="shared" si="20"/>
        <v/>
      </c>
    </row>
    <row r="1249" spans="1:4" x14ac:dyDescent="0.25">
      <c r="A1249" t="s">
        <v>343</v>
      </c>
      <c r="D1249" s="2" t="str">
        <f t="shared" si="20"/>
        <v/>
      </c>
    </row>
    <row r="1250" spans="1:4" x14ac:dyDescent="0.25">
      <c r="D1250" s="2" t="str">
        <f t="shared" si="20"/>
        <v/>
      </c>
    </row>
    <row r="1251" spans="1:4" x14ac:dyDescent="0.25">
      <c r="B1251" s="4">
        <v>0.13800000000000001</v>
      </c>
      <c r="C1251" t="s">
        <v>24</v>
      </c>
      <c r="D1251" s="2" t="str">
        <f t="shared" si="20"/>
        <v/>
      </c>
    </row>
    <row r="1252" spans="1:4" x14ac:dyDescent="0.25">
      <c r="B1252" s="4">
        <v>0.86099999999999999</v>
      </c>
      <c r="C1252" t="s">
        <v>25</v>
      </c>
      <c r="D1252" s="2" t="str">
        <f t="shared" si="20"/>
        <v/>
      </c>
    </row>
    <row r="1253" spans="1:4" x14ac:dyDescent="0.25">
      <c r="D1253" s="2" t="str">
        <f t="shared" si="20"/>
        <v/>
      </c>
    </row>
    <row r="1254" spans="1:4" x14ac:dyDescent="0.25">
      <c r="A1254" t="s">
        <v>344</v>
      </c>
      <c r="D1254" s="2" t="str">
        <f t="shared" si="20"/>
        <v/>
      </c>
    </row>
    <row r="1255" spans="1:4" x14ac:dyDescent="0.25">
      <c r="D1255" s="2" t="str">
        <f t="shared" si="20"/>
        <v/>
      </c>
    </row>
    <row r="1256" spans="1:4" x14ac:dyDescent="0.25">
      <c r="B1256" s="4">
        <v>1</v>
      </c>
      <c r="C1256" t="s">
        <v>155</v>
      </c>
      <c r="D1256" s="2" t="str">
        <f t="shared" si="20"/>
        <v/>
      </c>
    </row>
    <row r="1257" spans="1:4" x14ac:dyDescent="0.25">
      <c r="D1257" s="2" t="str">
        <f t="shared" si="20"/>
        <v/>
      </c>
    </row>
    <row r="1258" spans="1:4" x14ac:dyDescent="0.25">
      <c r="A1258" t="s">
        <v>345</v>
      </c>
      <c r="D1258" s="2" t="str">
        <f t="shared" si="20"/>
        <v/>
      </c>
    </row>
    <row r="1259" spans="1:4" x14ac:dyDescent="0.25">
      <c r="D1259" s="2" t="str">
        <f t="shared" si="20"/>
        <v/>
      </c>
    </row>
    <row r="1260" spans="1:4" x14ac:dyDescent="0.25">
      <c r="B1260" s="4">
        <v>1</v>
      </c>
      <c r="C1260" t="s">
        <v>24</v>
      </c>
      <c r="D1260" s="2" t="str">
        <f t="shared" si="20"/>
        <v/>
      </c>
    </row>
    <row r="1261" spans="1:4" x14ac:dyDescent="0.25">
      <c r="D1261" s="2" t="str">
        <f t="shared" si="20"/>
        <v/>
      </c>
    </row>
    <row r="1262" spans="1:4" x14ac:dyDescent="0.25">
      <c r="A1262" t="s">
        <v>346</v>
      </c>
      <c r="D1262" s="2" t="str">
        <f t="shared" si="20"/>
        <v/>
      </c>
    </row>
    <row r="1263" spans="1:4" x14ac:dyDescent="0.25">
      <c r="D1263" s="2" t="str">
        <f t="shared" si="20"/>
        <v/>
      </c>
    </row>
    <row r="1264" spans="1:4" x14ac:dyDescent="0.25">
      <c r="B1264" s="4">
        <v>1</v>
      </c>
      <c r="C1264" t="s">
        <v>155</v>
      </c>
      <c r="D1264" s="2" t="str">
        <f t="shared" si="20"/>
        <v/>
      </c>
    </row>
    <row r="1265" spans="1:4" x14ac:dyDescent="0.25">
      <c r="D1265" s="2" t="str">
        <f t="shared" si="20"/>
        <v/>
      </c>
    </row>
    <row r="1266" spans="1:4" x14ac:dyDescent="0.25">
      <c r="A1266" t="s">
        <v>347</v>
      </c>
      <c r="D1266" s="2" t="str">
        <f t="shared" si="20"/>
        <v/>
      </c>
    </row>
    <row r="1267" spans="1:4" x14ac:dyDescent="0.25">
      <c r="D1267" s="2" t="str">
        <f t="shared" si="20"/>
        <v/>
      </c>
    </row>
    <row r="1268" spans="1:4" x14ac:dyDescent="0.25">
      <c r="B1268" s="4">
        <v>1</v>
      </c>
      <c r="C1268" t="s">
        <v>24</v>
      </c>
      <c r="D1268" s="2" t="str">
        <f t="shared" si="20"/>
        <v/>
      </c>
    </row>
    <row r="1269" spans="1:4" x14ac:dyDescent="0.25">
      <c r="D1269" s="2" t="str">
        <f t="shared" si="20"/>
        <v/>
      </c>
    </row>
    <row r="1270" spans="1:4" x14ac:dyDescent="0.25">
      <c r="A1270" t="s">
        <v>348</v>
      </c>
      <c r="D1270" s="2" t="str">
        <f t="shared" si="20"/>
        <v/>
      </c>
    </row>
    <row r="1271" spans="1:4" x14ac:dyDescent="0.25">
      <c r="D1271" s="2" t="str">
        <f t="shared" si="20"/>
        <v/>
      </c>
    </row>
    <row r="1272" spans="1:4" x14ac:dyDescent="0.25">
      <c r="B1272" s="4">
        <v>0.85599999999999998</v>
      </c>
      <c r="C1272" t="s">
        <v>24</v>
      </c>
      <c r="D1272" s="2" t="str">
        <f t="shared" si="20"/>
        <v/>
      </c>
    </row>
    <row r="1273" spans="1:4" x14ac:dyDescent="0.25">
      <c r="B1273" s="4">
        <v>0.14299999999999999</v>
      </c>
      <c r="C1273" t="s">
        <v>155</v>
      </c>
      <c r="D1273" s="2" t="str">
        <f t="shared" si="20"/>
        <v/>
      </c>
    </row>
    <row r="1274" spans="1:4" x14ac:dyDescent="0.25">
      <c r="D1274" s="2" t="str">
        <f t="shared" si="20"/>
        <v/>
      </c>
    </row>
    <row r="1275" spans="1:4" x14ac:dyDescent="0.25">
      <c r="A1275" t="s">
        <v>349</v>
      </c>
      <c r="D1275" s="2" t="str">
        <f t="shared" si="20"/>
        <v/>
      </c>
    </row>
    <row r="1276" spans="1:4" x14ac:dyDescent="0.25">
      <c r="D1276" s="2" t="str">
        <f t="shared" si="20"/>
        <v/>
      </c>
    </row>
    <row r="1277" spans="1:4" x14ac:dyDescent="0.25">
      <c r="B1277" s="4">
        <v>1</v>
      </c>
      <c r="C1277" t="s">
        <v>24</v>
      </c>
      <c r="D1277" s="2" t="str">
        <f t="shared" si="20"/>
        <v/>
      </c>
    </row>
    <row r="1278" spans="1:4" x14ac:dyDescent="0.25">
      <c r="D1278" s="2" t="str">
        <f t="shared" si="20"/>
        <v/>
      </c>
    </row>
    <row r="1279" spans="1:4" x14ac:dyDescent="0.25">
      <c r="A1279" t="s">
        <v>350</v>
      </c>
      <c r="D1279" s="2" t="str">
        <f t="shared" si="20"/>
        <v/>
      </c>
    </row>
    <row r="1280" spans="1:4" x14ac:dyDescent="0.25">
      <c r="D1280" s="2" t="str">
        <f t="shared" si="20"/>
        <v/>
      </c>
    </row>
    <row r="1281" spans="1:4" x14ac:dyDescent="0.25">
      <c r="A1281" t="s">
        <v>351</v>
      </c>
      <c r="D1281" s="2" t="str">
        <f t="shared" si="20"/>
        <v/>
      </c>
    </row>
    <row r="1282" spans="1:4" x14ac:dyDescent="0.25">
      <c r="D1282" s="2" t="str">
        <f t="shared" si="20"/>
        <v/>
      </c>
    </row>
    <row r="1283" spans="1:4" x14ac:dyDescent="0.25">
      <c r="A1283" t="s">
        <v>352</v>
      </c>
      <c r="D1283" s="2" t="str">
        <f t="shared" ref="D1283:D1346" si="21">IFERROR(HLOOKUP($A1283,$E$2:$PN$3,2,FALSE),"")</f>
        <v/>
      </c>
    </row>
    <row r="1284" spans="1:4" x14ac:dyDescent="0.25">
      <c r="D1284" s="2" t="str">
        <f t="shared" si="21"/>
        <v/>
      </c>
    </row>
    <row r="1285" spans="1:4" x14ac:dyDescent="0.25">
      <c r="B1285" s="4">
        <v>0.371</v>
      </c>
      <c r="C1285" t="s">
        <v>24</v>
      </c>
      <c r="D1285" s="2" t="str">
        <f t="shared" si="21"/>
        <v/>
      </c>
    </row>
    <row r="1286" spans="1:4" x14ac:dyDescent="0.25">
      <c r="B1286" s="4">
        <v>0.38200000000000001</v>
      </c>
      <c r="C1286" t="s">
        <v>25</v>
      </c>
      <c r="D1286" s="2" t="str">
        <f t="shared" si="21"/>
        <v/>
      </c>
    </row>
    <row r="1287" spans="1:4" x14ac:dyDescent="0.25">
      <c r="B1287" s="4">
        <v>0.245</v>
      </c>
      <c r="C1287" t="s">
        <v>96</v>
      </c>
      <c r="D1287" s="2" t="str">
        <f t="shared" si="21"/>
        <v/>
      </c>
    </row>
    <row r="1288" spans="1:4" x14ac:dyDescent="0.25">
      <c r="D1288" s="2" t="str">
        <f t="shared" si="21"/>
        <v/>
      </c>
    </row>
    <row r="1289" spans="1:4" x14ac:dyDescent="0.25">
      <c r="A1289" t="s">
        <v>353</v>
      </c>
      <c r="D1289" s="2" t="str">
        <f t="shared" si="21"/>
        <v/>
      </c>
    </row>
    <row r="1290" spans="1:4" x14ac:dyDescent="0.25">
      <c r="D1290" s="2" t="str">
        <f t="shared" si="21"/>
        <v/>
      </c>
    </row>
    <row r="1291" spans="1:4" x14ac:dyDescent="0.25">
      <c r="B1291" s="4">
        <v>1</v>
      </c>
      <c r="C1291" t="s">
        <v>155</v>
      </c>
      <c r="D1291" s="2" t="str">
        <f t="shared" si="21"/>
        <v/>
      </c>
    </row>
    <row r="1292" spans="1:4" x14ac:dyDescent="0.25">
      <c r="D1292" s="2" t="str">
        <f t="shared" si="21"/>
        <v/>
      </c>
    </row>
    <row r="1293" spans="1:4" x14ac:dyDescent="0.25">
      <c r="A1293" t="s">
        <v>354</v>
      </c>
      <c r="D1293" s="2" t="str">
        <f t="shared" si="21"/>
        <v/>
      </c>
    </row>
    <row r="1294" spans="1:4" x14ac:dyDescent="0.25">
      <c r="D1294" s="2" t="str">
        <f t="shared" si="21"/>
        <v/>
      </c>
    </row>
    <row r="1295" spans="1:4" x14ac:dyDescent="0.25">
      <c r="A1295" t="s">
        <v>355</v>
      </c>
      <c r="D1295" s="2" t="str">
        <f t="shared" si="21"/>
        <v/>
      </c>
    </row>
    <row r="1296" spans="1:4" x14ac:dyDescent="0.25">
      <c r="D1296" s="2" t="str">
        <f t="shared" si="21"/>
        <v/>
      </c>
    </row>
    <row r="1297" spans="1:4" x14ac:dyDescent="0.25">
      <c r="B1297" s="4">
        <v>0.96199999999999997</v>
      </c>
      <c r="C1297" t="s">
        <v>24</v>
      </c>
      <c r="D1297" s="2" t="str">
        <f t="shared" si="21"/>
        <v/>
      </c>
    </row>
    <row r="1298" spans="1:4" x14ac:dyDescent="0.25">
      <c r="D1298" s="2" t="str">
        <f t="shared" si="21"/>
        <v/>
      </c>
    </row>
    <row r="1299" spans="1:4" x14ac:dyDescent="0.25">
      <c r="A1299" t="s">
        <v>356</v>
      </c>
      <c r="D1299" s="2" t="str">
        <f t="shared" si="21"/>
        <v/>
      </c>
    </row>
    <row r="1300" spans="1:4" x14ac:dyDescent="0.25">
      <c r="D1300" s="2" t="str">
        <f t="shared" si="21"/>
        <v/>
      </c>
    </row>
    <row r="1301" spans="1:4" x14ac:dyDescent="0.25">
      <c r="A1301" t="s">
        <v>357</v>
      </c>
      <c r="D1301" s="2" t="str">
        <f t="shared" si="21"/>
        <v/>
      </c>
    </row>
    <row r="1302" spans="1:4" x14ac:dyDescent="0.25">
      <c r="D1302" s="2" t="str">
        <f t="shared" si="21"/>
        <v/>
      </c>
    </row>
    <row r="1303" spans="1:4" x14ac:dyDescent="0.25">
      <c r="B1303" s="4">
        <v>1</v>
      </c>
      <c r="C1303" t="s">
        <v>155</v>
      </c>
      <c r="D1303" s="2" t="str">
        <f t="shared" si="21"/>
        <v/>
      </c>
    </row>
    <row r="1304" spans="1:4" x14ac:dyDescent="0.25">
      <c r="D1304" s="2" t="str">
        <f t="shared" si="21"/>
        <v/>
      </c>
    </row>
    <row r="1305" spans="1:4" x14ac:dyDescent="0.25">
      <c r="A1305" t="s">
        <v>358</v>
      </c>
      <c r="D1305" s="2" t="str">
        <f t="shared" si="21"/>
        <v/>
      </c>
    </row>
    <row r="1306" spans="1:4" x14ac:dyDescent="0.25">
      <c r="D1306" s="2" t="str">
        <f t="shared" si="21"/>
        <v/>
      </c>
    </row>
    <row r="1307" spans="1:4" x14ac:dyDescent="0.25">
      <c r="B1307" s="4">
        <v>1</v>
      </c>
      <c r="C1307" t="s">
        <v>18</v>
      </c>
      <c r="D1307" s="2" t="str">
        <f t="shared" si="21"/>
        <v/>
      </c>
    </row>
    <row r="1308" spans="1:4" x14ac:dyDescent="0.25">
      <c r="D1308" s="2" t="str">
        <f t="shared" si="21"/>
        <v/>
      </c>
    </row>
    <row r="1309" spans="1:4" x14ac:dyDescent="0.25">
      <c r="A1309" t="s">
        <v>359</v>
      </c>
      <c r="D1309" s="2" t="str">
        <f t="shared" si="21"/>
        <v/>
      </c>
    </row>
    <row r="1310" spans="1:4" x14ac:dyDescent="0.25">
      <c r="D1310" s="2" t="str">
        <f t="shared" si="21"/>
        <v/>
      </c>
    </row>
    <row r="1311" spans="1:4" x14ac:dyDescent="0.25">
      <c r="A1311" t="s">
        <v>360</v>
      </c>
      <c r="D1311" s="2" t="str">
        <f t="shared" si="21"/>
        <v/>
      </c>
    </row>
    <row r="1312" spans="1:4" x14ac:dyDescent="0.25">
      <c r="D1312" s="2" t="str">
        <f t="shared" si="21"/>
        <v/>
      </c>
    </row>
    <row r="1313" spans="1:4" x14ac:dyDescent="0.25">
      <c r="B1313" s="4">
        <v>1</v>
      </c>
      <c r="C1313" t="s">
        <v>18</v>
      </c>
      <c r="D1313" s="2" t="str">
        <f t="shared" si="21"/>
        <v/>
      </c>
    </row>
    <row r="1314" spans="1:4" x14ac:dyDescent="0.25">
      <c r="D1314" s="2" t="str">
        <f t="shared" si="21"/>
        <v/>
      </c>
    </row>
    <row r="1315" spans="1:4" x14ac:dyDescent="0.25">
      <c r="A1315" t="s">
        <v>361</v>
      </c>
      <c r="D1315" s="2" t="str">
        <f t="shared" si="21"/>
        <v/>
      </c>
    </row>
    <row r="1316" spans="1:4" x14ac:dyDescent="0.25">
      <c r="D1316" s="2" t="str">
        <f t="shared" si="21"/>
        <v/>
      </c>
    </row>
    <row r="1317" spans="1:4" x14ac:dyDescent="0.25">
      <c r="B1317" s="4">
        <v>1</v>
      </c>
      <c r="C1317" t="s">
        <v>155</v>
      </c>
      <c r="D1317" s="2" t="str">
        <f t="shared" si="21"/>
        <v/>
      </c>
    </row>
    <row r="1318" spans="1:4" x14ac:dyDescent="0.25">
      <c r="D1318" s="2" t="str">
        <f t="shared" si="21"/>
        <v/>
      </c>
    </row>
    <row r="1319" spans="1:4" x14ac:dyDescent="0.25">
      <c r="A1319" t="s">
        <v>362</v>
      </c>
      <c r="D1319" s="2" t="str">
        <f t="shared" si="21"/>
        <v/>
      </c>
    </row>
    <row r="1320" spans="1:4" x14ac:dyDescent="0.25">
      <c r="D1320" s="2" t="str">
        <f t="shared" si="21"/>
        <v/>
      </c>
    </row>
    <row r="1321" spans="1:4" x14ac:dyDescent="0.25">
      <c r="A1321" t="s">
        <v>363</v>
      </c>
      <c r="D1321" s="2" t="str">
        <f t="shared" si="21"/>
        <v/>
      </c>
    </row>
    <row r="1322" spans="1:4" x14ac:dyDescent="0.25">
      <c r="D1322" s="2" t="str">
        <f t="shared" si="21"/>
        <v/>
      </c>
    </row>
    <row r="1323" spans="1:4" x14ac:dyDescent="0.25">
      <c r="B1323" s="4">
        <v>1</v>
      </c>
      <c r="C1323" t="s">
        <v>24</v>
      </c>
      <c r="D1323" s="2" t="str">
        <f t="shared" si="21"/>
        <v/>
      </c>
    </row>
    <row r="1324" spans="1:4" x14ac:dyDescent="0.25">
      <c r="D1324" s="2" t="str">
        <f t="shared" si="21"/>
        <v/>
      </c>
    </row>
    <row r="1325" spans="1:4" x14ac:dyDescent="0.25">
      <c r="A1325" t="s">
        <v>364</v>
      </c>
      <c r="D1325" s="2" t="str">
        <f t="shared" si="21"/>
        <v/>
      </c>
    </row>
    <row r="1326" spans="1:4" x14ac:dyDescent="0.25">
      <c r="D1326" s="2" t="str">
        <f t="shared" si="21"/>
        <v/>
      </c>
    </row>
    <row r="1327" spans="1:4" x14ac:dyDescent="0.25">
      <c r="B1327" s="4">
        <v>1</v>
      </c>
      <c r="C1327" t="s">
        <v>155</v>
      </c>
      <c r="D1327" s="2" t="str">
        <f t="shared" si="21"/>
        <v/>
      </c>
    </row>
    <row r="1328" spans="1:4" x14ac:dyDescent="0.25">
      <c r="D1328" s="2" t="str">
        <f t="shared" si="21"/>
        <v/>
      </c>
    </row>
    <row r="1329" spans="1:4" x14ac:dyDescent="0.25">
      <c r="A1329" t="s">
        <v>365</v>
      </c>
      <c r="D1329" s="2" t="str">
        <f t="shared" si="21"/>
        <v/>
      </c>
    </row>
    <row r="1330" spans="1:4" x14ac:dyDescent="0.25">
      <c r="D1330" s="2" t="str">
        <f t="shared" si="21"/>
        <v/>
      </c>
    </row>
    <row r="1331" spans="1:4" x14ac:dyDescent="0.25">
      <c r="B1331" s="4">
        <v>1</v>
      </c>
      <c r="C1331" t="s">
        <v>24</v>
      </c>
      <c r="D1331" s="2" t="str">
        <f t="shared" si="21"/>
        <v/>
      </c>
    </row>
    <row r="1332" spans="1:4" x14ac:dyDescent="0.25">
      <c r="D1332" s="2" t="str">
        <f t="shared" si="21"/>
        <v/>
      </c>
    </row>
    <row r="1333" spans="1:4" x14ac:dyDescent="0.25">
      <c r="A1333" t="s">
        <v>366</v>
      </c>
      <c r="D1333" s="2" t="str">
        <f t="shared" si="21"/>
        <v/>
      </c>
    </row>
    <row r="1334" spans="1:4" x14ac:dyDescent="0.25">
      <c r="D1334" s="2" t="str">
        <f t="shared" si="21"/>
        <v/>
      </c>
    </row>
    <row r="1335" spans="1:4" x14ac:dyDescent="0.25">
      <c r="A1335" t="s">
        <v>367</v>
      </c>
      <c r="D1335" s="2" t="str">
        <f t="shared" si="21"/>
        <v/>
      </c>
    </row>
    <row r="1336" spans="1:4" x14ac:dyDescent="0.25">
      <c r="D1336" s="2" t="str">
        <f t="shared" si="21"/>
        <v/>
      </c>
    </row>
    <row r="1337" spans="1:4" x14ac:dyDescent="0.25">
      <c r="B1337" s="4">
        <v>1</v>
      </c>
      <c r="C1337" t="s">
        <v>24</v>
      </c>
      <c r="D1337" s="2" t="str">
        <f t="shared" si="21"/>
        <v/>
      </c>
    </row>
    <row r="1338" spans="1:4" x14ac:dyDescent="0.25">
      <c r="D1338" s="2" t="str">
        <f t="shared" si="21"/>
        <v/>
      </c>
    </row>
    <row r="1339" spans="1:4" x14ac:dyDescent="0.25">
      <c r="A1339" t="s">
        <v>368</v>
      </c>
      <c r="D1339" s="2" t="str">
        <f t="shared" si="21"/>
        <v/>
      </c>
    </row>
    <row r="1340" spans="1:4" x14ac:dyDescent="0.25">
      <c r="D1340" s="2" t="str">
        <f t="shared" si="21"/>
        <v/>
      </c>
    </row>
    <row r="1341" spans="1:4" x14ac:dyDescent="0.25">
      <c r="B1341" s="4">
        <v>1</v>
      </c>
      <c r="C1341" t="s">
        <v>24</v>
      </c>
      <c r="D1341" s="2" t="str">
        <f t="shared" si="21"/>
        <v/>
      </c>
    </row>
    <row r="1342" spans="1:4" x14ac:dyDescent="0.25">
      <c r="D1342" s="2" t="str">
        <f t="shared" si="21"/>
        <v/>
      </c>
    </row>
    <row r="1343" spans="1:4" x14ac:dyDescent="0.25">
      <c r="A1343" t="s">
        <v>369</v>
      </c>
      <c r="D1343" s="2" t="str">
        <f t="shared" si="21"/>
        <v/>
      </c>
    </row>
    <row r="1344" spans="1:4" x14ac:dyDescent="0.25">
      <c r="D1344" s="2" t="str">
        <f t="shared" si="21"/>
        <v/>
      </c>
    </row>
    <row r="1345" spans="1:4" x14ac:dyDescent="0.25">
      <c r="B1345" s="4">
        <v>1</v>
      </c>
      <c r="C1345" t="s">
        <v>24</v>
      </c>
      <c r="D1345" s="2" t="str">
        <f t="shared" si="21"/>
        <v/>
      </c>
    </row>
    <row r="1346" spans="1:4" x14ac:dyDescent="0.25">
      <c r="D1346" s="2" t="str">
        <f t="shared" si="21"/>
        <v/>
      </c>
    </row>
    <row r="1347" spans="1:4" x14ac:dyDescent="0.25">
      <c r="A1347" t="s">
        <v>370</v>
      </c>
      <c r="D1347" s="2" t="str">
        <f t="shared" ref="D1347:D1410" si="22">IFERROR(HLOOKUP($A1347,$E$2:$PN$3,2,FALSE),"")</f>
        <v/>
      </c>
    </row>
    <row r="1348" spans="1:4" x14ac:dyDescent="0.25">
      <c r="D1348" s="2" t="str">
        <f t="shared" si="22"/>
        <v/>
      </c>
    </row>
    <row r="1349" spans="1:4" x14ac:dyDescent="0.25">
      <c r="A1349" t="s">
        <v>371</v>
      </c>
      <c r="D1349" s="2" t="str">
        <f t="shared" si="22"/>
        <v/>
      </c>
    </row>
    <row r="1350" spans="1:4" x14ac:dyDescent="0.25">
      <c r="D1350" s="2" t="str">
        <f t="shared" si="22"/>
        <v/>
      </c>
    </row>
    <row r="1351" spans="1:4" x14ac:dyDescent="0.25">
      <c r="B1351" s="4">
        <v>1</v>
      </c>
      <c r="C1351" t="s">
        <v>24</v>
      </c>
      <c r="D1351" s="2" t="str">
        <f t="shared" si="22"/>
        <v/>
      </c>
    </row>
    <row r="1352" spans="1:4" x14ac:dyDescent="0.25">
      <c r="D1352" s="2" t="str">
        <f t="shared" si="22"/>
        <v/>
      </c>
    </row>
    <row r="1353" spans="1:4" x14ac:dyDescent="0.25">
      <c r="A1353" t="s">
        <v>372</v>
      </c>
      <c r="D1353" s="2" t="str">
        <f t="shared" si="22"/>
        <v/>
      </c>
    </row>
    <row r="1354" spans="1:4" x14ac:dyDescent="0.25">
      <c r="D1354" s="2" t="str">
        <f t="shared" si="22"/>
        <v/>
      </c>
    </row>
    <row r="1355" spans="1:4" x14ac:dyDescent="0.25">
      <c r="B1355" s="4">
        <v>1</v>
      </c>
      <c r="C1355" t="s">
        <v>139</v>
      </c>
      <c r="D1355" s="2" t="str">
        <f t="shared" si="22"/>
        <v/>
      </c>
    </row>
    <row r="1356" spans="1:4" x14ac:dyDescent="0.25">
      <c r="D1356" s="2" t="str">
        <f t="shared" si="22"/>
        <v/>
      </c>
    </row>
    <row r="1357" spans="1:4" x14ac:dyDescent="0.25">
      <c r="A1357" t="s">
        <v>373</v>
      </c>
      <c r="D1357" s="2" t="str">
        <f t="shared" si="22"/>
        <v/>
      </c>
    </row>
    <row r="1358" spans="1:4" x14ac:dyDescent="0.25">
      <c r="D1358" s="2" t="str">
        <f t="shared" si="22"/>
        <v/>
      </c>
    </row>
    <row r="1359" spans="1:4" x14ac:dyDescent="0.25">
      <c r="B1359" s="4">
        <v>1</v>
      </c>
      <c r="C1359" t="s">
        <v>24</v>
      </c>
      <c r="D1359" s="2" t="str">
        <f t="shared" si="22"/>
        <v/>
      </c>
    </row>
    <row r="1360" spans="1:4" x14ac:dyDescent="0.25">
      <c r="D1360" s="2" t="str">
        <f t="shared" si="22"/>
        <v/>
      </c>
    </row>
    <row r="1361" spans="1:4" x14ac:dyDescent="0.25">
      <c r="A1361" t="s">
        <v>374</v>
      </c>
      <c r="D1361" s="2" t="str">
        <f t="shared" si="22"/>
        <v/>
      </c>
    </row>
    <row r="1362" spans="1:4" x14ac:dyDescent="0.25">
      <c r="D1362" s="2" t="str">
        <f t="shared" si="22"/>
        <v/>
      </c>
    </row>
    <row r="1363" spans="1:4" x14ac:dyDescent="0.25">
      <c r="B1363" s="4">
        <v>0.33</v>
      </c>
      <c r="C1363" t="s">
        <v>24</v>
      </c>
      <c r="D1363" s="2" t="str">
        <f t="shared" si="22"/>
        <v/>
      </c>
    </row>
    <row r="1364" spans="1:4" x14ac:dyDescent="0.25">
      <c r="B1364" s="4">
        <v>0.66900000000000004</v>
      </c>
      <c r="C1364" t="s">
        <v>25</v>
      </c>
      <c r="D1364" s="2" t="str">
        <f t="shared" si="22"/>
        <v/>
      </c>
    </row>
    <row r="1365" spans="1:4" x14ac:dyDescent="0.25">
      <c r="D1365" s="2" t="str">
        <f t="shared" si="22"/>
        <v/>
      </c>
    </row>
    <row r="1366" spans="1:4" x14ac:dyDescent="0.25">
      <c r="A1366" t="s">
        <v>375</v>
      </c>
      <c r="D1366" s="2" t="str">
        <f t="shared" si="22"/>
        <v/>
      </c>
    </row>
    <row r="1367" spans="1:4" x14ac:dyDescent="0.25">
      <c r="D1367" s="2" t="str">
        <f t="shared" si="22"/>
        <v/>
      </c>
    </row>
    <row r="1368" spans="1:4" x14ac:dyDescent="0.25">
      <c r="A1368" t="s">
        <v>376</v>
      </c>
      <c r="D1368" s="2" t="str">
        <f t="shared" si="22"/>
        <v/>
      </c>
    </row>
    <row r="1369" spans="1:4" x14ac:dyDescent="0.25">
      <c r="D1369" s="2" t="str">
        <f t="shared" si="22"/>
        <v/>
      </c>
    </row>
    <row r="1370" spans="1:4" x14ac:dyDescent="0.25">
      <c r="B1370" s="4">
        <v>1</v>
      </c>
      <c r="C1370" t="s">
        <v>24</v>
      </c>
      <c r="D1370" s="2" t="str">
        <f t="shared" si="22"/>
        <v/>
      </c>
    </row>
    <row r="1371" spans="1:4" x14ac:dyDescent="0.25">
      <c r="D1371" s="2" t="str">
        <f t="shared" si="22"/>
        <v/>
      </c>
    </row>
    <row r="1372" spans="1:4" x14ac:dyDescent="0.25">
      <c r="A1372" t="s">
        <v>377</v>
      </c>
      <c r="D1372" s="2" t="str">
        <f t="shared" si="22"/>
        <v/>
      </c>
    </row>
    <row r="1373" spans="1:4" x14ac:dyDescent="0.25">
      <c r="D1373" s="2" t="str">
        <f t="shared" si="22"/>
        <v/>
      </c>
    </row>
    <row r="1374" spans="1:4" x14ac:dyDescent="0.25">
      <c r="B1374" s="4">
        <v>1</v>
      </c>
      <c r="C1374" t="s">
        <v>96</v>
      </c>
      <c r="D1374" s="2" t="str">
        <f t="shared" si="22"/>
        <v/>
      </c>
    </row>
    <row r="1375" spans="1:4" x14ac:dyDescent="0.25">
      <c r="D1375" s="2" t="str">
        <f t="shared" si="22"/>
        <v/>
      </c>
    </row>
    <row r="1376" spans="1:4" x14ac:dyDescent="0.25">
      <c r="A1376" t="s">
        <v>378</v>
      </c>
      <c r="D1376" s="2" t="str">
        <f t="shared" si="22"/>
        <v/>
      </c>
    </row>
    <row r="1377" spans="1:4" x14ac:dyDescent="0.25">
      <c r="D1377" s="2" t="str">
        <f t="shared" si="22"/>
        <v/>
      </c>
    </row>
    <row r="1378" spans="1:4" x14ac:dyDescent="0.25">
      <c r="B1378" s="4">
        <v>1</v>
      </c>
      <c r="C1378" t="s">
        <v>96</v>
      </c>
      <c r="D1378" s="2" t="str">
        <f t="shared" si="22"/>
        <v/>
      </c>
    </row>
    <row r="1379" spans="1:4" x14ac:dyDescent="0.25">
      <c r="D1379" s="2" t="str">
        <f t="shared" si="22"/>
        <v/>
      </c>
    </row>
    <row r="1380" spans="1:4" x14ac:dyDescent="0.25">
      <c r="A1380" t="s">
        <v>379</v>
      </c>
      <c r="D1380" s="2" t="str">
        <f t="shared" si="22"/>
        <v/>
      </c>
    </row>
    <row r="1381" spans="1:4" x14ac:dyDescent="0.25">
      <c r="D1381" s="2" t="str">
        <f t="shared" si="22"/>
        <v/>
      </c>
    </row>
    <row r="1382" spans="1:4" x14ac:dyDescent="0.25">
      <c r="B1382" s="4">
        <v>0.53200000000000003</v>
      </c>
      <c r="C1382" t="s">
        <v>24</v>
      </c>
      <c r="D1382" s="2" t="str">
        <f t="shared" si="22"/>
        <v/>
      </c>
    </row>
    <row r="1383" spans="1:4" x14ac:dyDescent="0.25">
      <c r="B1383" s="4">
        <v>0.46700000000000003</v>
      </c>
      <c r="C1383" t="s">
        <v>96</v>
      </c>
      <c r="D1383" s="2" t="str">
        <f t="shared" si="22"/>
        <v/>
      </c>
    </row>
    <row r="1384" spans="1:4" x14ac:dyDescent="0.25">
      <c r="D1384" s="2" t="str">
        <f t="shared" si="22"/>
        <v/>
      </c>
    </row>
    <row r="1385" spans="1:4" x14ac:dyDescent="0.25">
      <c r="A1385" t="s">
        <v>380</v>
      </c>
      <c r="D1385" s="2" t="str">
        <f t="shared" si="22"/>
        <v/>
      </c>
    </row>
    <row r="1386" spans="1:4" x14ac:dyDescent="0.25">
      <c r="D1386" s="2" t="str">
        <f t="shared" si="22"/>
        <v/>
      </c>
    </row>
    <row r="1387" spans="1:4" x14ac:dyDescent="0.25">
      <c r="A1387" t="s">
        <v>381</v>
      </c>
      <c r="D1387" s="2" t="str">
        <f t="shared" si="22"/>
        <v/>
      </c>
    </row>
    <row r="1388" spans="1:4" x14ac:dyDescent="0.25">
      <c r="D1388" s="2" t="str">
        <f t="shared" si="22"/>
        <v/>
      </c>
    </row>
    <row r="1389" spans="1:4" x14ac:dyDescent="0.25">
      <c r="B1389" s="4">
        <v>1</v>
      </c>
      <c r="C1389" t="s">
        <v>24</v>
      </c>
      <c r="D1389" s="2" t="str">
        <f t="shared" si="22"/>
        <v/>
      </c>
    </row>
    <row r="1390" spans="1:4" x14ac:dyDescent="0.25">
      <c r="D1390" s="2" t="str">
        <f t="shared" si="22"/>
        <v/>
      </c>
    </row>
    <row r="1391" spans="1:4" x14ac:dyDescent="0.25">
      <c r="A1391" t="s">
        <v>382</v>
      </c>
      <c r="D1391" s="2" t="str">
        <f t="shared" si="22"/>
        <v/>
      </c>
    </row>
    <row r="1392" spans="1:4" x14ac:dyDescent="0.25">
      <c r="D1392" s="2" t="str">
        <f t="shared" si="22"/>
        <v/>
      </c>
    </row>
    <row r="1393" spans="1:4" x14ac:dyDescent="0.25">
      <c r="B1393" s="4">
        <v>0.38200000000000001</v>
      </c>
      <c r="C1393" t="s">
        <v>24</v>
      </c>
      <c r="D1393" s="2" t="str">
        <f t="shared" si="22"/>
        <v/>
      </c>
    </row>
    <row r="1394" spans="1:4" x14ac:dyDescent="0.25">
      <c r="B1394" s="4">
        <v>0.61699999999999999</v>
      </c>
      <c r="C1394" t="s">
        <v>25</v>
      </c>
      <c r="D1394" s="2" t="str">
        <f t="shared" si="22"/>
        <v/>
      </c>
    </row>
    <row r="1395" spans="1:4" x14ac:dyDescent="0.25">
      <c r="D1395" s="2" t="str">
        <f t="shared" si="22"/>
        <v/>
      </c>
    </row>
    <row r="1396" spans="1:4" x14ac:dyDescent="0.25">
      <c r="A1396" t="s">
        <v>383</v>
      </c>
      <c r="D1396" s="2" t="str">
        <f t="shared" si="22"/>
        <v/>
      </c>
    </row>
    <row r="1397" spans="1:4" x14ac:dyDescent="0.25">
      <c r="D1397" s="2" t="str">
        <f t="shared" si="22"/>
        <v/>
      </c>
    </row>
    <row r="1398" spans="1:4" x14ac:dyDescent="0.25">
      <c r="B1398" s="4">
        <v>1</v>
      </c>
      <c r="C1398" t="s">
        <v>24</v>
      </c>
      <c r="D1398" s="2" t="str">
        <f t="shared" si="22"/>
        <v/>
      </c>
    </row>
    <row r="1399" spans="1:4" x14ac:dyDescent="0.25">
      <c r="D1399" s="2" t="str">
        <f t="shared" si="22"/>
        <v/>
      </c>
    </row>
    <row r="1400" spans="1:4" x14ac:dyDescent="0.25">
      <c r="A1400" t="s">
        <v>384</v>
      </c>
      <c r="D1400" s="2" t="str">
        <f t="shared" si="22"/>
        <v/>
      </c>
    </row>
    <row r="1401" spans="1:4" x14ac:dyDescent="0.25">
      <c r="D1401" s="2" t="str">
        <f t="shared" si="22"/>
        <v/>
      </c>
    </row>
    <row r="1402" spans="1:4" x14ac:dyDescent="0.25">
      <c r="B1402" s="4">
        <v>1</v>
      </c>
      <c r="C1402" t="s">
        <v>96</v>
      </c>
      <c r="D1402" s="2" t="str">
        <f t="shared" si="22"/>
        <v/>
      </c>
    </row>
    <row r="1403" spans="1:4" x14ac:dyDescent="0.25">
      <c r="D1403" s="2" t="str">
        <f t="shared" si="22"/>
        <v/>
      </c>
    </row>
    <row r="1404" spans="1:4" x14ac:dyDescent="0.25">
      <c r="A1404" t="s">
        <v>385</v>
      </c>
      <c r="D1404" s="2" t="str">
        <f t="shared" si="22"/>
        <v/>
      </c>
    </row>
    <row r="1405" spans="1:4" x14ac:dyDescent="0.25">
      <c r="D1405" s="2" t="str">
        <f t="shared" si="22"/>
        <v/>
      </c>
    </row>
    <row r="1406" spans="1:4" x14ac:dyDescent="0.25">
      <c r="B1406" s="4">
        <v>1</v>
      </c>
      <c r="C1406" t="s">
        <v>96</v>
      </c>
      <c r="D1406" s="2" t="str">
        <f t="shared" si="22"/>
        <v/>
      </c>
    </row>
    <row r="1407" spans="1:4" x14ac:dyDescent="0.25">
      <c r="D1407" s="2" t="str">
        <f t="shared" si="22"/>
        <v/>
      </c>
    </row>
    <row r="1408" spans="1:4" x14ac:dyDescent="0.25">
      <c r="A1408" t="s">
        <v>386</v>
      </c>
      <c r="D1408" s="2" t="str">
        <f t="shared" si="22"/>
        <v/>
      </c>
    </row>
    <row r="1409" spans="1:4" x14ac:dyDescent="0.25">
      <c r="D1409" s="2" t="str">
        <f t="shared" si="22"/>
        <v/>
      </c>
    </row>
    <row r="1410" spans="1:4" x14ac:dyDescent="0.25">
      <c r="B1410" s="4">
        <v>1</v>
      </c>
      <c r="C1410" t="s">
        <v>139</v>
      </c>
      <c r="D1410" s="2" t="str">
        <f t="shared" si="22"/>
        <v/>
      </c>
    </row>
    <row r="1411" spans="1:4" x14ac:dyDescent="0.25">
      <c r="D1411" s="2" t="str">
        <f t="shared" ref="D1411:D1474" si="23">IFERROR(HLOOKUP($A1411,$E$2:$PN$3,2,FALSE),"")</f>
        <v/>
      </c>
    </row>
    <row r="1412" spans="1:4" x14ac:dyDescent="0.25">
      <c r="A1412" t="s">
        <v>387</v>
      </c>
      <c r="D1412" s="2" t="str">
        <f t="shared" si="23"/>
        <v/>
      </c>
    </row>
    <row r="1413" spans="1:4" x14ac:dyDescent="0.25">
      <c r="D1413" s="2" t="str">
        <f t="shared" si="23"/>
        <v/>
      </c>
    </row>
    <row r="1414" spans="1:4" x14ac:dyDescent="0.25">
      <c r="B1414" s="4">
        <v>1</v>
      </c>
      <c r="C1414" t="s">
        <v>139</v>
      </c>
      <c r="D1414" s="2" t="str">
        <f t="shared" si="23"/>
        <v/>
      </c>
    </row>
    <row r="1415" spans="1:4" x14ac:dyDescent="0.25">
      <c r="D1415" s="2" t="str">
        <f t="shared" si="23"/>
        <v/>
      </c>
    </row>
    <row r="1416" spans="1:4" x14ac:dyDescent="0.25">
      <c r="A1416" t="s">
        <v>388</v>
      </c>
      <c r="D1416" s="2" t="str">
        <f t="shared" si="23"/>
        <v/>
      </c>
    </row>
    <row r="1417" spans="1:4" x14ac:dyDescent="0.25">
      <c r="D1417" s="2" t="str">
        <f t="shared" si="23"/>
        <v/>
      </c>
    </row>
    <row r="1418" spans="1:4" x14ac:dyDescent="0.25">
      <c r="A1418" t="s">
        <v>389</v>
      </c>
      <c r="D1418" s="2" t="str">
        <f t="shared" si="23"/>
        <v/>
      </c>
    </row>
    <row r="1419" spans="1:4" x14ac:dyDescent="0.25">
      <c r="D1419" s="2" t="str">
        <f t="shared" si="23"/>
        <v/>
      </c>
    </row>
    <row r="1420" spans="1:4" x14ac:dyDescent="0.25">
      <c r="B1420" s="4">
        <v>1</v>
      </c>
      <c r="C1420" t="s">
        <v>24</v>
      </c>
      <c r="D1420" s="2" t="str">
        <f t="shared" si="23"/>
        <v/>
      </c>
    </row>
    <row r="1421" spans="1:4" x14ac:dyDescent="0.25">
      <c r="D1421" s="2" t="str">
        <f t="shared" si="23"/>
        <v/>
      </c>
    </row>
    <row r="1422" spans="1:4" x14ac:dyDescent="0.25">
      <c r="A1422" t="s">
        <v>390</v>
      </c>
      <c r="D1422" s="2" t="str">
        <f t="shared" si="23"/>
        <v/>
      </c>
    </row>
    <row r="1423" spans="1:4" x14ac:dyDescent="0.25">
      <c r="D1423" s="2" t="str">
        <f t="shared" si="23"/>
        <v/>
      </c>
    </row>
    <row r="1424" spans="1:4" x14ac:dyDescent="0.25">
      <c r="B1424" s="4">
        <v>0.375</v>
      </c>
      <c r="C1424" t="s">
        <v>139</v>
      </c>
      <c r="D1424" s="2" t="str">
        <f t="shared" si="23"/>
        <v/>
      </c>
    </row>
    <row r="1425" spans="1:4" x14ac:dyDescent="0.25">
      <c r="B1425" s="4">
        <v>0.33800000000000002</v>
      </c>
      <c r="C1425" t="s">
        <v>24</v>
      </c>
      <c r="D1425" s="2" t="str">
        <f t="shared" si="23"/>
        <v/>
      </c>
    </row>
    <row r="1426" spans="1:4" x14ac:dyDescent="0.25">
      <c r="B1426" s="4">
        <v>0.123</v>
      </c>
      <c r="C1426" t="s">
        <v>25</v>
      </c>
      <c r="D1426" s="2" t="str">
        <f t="shared" si="23"/>
        <v/>
      </c>
    </row>
    <row r="1427" spans="1:4" x14ac:dyDescent="0.25">
      <c r="B1427" s="4">
        <v>8.7999999999999995E-2</v>
      </c>
      <c r="C1427" t="s">
        <v>56</v>
      </c>
      <c r="D1427" s="2" t="str">
        <f t="shared" si="23"/>
        <v/>
      </c>
    </row>
    <row r="1428" spans="1:4" x14ac:dyDescent="0.25">
      <c r="B1428" s="4">
        <v>5.1999999999999998E-2</v>
      </c>
      <c r="C1428" t="s">
        <v>143</v>
      </c>
      <c r="D1428" s="2" t="str">
        <f t="shared" si="23"/>
        <v/>
      </c>
    </row>
    <row r="1429" spans="1:4" x14ac:dyDescent="0.25">
      <c r="D1429" s="2" t="str">
        <f t="shared" si="23"/>
        <v/>
      </c>
    </row>
    <row r="1430" spans="1:4" x14ac:dyDescent="0.25">
      <c r="A1430" t="s">
        <v>391</v>
      </c>
      <c r="D1430" s="2" t="str">
        <f t="shared" si="23"/>
        <v/>
      </c>
    </row>
    <row r="1431" spans="1:4" x14ac:dyDescent="0.25">
      <c r="D1431" s="2" t="str">
        <f t="shared" si="23"/>
        <v/>
      </c>
    </row>
    <row r="1432" spans="1:4" x14ac:dyDescent="0.25">
      <c r="B1432" s="4">
        <v>1</v>
      </c>
      <c r="C1432" t="s">
        <v>24</v>
      </c>
      <c r="D1432" s="2" t="str">
        <f t="shared" si="23"/>
        <v/>
      </c>
    </row>
    <row r="1433" spans="1:4" x14ac:dyDescent="0.25">
      <c r="D1433" s="2" t="str">
        <f t="shared" si="23"/>
        <v/>
      </c>
    </row>
    <row r="1434" spans="1:4" x14ac:dyDescent="0.25">
      <c r="A1434" t="s">
        <v>392</v>
      </c>
      <c r="D1434" s="2" t="str">
        <f t="shared" si="23"/>
        <v/>
      </c>
    </row>
    <row r="1435" spans="1:4" x14ac:dyDescent="0.25">
      <c r="D1435" s="2" t="str">
        <f t="shared" si="23"/>
        <v/>
      </c>
    </row>
    <row r="1436" spans="1:4" x14ac:dyDescent="0.25">
      <c r="B1436" s="4">
        <v>0.88200000000000001</v>
      </c>
      <c r="C1436" t="s">
        <v>24</v>
      </c>
      <c r="D1436" s="2" t="str">
        <f t="shared" si="23"/>
        <v/>
      </c>
    </row>
    <row r="1437" spans="1:4" x14ac:dyDescent="0.25">
      <c r="B1437" s="4">
        <v>0.11700000000000001</v>
      </c>
      <c r="C1437" t="s">
        <v>25</v>
      </c>
      <c r="D1437" s="2" t="str">
        <f t="shared" si="23"/>
        <v/>
      </c>
    </row>
    <row r="1438" spans="1:4" x14ac:dyDescent="0.25">
      <c r="A1438" t="s">
        <v>12</v>
      </c>
      <c r="B1438" t="s">
        <v>393</v>
      </c>
      <c r="D1438" s="2" t="str">
        <f t="shared" si="23"/>
        <v/>
      </c>
    </row>
    <row r="1439" spans="1:4" x14ac:dyDescent="0.25">
      <c r="A1439" t="s">
        <v>146</v>
      </c>
      <c r="D1439" s="2">
        <f t="shared" si="23"/>
        <v>2</v>
      </c>
    </row>
    <row r="1440" spans="1:4" x14ac:dyDescent="0.25">
      <c r="D1440" s="2" t="str">
        <f t="shared" si="23"/>
        <v/>
      </c>
    </row>
    <row r="1441" spans="1:4" x14ac:dyDescent="0.25">
      <c r="B1441" s="4">
        <v>1</v>
      </c>
      <c r="C1441" t="s">
        <v>96</v>
      </c>
      <c r="D1441" s="2" t="str">
        <f t="shared" si="23"/>
        <v/>
      </c>
    </row>
    <row r="1442" spans="1:4" x14ac:dyDescent="0.25">
      <c r="D1442" s="2" t="str">
        <f t="shared" si="23"/>
        <v/>
      </c>
    </row>
    <row r="1443" spans="1:4" x14ac:dyDescent="0.25">
      <c r="A1443" t="s">
        <v>147</v>
      </c>
      <c r="D1443" s="2">
        <f t="shared" si="23"/>
        <v>67</v>
      </c>
    </row>
    <row r="1444" spans="1:4" x14ac:dyDescent="0.25">
      <c r="D1444" s="2" t="str">
        <f t="shared" si="23"/>
        <v/>
      </c>
    </row>
    <row r="1445" spans="1:4" x14ac:dyDescent="0.25">
      <c r="B1445" s="4">
        <v>0.443</v>
      </c>
      <c r="C1445" t="s">
        <v>25</v>
      </c>
      <c r="D1445" s="2" t="str">
        <f t="shared" si="23"/>
        <v/>
      </c>
    </row>
    <row r="1446" spans="1:4" x14ac:dyDescent="0.25">
      <c r="B1446" s="4">
        <v>0.55600000000000005</v>
      </c>
      <c r="C1446" t="s">
        <v>96</v>
      </c>
      <c r="D1446" s="2" t="str">
        <f t="shared" si="23"/>
        <v/>
      </c>
    </row>
    <row r="1447" spans="1:4" x14ac:dyDescent="0.25">
      <c r="D1447" s="2" t="str">
        <f t="shared" si="23"/>
        <v/>
      </c>
    </row>
    <row r="1448" spans="1:4" x14ac:dyDescent="0.25">
      <c r="A1448" t="s">
        <v>148</v>
      </c>
      <c r="D1448" s="2">
        <f t="shared" si="23"/>
        <v>2</v>
      </c>
    </row>
    <row r="1449" spans="1:4" x14ac:dyDescent="0.25">
      <c r="D1449" s="2" t="str">
        <f t="shared" si="23"/>
        <v/>
      </c>
    </row>
    <row r="1450" spans="1:4" x14ac:dyDescent="0.25">
      <c r="B1450" s="4">
        <v>1</v>
      </c>
      <c r="C1450" t="s">
        <v>24</v>
      </c>
      <c r="D1450" s="2" t="str">
        <f t="shared" si="23"/>
        <v/>
      </c>
    </row>
    <row r="1451" spans="1:4" x14ac:dyDescent="0.25">
      <c r="D1451" s="2" t="str">
        <f t="shared" si="23"/>
        <v/>
      </c>
    </row>
    <row r="1452" spans="1:4" x14ac:dyDescent="0.25">
      <c r="A1452" t="s">
        <v>149</v>
      </c>
      <c r="D1452" s="2">
        <f t="shared" si="23"/>
        <v>7</v>
      </c>
    </row>
    <row r="1453" spans="1:4" x14ac:dyDescent="0.25">
      <c r="D1453" s="2" t="str">
        <f t="shared" si="23"/>
        <v/>
      </c>
    </row>
    <row r="1454" spans="1:4" x14ac:dyDescent="0.25">
      <c r="B1454" s="4">
        <v>1</v>
      </c>
      <c r="C1454" t="s">
        <v>96</v>
      </c>
      <c r="D1454" s="2" t="str">
        <f t="shared" si="23"/>
        <v/>
      </c>
    </row>
    <row r="1455" spans="1:4" x14ac:dyDescent="0.25">
      <c r="D1455" s="2" t="str">
        <f t="shared" si="23"/>
        <v/>
      </c>
    </row>
    <row r="1456" spans="1:4" x14ac:dyDescent="0.25">
      <c r="A1456" t="s">
        <v>150</v>
      </c>
      <c r="D1456" s="2">
        <f t="shared" si="23"/>
        <v>6</v>
      </c>
    </row>
    <row r="1457" spans="1:4" x14ac:dyDescent="0.25">
      <c r="D1457" s="2" t="str">
        <f t="shared" si="23"/>
        <v/>
      </c>
    </row>
    <row r="1458" spans="1:4" x14ac:dyDescent="0.25">
      <c r="B1458" s="4">
        <v>1</v>
      </c>
      <c r="C1458" t="s">
        <v>25</v>
      </c>
      <c r="D1458" s="2" t="str">
        <f t="shared" si="23"/>
        <v/>
      </c>
    </row>
    <row r="1459" spans="1:4" x14ac:dyDescent="0.25">
      <c r="D1459" s="2" t="str">
        <f t="shared" si="23"/>
        <v/>
      </c>
    </row>
    <row r="1460" spans="1:4" x14ac:dyDescent="0.25">
      <c r="A1460" t="s">
        <v>157</v>
      </c>
      <c r="D1460" s="2">
        <f t="shared" si="23"/>
        <v>2</v>
      </c>
    </row>
    <row r="1461" spans="1:4" x14ac:dyDescent="0.25">
      <c r="D1461" s="2" t="str">
        <f t="shared" si="23"/>
        <v/>
      </c>
    </row>
    <row r="1462" spans="1:4" x14ac:dyDescent="0.25">
      <c r="B1462" s="4">
        <v>1</v>
      </c>
      <c r="C1462" t="s">
        <v>117</v>
      </c>
      <c r="D1462" s="2" t="str">
        <f t="shared" si="23"/>
        <v/>
      </c>
    </row>
    <row r="1463" spans="1:4" x14ac:dyDescent="0.25">
      <c r="D1463" s="2" t="str">
        <f t="shared" si="23"/>
        <v/>
      </c>
    </row>
    <row r="1464" spans="1:4" x14ac:dyDescent="0.25">
      <c r="A1464" t="s">
        <v>158</v>
      </c>
      <c r="D1464" s="2">
        <f t="shared" si="23"/>
        <v>2</v>
      </c>
    </row>
    <row r="1465" spans="1:4" x14ac:dyDescent="0.25">
      <c r="D1465" s="2" t="str">
        <f t="shared" si="23"/>
        <v/>
      </c>
    </row>
    <row r="1466" spans="1:4" x14ac:dyDescent="0.25">
      <c r="B1466" s="4">
        <v>1</v>
      </c>
      <c r="C1466" t="s">
        <v>96</v>
      </c>
      <c r="D1466" s="2" t="str">
        <f t="shared" si="23"/>
        <v/>
      </c>
    </row>
    <row r="1467" spans="1:4" x14ac:dyDescent="0.25">
      <c r="D1467" s="2" t="str">
        <f t="shared" si="23"/>
        <v/>
      </c>
    </row>
    <row r="1468" spans="1:4" x14ac:dyDescent="0.25">
      <c r="A1468" t="s">
        <v>159</v>
      </c>
      <c r="D1468" s="2">
        <f t="shared" si="23"/>
        <v>2</v>
      </c>
    </row>
    <row r="1469" spans="1:4" x14ac:dyDescent="0.25">
      <c r="D1469" s="2" t="str">
        <f t="shared" si="23"/>
        <v/>
      </c>
    </row>
    <row r="1470" spans="1:4" x14ac:dyDescent="0.25">
      <c r="B1470" s="4">
        <v>1</v>
      </c>
      <c r="C1470" t="s">
        <v>96</v>
      </c>
      <c r="D1470" s="2" t="str">
        <f t="shared" si="23"/>
        <v/>
      </c>
    </row>
    <row r="1471" spans="1:4" x14ac:dyDescent="0.25">
      <c r="D1471" s="2" t="str">
        <f t="shared" si="23"/>
        <v/>
      </c>
    </row>
    <row r="1472" spans="1:4" x14ac:dyDescent="0.25">
      <c r="A1472" t="s">
        <v>160</v>
      </c>
      <c r="D1472" s="2">
        <f t="shared" si="23"/>
        <v>0</v>
      </c>
    </row>
    <row r="1473" spans="1:4" x14ac:dyDescent="0.25">
      <c r="D1473" s="2" t="str">
        <f t="shared" si="23"/>
        <v/>
      </c>
    </row>
    <row r="1474" spans="1:4" x14ac:dyDescent="0.25">
      <c r="A1474" t="s">
        <v>161</v>
      </c>
      <c r="D1474" s="2">
        <f t="shared" si="23"/>
        <v>1</v>
      </c>
    </row>
    <row r="1475" spans="1:4" x14ac:dyDescent="0.25">
      <c r="D1475" s="2" t="str">
        <f t="shared" ref="D1475:D1538" si="24">IFERROR(HLOOKUP($A1475,$E$2:$PN$3,2,FALSE),"")</f>
        <v/>
      </c>
    </row>
    <row r="1476" spans="1:4" x14ac:dyDescent="0.25">
      <c r="B1476" s="4">
        <v>1</v>
      </c>
      <c r="C1476" t="s">
        <v>155</v>
      </c>
      <c r="D1476" s="2" t="str">
        <f t="shared" si="24"/>
        <v/>
      </c>
    </row>
    <row r="1477" spans="1:4" x14ac:dyDescent="0.25">
      <c r="D1477" s="2" t="str">
        <f t="shared" si="24"/>
        <v/>
      </c>
    </row>
    <row r="1478" spans="1:4" x14ac:dyDescent="0.25">
      <c r="A1478" t="s">
        <v>162</v>
      </c>
      <c r="D1478" s="2">
        <f t="shared" si="24"/>
        <v>0</v>
      </c>
    </row>
    <row r="1479" spans="1:4" x14ac:dyDescent="0.25">
      <c r="D1479" s="2" t="str">
        <f t="shared" si="24"/>
        <v/>
      </c>
    </row>
    <row r="1480" spans="1:4" x14ac:dyDescent="0.25">
      <c r="A1480" t="s">
        <v>163</v>
      </c>
      <c r="D1480" s="2">
        <f t="shared" si="24"/>
        <v>4</v>
      </c>
    </row>
    <row r="1481" spans="1:4" x14ac:dyDescent="0.25">
      <c r="D1481" s="2" t="str">
        <f t="shared" si="24"/>
        <v/>
      </c>
    </row>
    <row r="1482" spans="1:4" x14ac:dyDescent="0.25">
      <c r="B1482" s="4">
        <v>1</v>
      </c>
      <c r="C1482" t="s">
        <v>143</v>
      </c>
      <c r="D1482" s="2" t="str">
        <f t="shared" si="24"/>
        <v/>
      </c>
    </row>
    <row r="1483" spans="1:4" x14ac:dyDescent="0.25">
      <c r="D1483" s="2" t="str">
        <f t="shared" si="24"/>
        <v/>
      </c>
    </row>
    <row r="1484" spans="1:4" x14ac:dyDescent="0.25">
      <c r="A1484" t="s">
        <v>164</v>
      </c>
      <c r="D1484" s="2">
        <f t="shared" si="24"/>
        <v>28</v>
      </c>
    </row>
    <row r="1485" spans="1:4" x14ac:dyDescent="0.25">
      <c r="D1485" s="2" t="str">
        <f t="shared" si="24"/>
        <v/>
      </c>
    </row>
    <row r="1486" spans="1:4" x14ac:dyDescent="0.25">
      <c r="B1486" s="4">
        <v>1</v>
      </c>
      <c r="C1486" t="s">
        <v>155</v>
      </c>
      <c r="D1486" s="2" t="str">
        <f t="shared" si="24"/>
        <v/>
      </c>
    </row>
    <row r="1487" spans="1:4" x14ac:dyDescent="0.25">
      <c r="D1487" s="2" t="str">
        <f t="shared" si="24"/>
        <v/>
      </c>
    </row>
    <row r="1488" spans="1:4" x14ac:dyDescent="0.25">
      <c r="A1488" t="s">
        <v>165</v>
      </c>
      <c r="D1488" s="2">
        <f t="shared" si="24"/>
        <v>12</v>
      </c>
    </row>
    <row r="1489" spans="1:4" x14ac:dyDescent="0.25">
      <c r="D1489" s="2" t="str">
        <f t="shared" si="24"/>
        <v/>
      </c>
    </row>
    <row r="1490" spans="1:4" x14ac:dyDescent="0.25">
      <c r="B1490" s="4">
        <v>0.56100000000000005</v>
      </c>
      <c r="C1490" t="s">
        <v>25</v>
      </c>
      <c r="D1490" s="2" t="str">
        <f t="shared" si="24"/>
        <v/>
      </c>
    </row>
    <row r="1491" spans="1:4" x14ac:dyDescent="0.25">
      <c r="B1491" s="4">
        <v>0.438</v>
      </c>
      <c r="C1491" t="s">
        <v>56</v>
      </c>
      <c r="D1491" s="2" t="str">
        <f t="shared" si="24"/>
        <v/>
      </c>
    </row>
    <row r="1492" spans="1:4" x14ac:dyDescent="0.25">
      <c r="D1492" s="2" t="str">
        <f t="shared" si="24"/>
        <v/>
      </c>
    </row>
    <row r="1493" spans="1:4" x14ac:dyDescent="0.25">
      <c r="A1493" t="s">
        <v>202</v>
      </c>
      <c r="D1493" s="2">
        <f t="shared" si="24"/>
        <v>2</v>
      </c>
    </row>
    <row r="1494" spans="1:4" x14ac:dyDescent="0.25">
      <c r="D1494" s="2" t="str">
        <f t="shared" si="24"/>
        <v/>
      </c>
    </row>
    <row r="1495" spans="1:4" x14ac:dyDescent="0.25">
      <c r="B1495" s="4">
        <v>1</v>
      </c>
      <c r="C1495" t="s">
        <v>24</v>
      </c>
      <c r="D1495" s="2" t="str">
        <f t="shared" si="24"/>
        <v/>
      </c>
    </row>
    <row r="1496" spans="1:4" x14ac:dyDescent="0.25">
      <c r="D1496" s="2" t="str">
        <f t="shared" si="24"/>
        <v/>
      </c>
    </row>
    <row r="1497" spans="1:4" x14ac:dyDescent="0.25">
      <c r="A1497" t="s">
        <v>203</v>
      </c>
      <c r="D1497" s="2">
        <f t="shared" si="24"/>
        <v>0</v>
      </c>
    </row>
    <row r="1498" spans="1:4" x14ac:dyDescent="0.25">
      <c r="D1498" s="2" t="str">
        <f t="shared" si="24"/>
        <v/>
      </c>
    </row>
    <row r="1499" spans="1:4" x14ac:dyDescent="0.25">
      <c r="A1499" t="s">
        <v>204</v>
      </c>
      <c r="D1499" s="2">
        <f t="shared" si="24"/>
        <v>9</v>
      </c>
    </row>
    <row r="1500" spans="1:4" x14ac:dyDescent="0.25">
      <c r="D1500" s="2" t="str">
        <f t="shared" si="24"/>
        <v/>
      </c>
    </row>
    <row r="1501" spans="1:4" x14ac:dyDescent="0.25">
      <c r="B1501" s="4">
        <v>1</v>
      </c>
      <c r="C1501" t="s">
        <v>24</v>
      </c>
      <c r="D1501" s="2" t="str">
        <f t="shared" si="24"/>
        <v/>
      </c>
    </row>
    <row r="1502" spans="1:4" x14ac:dyDescent="0.25">
      <c r="D1502" s="2" t="str">
        <f t="shared" si="24"/>
        <v/>
      </c>
    </row>
    <row r="1503" spans="1:4" x14ac:dyDescent="0.25">
      <c r="A1503" t="s">
        <v>205</v>
      </c>
      <c r="D1503" s="2">
        <f t="shared" si="24"/>
        <v>37</v>
      </c>
    </row>
    <row r="1504" spans="1:4" x14ac:dyDescent="0.25">
      <c r="D1504" s="2" t="str">
        <f t="shared" si="24"/>
        <v/>
      </c>
    </row>
    <row r="1505" spans="1:4" x14ac:dyDescent="0.25">
      <c r="B1505" s="4">
        <v>1</v>
      </c>
      <c r="C1505" t="s">
        <v>24</v>
      </c>
      <c r="D1505" s="2" t="str">
        <f t="shared" si="24"/>
        <v/>
      </c>
    </row>
    <row r="1506" spans="1:4" x14ac:dyDescent="0.25">
      <c r="D1506" s="2" t="str">
        <f t="shared" si="24"/>
        <v/>
      </c>
    </row>
    <row r="1507" spans="1:4" x14ac:dyDescent="0.25">
      <c r="A1507" s="1" t="s">
        <v>206</v>
      </c>
      <c r="D1507" s="2">
        <f t="shared" si="24"/>
        <v>2</v>
      </c>
    </row>
    <row r="1508" spans="1:4" x14ac:dyDescent="0.25">
      <c r="D1508" s="2" t="str">
        <f t="shared" si="24"/>
        <v/>
      </c>
    </row>
    <row r="1509" spans="1:4" x14ac:dyDescent="0.25">
      <c r="B1509" s="4">
        <v>1</v>
      </c>
      <c r="C1509" t="s">
        <v>24</v>
      </c>
      <c r="D1509" s="2" t="str">
        <f t="shared" si="24"/>
        <v/>
      </c>
    </row>
    <row r="1510" spans="1:4" x14ac:dyDescent="0.25">
      <c r="D1510" s="2" t="str">
        <f t="shared" si="24"/>
        <v/>
      </c>
    </row>
    <row r="1511" spans="1:4" x14ac:dyDescent="0.25">
      <c r="A1511" t="s">
        <v>207</v>
      </c>
      <c r="D1511" s="2">
        <f t="shared" si="24"/>
        <v>12</v>
      </c>
    </row>
    <row r="1512" spans="1:4" x14ac:dyDescent="0.25">
      <c r="D1512" s="2" t="str">
        <f t="shared" si="24"/>
        <v/>
      </c>
    </row>
    <row r="1513" spans="1:4" x14ac:dyDescent="0.25">
      <c r="B1513" s="4">
        <v>1</v>
      </c>
      <c r="C1513" t="s">
        <v>24</v>
      </c>
      <c r="D1513" s="2" t="str">
        <f t="shared" si="24"/>
        <v/>
      </c>
    </row>
    <row r="1514" spans="1:4" x14ac:dyDescent="0.25">
      <c r="D1514" s="2" t="str">
        <f t="shared" si="24"/>
        <v/>
      </c>
    </row>
    <row r="1515" spans="1:4" x14ac:dyDescent="0.25">
      <c r="A1515" t="s">
        <v>220</v>
      </c>
      <c r="D1515" s="2">
        <f t="shared" si="24"/>
        <v>2</v>
      </c>
    </row>
    <row r="1516" spans="1:4" x14ac:dyDescent="0.25">
      <c r="D1516" s="2" t="str">
        <f t="shared" si="24"/>
        <v/>
      </c>
    </row>
    <row r="1517" spans="1:4" x14ac:dyDescent="0.25">
      <c r="B1517" s="4">
        <v>1</v>
      </c>
      <c r="C1517" t="s">
        <v>24</v>
      </c>
      <c r="D1517" s="2" t="str">
        <f t="shared" si="24"/>
        <v/>
      </c>
    </row>
    <row r="1518" spans="1:4" x14ac:dyDescent="0.25">
      <c r="D1518" s="2" t="str">
        <f t="shared" si="24"/>
        <v/>
      </c>
    </row>
    <row r="1519" spans="1:4" x14ac:dyDescent="0.25">
      <c r="A1519" t="s">
        <v>221</v>
      </c>
      <c r="D1519" s="2">
        <f t="shared" si="24"/>
        <v>12</v>
      </c>
    </row>
    <row r="1520" spans="1:4" x14ac:dyDescent="0.25">
      <c r="D1520" s="2" t="str">
        <f t="shared" si="24"/>
        <v/>
      </c>
    </row>
    <row r="1521" spans="1:4" x14ac:dyDescent="0.25">
      <c r="B1521" s="4">
        <v>1</v>
      </c>
      <c r="C1521" t="s">
        <v>24</v>
      </c>
      <c r="D1521" s="2" t="str">
        <f t="shared" si="24"/>
        <v/>
      </c>
    </row>
    <row r="1522" spans="1:4" x14ac:dyDescent="0.25">
      <c r="D1522" s="2" t="str">
        <f t="shared" si="24"/>
        <v/>
      </c>
    </row>
    <row r="1523" spans="1:4" x14ac:dyDescent="0.25">
      <c r="A1523" t="s">
        <v>222</v>
      </c>
      <c r="D1523" s="2">
        <f t="shared" si="24"/>
        <v>1</v>
      </c>
    </row>
    <row r="1524" spans="1:4" x14ac:dyDescent="0.25">
      <c r="D1524" s="2" t="str">
        <f t="shared" si="24"/>
        <v/>
      </c>
    </row>
    <row r="1525" spans="1:4" x14ac:dyDescent="0.25">
      <c r="B1525" s="4">
        <v>1</v>
      </c>
      <c r="C1525" t="s">
        <v>25</v>
      </c>
      <c r="D1525" s="2" t="str">
        <f t="shared" si="24"/>
        <v/>
      </c>
    </row>
    <row r="1526" spans="1:4" x14ac:dyDescent="0.25">
      <c r="D1526" s="2" t="str">
        <f t="shared" si="24"/>
        <v/>
      </c>
    </row>
    <row r="1527" spans="1:4" x14ac:dyDescent="0.25">
      <c r="A1527" t="s">
        <v>223</v>
      </c>
      <c r="D1527" s="2">
        <f t="shared" si="24"/>
        <v>100</v>
      </c>
    </row>
    <row r="1528" spans="1:4" x14ac:dyDescent="0.25">
      <c r="D1528" s="2" t="str">
        <f t="shared" si="24"/>
        <v/>
      </c>
    </row>
    <row r="1529" spans="1:4" x14ac:dyDescent="0.25">
      <c r="B1529" s="4">
        <v>0.26300000000000001</v>
      </c>
      <c r="C1529" t="s">
        <v>24</v>
      </c>
      <c r="D1529" s="2" t="str">
        <f t="shared" si="24"/>
        <v/>
      </c>
    </row>
    <row r="1530" spans="1:4" x14ac:dyDescent="0.25">
      <c r="B1530" s="4">
        <v>0.73599999999999999</v>
      </c>
      <c r="C1530" t="s">
        <v>25</v>
      </c>
      <c r="D1530" s="2" t="str">
        <f t="shared" si="24"/>
        <v/>
      </c>
    </row>
    <row r="1531" spans="1:4" x14ac:dyDescent="0.25">
      <c r="D1531" s="2" t="str">
        <f t="shared" si="24"/>
        <v/>
      </c>
    </row>
    <row r="1532" spans="1:4" x14ac:dyDescent="0.25">
      <c r="A1532" t="s">
        <v>228</v>
      </c>
      <c r="D1532" s="2">
        <f t="shared" si="24"/>
        <v>39</v>
      </c>
    </row>
    <row r="1533" spans="1:4" x14ac:dyDescent="0.25">
      <c r="D1533" s="2" t="str">
        <f t="shared" si="24"/>
        <v/>
      </c>
    </row>
    <row r="1534" spans="1:4" x14ac:dyDescent="0.25">
      <c r="B1534" s="4">
        <v>1</v>
      </c>
      <c r="C1534" t="s">
        <v>25</v>
      </c>
      <c r="D1534" s="2" t="str">
        <f t="shared" si="24"/>
        <v/>
      </c>
    </row>
    <row r="1535" spans="1:4" x14ac:dyDescent="0.25">
      <c r="D1535" s="2" t="str">
        <f t="shared" si="24"/>
        <v/>
      </c>
    </row>
    <row r="1536" spans="1:4" x14ac:dyDescent="0.25">
      <c r="A1536" t="s">
        <v>229</v>
      </c>
      <c r="D1536" s="2">
        <f t="shared" si="24"/>
        <v>2</v>
      </c>
    </row>
    <row r="1537" spans="1:4" x14ac:dyDescent="0.25">
      <c r="D1537" s="2" t="str">
        <f t="shared" si="24"/>
        <v/>
      </c>
    </row>
    <row r="1538" spans="1:4" x14ac:dyDescent="0.25">
      <c r="B1538" s="4">
        <v>1</v>
      </c>
      <c r="C1538" t="s">
        <v>25</v>
      </c>
      <c r="D1538" s="2" t="str">
        <f t="shared" si="24"/>
        <v/>
      </c>
    </row>
    <row r="1539" spans="1:4" x14ac:dyDescent="0.25">
      <c r="D1539" s="2" t="str">
        <f t="shared" ref="D1539:D1602" si="25">IFERROR(HLOOKUP($A1539,$E$2:$PN$3,2,FALSE),"")</f>
        <v/>
      </c>
    </row>
    <row r="1540" spans="1:4" x14ac:dyDescent="0.25">
      <c r="A1540" t="s">
        <v>231</v>
      </c>
      <c r="D1540" s="2">
        <f t="shared" si="25"/>
        <v>0</v>
      </c>
    </row>
    <row r="1541" spans="1:4" x14ac:dyDescent="0.25">
      <c r="D1541" s="2" t="str">
        <f t="shared" si="25"/>
        <v/>
      </c>
    </row>
    <row r="1542" spans="1:4" x14ac:dyDescent="0.25">
      <c r="A1542" t="s">
        <v>232</v>
      </c>
      <c r="D1542" s="2">
        <f t="shared" si="25"/>
        <v>64</v>
      </c>
    </row>
    <row r="1543" spans="1:4" x14ac:dyDescent="0.25">
      <c r="D1543" s="2" t="str">
        <f t="shared" si="25"/>
        <v/>
      </c>
    </row>
    <row r="1544" spans="1:4" x14ac:dyDescent="0.25">
      <c r="B1544" s="4">
        <v>1</v>
      </c>
      <c r="C1544" t="s">
        <v>24</v>
      </c>
      <c r="D1544" s="2" t="str">
        <f t="shared" si="25"/>
        <v/>
      </c>
    </row>
    <row r="1545" spans="1:4" x14ac:dyDescent="0.25">
      <c r="D1545" s="2" t="str">
        <f t="shared" si="25"/>
        <v/>
      </c>
    </row>
    <row r="1546" spans="1:4" x14ac:dyDescent="0.25">
      <c r="A1546" t="s">
        <v>233</v>
      </c>
      <c r="D1546" s="2">
        <f t="shared" si="25"/>
        <v>28</v>
      </c>
    </row>
    <row r="1547" spans="1:4" x14ac:dyDescent="0.25">
      <c r="D1547" s="2" t="str">
        <f t="shared" si="25"/>
        <v/>
      </c>
    </row>
    <row r="1548" spans="1:4" x14ac:dyDescent="0.25">
      <c r="B1548" s="4">
        <v>1</v>
      </c>
      <c r="C1548" t="s">
        <v>24</v>
      </c>
      <c r="D1548" s="2" t="str">
        <f t="shared" si="25"/>
        <v/>
      </c>
    </row>
    <row r="1549" spans="1:4" x14ac:dyDescent="0.25">
      <c r="D1549" s="2" t="str">
        <f t="shared" si="25"/>
        <v/>
      </c>
    </row>
    <row r="1550" spans="1:4" x14ac:dyDescent="0.25">
      <c r="A1550" t="s">
        <v>234</v>
      </c>
      <c r="D1550" s="2">
        <f t="shared" si="25"/>
        <v>129</v>
      </c>
    </row>
    <row r="1551" spans="1:4" x14ac:dyDescent="0.25">
      <c r="D1551" s="2" t="str">
        <f t="shared" si="25"/>
        <v/>
      </c>
    </row>
    <row r="1552" spans="1:4" x14ac:dyDescent="0.25">
      <c r="B1552" s="4">
        <v>0.81499999999999995</v>
      </c>
      <c r="C1552" t="s">
        <v>24</v>
      </c>
      <c r="D1552" s="2" t="str">
        <f t="shared" si="25"/>
        <v/>
      </c>
    </row>
    <row r="1553" spans="1:4" x14ac:dyDescent="0.25">
      <c r="B1553" s="4">
        <v>0.184</v>
      </c>
      <c r="C1553" t="s">
        <v>25</v>
      </c>
      <c r="D1553" s="2" t="str">
        <f t="shared" si="25"/>
        <v/>
      </c>
    </row>
    <row r="1554" spans="1:4" x14ac:dyDescent="0.25">
      <c r="D1554" s="2" t="str">
        <f t="shared" si="25"/>
        <v/>
      </c>
    </row>
    <row r="1555" spans="1:4" x14ac:dyDescent="0.25">
      <c r="A1555" t="s">
        <v>235</v>
      </c>
      <c r="D1555" s="2">
        <f t="shared" si="25"/>
        <v>12</v>
      </c>
    </row>
    <row r="1556" spans="1:4" x14ac:dyDescent="0.25">
      <c r="D1556" s="2" t="str">
        <f t="shared" si="25"/>
        <v/>
      </c>
    </row>
    <row r="1557" spans="1:4" x14ac:dyDescent="0.25">
      <c r="B1557" s="4">
        <v>1</v>
      </c>
      <c r="C1557" t="s">
        <v>155</v>
      </c>
      <c r="D1557" s="2" t="str">
        <f t="shared" si="25"/>
        <v/>
      </c>
    </row>
    <row r="1558" spans="1:4" x14ac:dyDescent="0.25">
      <c r="D1558" s="2" t="str">
        <f t="shared" si="25"/>
        <v/>
      </c>
    </row>
    <row r="1559" spans="1:4" x14ac:dyDescent="0.25">
      <c r="A1559" t="s">
        <v>249</v>
      </c>
      <c r="D1559" s="2">
        <f t="shared" si="25"/>
        <v>25</v>
      </c>
    </row>
    <row r="1560" spans="1:4" x14ac:dyDescent="0.25">
      <c r="D1560" s="2" t="str">
        <f t="shared" si="25"/>
        <v/>
      </c>
    </row>
    <row r="1561" spans="1:4" x14ac:dyDescent="0.25">
      <c r="B1561" s="4">
        <v>1</v>
      </c>
      <c r="C1561" t="s">
        <v>25</v>
      </c>
      <c r="D1561" s="2" t="str">
        <f t="shared" si="25"/>
        <v/>
      </c>
    </row>
    <row r="1562" spans="1:4" x14ac:dyDescent="0.25">
      <c r="D1562" s="2" t="str">
        <f t="shared" si="25"/>
        <v/>
      </c>
    </row>
    <row r="1563" spans="1:4" x14ac:dyDescent="0.25">
      <c r="A1563" t="s">
        <v>250</v>
      </c>
      <c r="D1563" s="2">
        <f t="shared" si="25"/>
        <v>27</v>
      </c>
    </row>
    <row r="1564" spans="1:4" x14ac:dyDescent="0.25">
      <c r="D1564" s="2" t="str">
        <f t="shared" si="25"/>
        <v/>
      </c>
    </row>
    <row r="1565" spans="1:4" x14ac:dyDescent="0.25">
      <c r="B1565" s="4">
        <v>1</v>
      </c>
      <c r="C1565" t="s">
        <v>25</v>
      </c>
      <c r="D1565" s="2" t="str">
        <f t="shared" si="25"/>
        <v/>
      </c>
    </row>
    <row r="1566" spans="1:4" x14ac:dyDescent="0.25">
      <c r="D1566" s="2" t="str">
        <f t="shared" si="25"/>
        <v/>
      </c>
    </row>
    <row r="1567" spans="1:4" x14ac:dyDescent="0.25">
      <c r="A1567" t="s">
        <v>251</v>
      </c>
      <c r="D1567" s="2">
        <f t="shared" si="25"/>
        <v>0</v>
      </c>
    </row>
    <row r="1568" spans="1:4" x14ac:dyDescent="0.25">
      <c r="D1568" s="2" t="str">
        <f t="shared" si="25"/>
        <v/>
      </c>
    </row>
    <row r="1569" spans="1:4" x14ac:dyDescent="0.25">
      <c r="A1569" t="s">
        <v>252</v>
      </c>
      <c r="D1569" s="2">
        <f t="shared" si="25"/>
        <v>5</v>
      </c>
    </row>
    <row r="1570" spans="1:4" x14ac:dyDescent="0.25">
      <c r="D1570" s="2" t="str">
        <f t="shared" si="25"/>
        <v/>
      </c>
    </row>
    <row r="1571" spans="1:4" x14ac:dyDescent="0.25">
      <c r="B1571" s="4">
        <v>1</v>
      </c>
      <c r="C1571" t="s">
        <v>25</v>
      </c>
      <c r="D1571" s="2" t="str">
        <f t="shared" si="25"/>
        <v/>
      </c>
    </row>
    <row r="1572" spans="1:4" x14ac:dyDescent="0.25">
      <c r="D1572" s="2" t="str">
        <f t="shared" si="25"/>
        <v/>
      </c>
    </row>
    <row r="1573" spans="1:4" x14ac:dyDescent="0.25">
      <c r="A1573" t="s">
        <v>253</v>
      </c>
      <c r="D1573" s="2">
        <f t="shared" si="25"/>
        <v>2</v>
      </c>
    </row>
    <row r="1574" spans="1:4" x14ac:dyDescent="0.25">
      <c r="D1574" s="2" t="str">
        <f t="shared" si="25"/>
        <v/>
      </c>
    </row>
    <row r="1575" spans="1:4" x14ac:dyDescent="0.25">
      <c r="B1575" s="4">
        <v>1</v>
      </c>
      <c r="C1575" t="s">
        <v>24</v>
      </c>
      <c r="D1575" s="2" t="str">
        <f t="shared" si="25"/>
        <v/>
      </c>
    </row>
    <row r="1576" spans="1:4" x14ac:dyDescent="0.25">
      <c r="D1576" s="2" t="str">
        <f t="shared" si="25"/>
        <v/>
      </c>
    </row>
    <row r="1577" spans="1:4" x14ac:dyDescent="0.25">
      <c r="A1577" t="s">
        <v>254</v>
      </c>
      <c r="D1577" s="2">
        <f t="shared" si="25"/>
        <v>140</v>
      </c>
    </row>
    <row r="1578" spans="1:4" x14ac:dyDescent="0.25">
      <c r="D1578" s="2" t="str">
        <f t="shared" si="25"/>
        <v/>
      </c>
    </row>
    <row r="1579" spans="1:4" x14ac:dyDescent="0.25">
      <c r="B1579" s="4">
        <v>1</v>
      </c>
      <c r="C1579" t="s">
        <v>25</v>
      </c>
      <c r="D1579" s="2" t="str">
        <f t="shared" si="25"/>
        <v/>
      </c>
    </row>
    <row r="1580" spans="1:4" x14ac:dyDescent="0.25">
      <c r="D1580" s="2" t="str">
        <f t="shared" si="25"/>
        <v/>
      </c>
    </row>
    <row r="1581" spans="1:4" x14ac:dyDescent="0.25">
      <c r="A1581" t="s">
        <v>257</v>
      </c>
      <c r="D1581" s="2">
        <f t="shared" si="25"/>
        <v>157</v>
      </c>
    </row>
    <row r="1582" spans="1:4" x14ac:dyDescent="0.25">
      <c r="D1582" s="2" t="str">
        <f t="shared" si="25"/>
        <v/>
      </c>
    </row>
    <row r="1583" spans="1:4" x14ac:dyDescent="0.25">
      <c r="B1583" s="4">
        <v>0.84799999999999998</v>
      </c>
      <c r="C1583" t="s">
        <v>24</v>
      </c>
      <c r="D1583" s="2" t="str">
        <f t="shared" si="25"/>
        <v/>
      </c>
    </row>
    <row r="1584" spans="1:4" x14ac:dyDescent="0.25">
      <c r="B1584" s="4">
        <v>0.151</v>
      </c>
      <c r="C1584" t="s">
        <v>96</v>
      </c>
      <c r="D1584" s="2" t="str">
        <f t="shared" si="25"/>
        <v/>
      </c>
    </row>
    <row r="1585" spans="1:4" x14ac:dyDescent="0.25">
      <c r="D1585" s="2" t="str">
        <f t="shared" si="25"/>
        <v/>
      </c>
    </row>
    <row r="1586" spans="1:4" x14ac:dyDescent="0.25">
      <c r="A1586" t="s">
        <v>258</v>
      </c>
      <c r="D1586" s="2">
        <f t="shared" si="25"/>
        <v>2</v>
      </c>
    </row>
    <row r="1587" spans="1:4" x14ac:dyDescent="0.25">
      <c r="D1587" s="2" t="str">
        <f t="shared" si="25"/>
        <v/>
      </c>
    </row>
    <row r="1588" spans="1:4" x14ac:dyDescent="0.25">
      <c r="B1588" s="4">
        <v>1</v>
      </c>
      <c r="C1588" t="s">
        <v>24</v>
      </c>
      <c r="D1588" s="2" t="str">
        <f t="shared" si="25"/>
        <v/>
      </c>
    </row>
    <row r="1589" spans="1:4" x14ac:dyDescent="0.25">
      <c r="D1589" s="2" t="str">
        <f t="shared" si="25"/>
        <v/>
      </c>
    </row>
    <row r="1590" spans="1:4" x14ac:dyDescent="0.25">
      <c r="A1590" t="s">
        <v>259</v>
      </c>
      <c r="D1590" s="2">
        <f t="shared" si="25"/>
        <v>2</v>
      </c>
    </row>
    <row r="1591" spans="1:4" x14ac:dyDescent="0.25">
      <c r="D1591" s="2" t="str">
        <f t="shared" si="25"/>
        <v/>
      </c>
    </row>
    <row r="1592" spans="1:4" x14ac:dyDescent="0.25">
      <c r="B1592" s="4">
        <v>1</v>
      </c>
      <c r="C1592" t="s">
        <v>56</v>
      </c>
      <c r="D1592" s="2" t="str">
        <f t="shared" si="25"/>
        <v/>
      </c>
    </row>
    <row r="1593" spans="1:4" x14ac:dyDescent="0.25">
      <c r="D1593" s="2" t="str">
        <f t="shared" si="25"/>
        <v/>
      </c>
    </row>
    <row r="1594" spans="1:4" x14ac:dyDescent="0.25">
      <c r="A1594" t="s">
        <v>260</v>
      </c>
      <c r="D1594" s="2">
        <f t="shared" si="25"/>
        <v>4</v>
      </c>
    </row>
    <row r="1595" spans="1:4" x14ac:dyDescent="0.25">
      <c r="D1595" s="2" t="str">
        <f t="shared" si="25"/>
        <v/>
      </c>
    </row>
    <row r="1596" spans="1:4" x14ac:dyDescent="0.25">
      <c r="B1596" s="4">
        <v>1</v>
      </c>
      <c r="C1596" t="s">
        <v>25</v>
      </c>
      <c r="D1596" s="2" t="str">
        <f t="shared" si="25"/>
        <v/>
      </c>
    </row>
    <row r="1597" spans="1:4" x14ac:dyDescent="0.25">
      <c r="D1597" s="2" t="str">
        <f t="shared" si="25"/>
        <v/>
      </c>
    </row>
    <row r="1598" spans="1:4" x14ac:dyDescent="0.25">
      <c r="A1598" t="s">
        <v>291</v>
      </c>
      <c r="D1598" s="2">
        <f t="shared" si="25"/>
        <v>0</v>
      </c>
    </row>
    <row r="1599" spans="1:4" x14ac:dyDescent="0.25">
      <c r="D1599" s="2" t="str">
        <f t="shared" si="25"/>
        <v/>
      </c>
    </row>
    <row r="1600" spans="1:4" x14ac:dyDescent="0.25">
      <c r="A1600" t="s">
        <v>292</v>
      </c>
      <c r="D1600" s="2">
        <f t="shared" si="25"/>
        <v>60</v>
      </c>
    </row>
    <row r="1601" spans="1:4" x14ac:dyDescent="0.25">
      <c r="D1601" s="2" t="str">
        <f t="shared" si="25"/>
        <v/>
      </c>
    </row>
    <row r="1602" spans="1:4" x14ac:dyDescent="0.25">
      <c r="B1602" s="4">
        <v>4.8000000000000001E-2</v>
      </c>
      <c r="C1602" t="s">
        <v>24</v>
      </c>
      <c r="D1602" s="2" t="str">
        <f t="shared" si="25"/>
        <v/>
      </c>
    </row>
    <row r="1603" spans="1:4" x14ac:dyDescent="0.25">
      <c r="B1603" s="4">
        <v>0.95099999999999996</v>
      </c>
      <c r="C1603" t="s">
        <v>25</v>
      </c>
      <c r="D1603" s="2" t="str">
        <f t="shared" ref="D1603:D1666" si="26">IFERROR(HLOOKUP($A1603,$E$2:$PN$3,2,FALSE),"")</f>
        <v/>
      </c>
    </row>
    <row r="1604" spans="1:4" x14ac:dyDescent="0.25">
      <c r="D1604" s="2" t="str">
        <f t="shared" si="26"/>
        <v/>
      </c>
    </row>
    <row r="1605" spans="1:4" x14ac:dyDescent="0.25">
      <c r="A1605" t="s">
        <v>294</v>
      </c>
      <c r="D1605" s="2">
        <f t="shared" si="26"/>
        <v>11</v>
      </c>
    </row>
    <row r="1606" spans="1:4" x14ac:dyDescent="0.25">
      <c r="D1606" s="2" t="str">
        <f t="shared" si="26"/>
        <v/>
      </c>
    </row>
    <row r="1607" spans="1:4" x14ac:dyDescent="0.25">
      <c r="B1607" s="4">
        <v>1</v>
      </c>
      <c r="C1607" t="s">
        <v>167</v>
      </c>
      <c r="D1607" s="2" t="str">
        <f t="shared" si="26"/>
        <v/>
      </c>
    </row>
    <row r="1608" spans="1:4" x14ac:dyDescent="0.25">
      <c r="D1608" s="2" t="str">
        <f t="shared" si="26"/>
        <v/>
      </c>
    </row>
    <row r="1609" spans="1:4" x14ac:dyDescent="0.25">
      <c r="A1609" t="s">
        <v>295</v>
      </c>
      <c r="D1609" s="2">
        <f t="shared" si="26"/>
        <v>3</v>
      </c>
    </row>
    <row r="1610" spans="1:4" x14ac:dyDescent="0.25">
      <c r="D1610" s="2" t="str">
        <f t="shared" si="26"/>
        <v/>
      </c>
    </row>
    <row r="1611" spans="1:4" x14ac:dyDescent="0.25">
      <c r="B1611" s="4">
        <v>0.38100000000000001</v>
      </c>
      <c r="C1611" t="s">
        <v>24</v>
      </c>
      <c r="D1611" s="2" t="str">
        <f t="shared" si="26"/>
        <v/>
      </c>
    </row>
    <row r="1612" spans="1:4" x14ac:dyDescent="0.25">
      <c r="B1612" s="4">
        <v>0.61799999999999999</v>
      </c>
      <c r="C1612" t="s">
        <v>167</v>
      </c>
      <c r="D1612" s="2" t="str">
        <f t="shared" si="26"/>
        <v/>
      </c>
    </row>
    <row r="1613" spans="1:4" x14ac:dyDescent="0.25">
      <c r="D1613" s="2" t="str">
        <f t="shared" si="26"/>
        <v/>
      </c>
    </row>
    <row r="1614" spans="1:4" x14ac:dyDescent="0.25">
      <c r="A1614" t="s">
        <v>316</v>
      </c>
      <c r="D1614" s="2" t="str">
        <f t="shared" si="26"/>
        <v/>
      </c>
    </row>
    <row r="1615" spans="1:4" x14ac:dyDescent="0.25">
      <c r="D1615" s="2" t="str">
        <f t="shared" si="26"/>
        <v/>
      </c>
    </row>
    <row r="1616" spans="1:4" x14ac:dyDescent="0.25">
      <c r="D1616" s="2" t="str">
        <f t="shared" si="26"/>
        <v/>
      </c>
    </row>
    <row r="1617" spans="1:4" x14ac:dyDescent="0.25">
      <c r="A1617" t="s">
        <v>317</v>
      </c>
      <c r="D1617" s="2" t="str">
        <f t="shared" si="26"/>
        <v/>
      </c>
    </row>
    <row r="1618" spans="1:4" x14ac:dyDescent="0.25">
      <c r="D1618" s="2" t="str">
        <f t="shared" si="26"/>
        <v/>
      </c>
    </row>
    <row r="1619" spans="1:4" x14ac:dyDescent="0.25">
      <c r="B1619" s="4">
        <v>1</v>
      </c>
      <c r="C1619" t="s">
        <v>24</v>
      </c>
      <c r="D1619" s="2" t="str">
        <f t="shared" si="26"/>
        <v/>
      </c>
    </row>
    <row r="1620" spans="1:4" x14ac:dyDescent="0.25">
      <c r="D1620" s="2" t="str">
        <f t="shared" si="26"/>
        <v/>
      </c>
    </row>
    <row r="1621" spans="1:4" x14ac:dyDescent="0.25">
      <c r="A1621" t="s">
        <v>318</v>
      </c>
      <c r="D1621" s="2" t="str">
        <f t="shared" si="26"/>
        <v/>
      </c>
    </row>
    <row r="1622" spans="1:4" x14ac:dyDescent="0.25">
      <c r="D1622" s="2" t="str">
        <f t="shared" si="26"/>
        <v/>
      </c>
    </row>
    <row r="1623" spans="1:4" x14ac:dyDescent="0.25">
      <c r="B1623" s="4">
        <v>1</v>
      </c>
      <c r="C1623" t="s">
        <v>24</v>
      </c>
      <c r="D1623" s="2" t="str">
        <f t="shared" si="26"/>
        <v/>
      </c>
    </row>
    <row r="1624" spans="1:4" x14ac:dyDescent="0.25">
      <c r="D1624" s="2" t="str">
        <f t="shared" si="26"/>
        <v/>
      </c>
    </row>
    <row r="1625" spans="1:4" x14ac:dyDescent="0.25">
      <c r="A1625" t="s">
        <v>319</v>
      </c>
      <c r="D1625" s="2" t="str">
        <f t="shared" si="26"/>
        <v/>
      </c>
    </row>
    <row r="1626" spans="1:4" x14ac:dyDescent="0.25">
      <c r="D1626" s="2" t="str">
        <f t="shared" si="26"/>
        <v/>
      </c>
    </row>
    <row r="1627" spans="1:4" x14ac:dyDescent="0.25">
      <c r="B1627" s="4">
        <v>0.6</v>
      </c>
      <c r="C1627" t="s">
        <v>24</v>
      </c>
      <c r="D1627" s="2" t="str">
        <f t="shared" si="26"/>
        <v/>
      </c>
    </row>
    <row r="1628" spans="1:4" x14ac:dyDescent="0.25">
      <c r="B1628" s="4">
        <v>0.13900000000000001</v>
      </c>
      <c r="C1628" t="s">
        <v>25</v>
      </c>
      <c r="D1628" s="2" t="str">
        <f t="shared" si="26"/>
        <v/>
      </c>
    </row>
    <row r="1629" spans="1:4" x14ac:dyDescent="0.25">
      <c r="B1629" s="4">
        <v>0.25900000000000001</v>
      </c>
      <c r="C1629" t="s">
        <v>155</v>
      </c>
      <c r="D1629" s="2" t="str">
        <f t="shared" si="26"/>
        <v/>
      </c>
    </row>
    <row r="1630" spans="1:4" x14ac:dyDescent="0.25">
      <c r="D1630" s="2" t="str">
        <f t="shared" si="26"/>
        <v/>
      </c>
    </row>
    <row r="1631" spans="1:4" x14ac:dyDescent="0.25">
      <c r="A1631" t="s">
        <v>320</v>
      </c>
      <c r="D1631" s="2" t="str">
        <f t="shared" si="26"/>
        <v/>
      </c>
    </row>
    <row r="1632" spans="1:4" x14ac:dyDescent="0.25">
      <c r="D1632" s="2" t="str">
        <f t="shared" si="26"/>
        <v/>
      </c>
    </row>
    <row r="1633" spans="1:4" x14ac:dyDescent="0.25">
      <c r="B1633" s="4">
        <v>1</v>
      </c>
      <c r="C1633" t="s">
        <v>24</v>
      </c>
      <c r="D1633" s="2" t="str">
        <f t="shared" si="26"/>
        <v/>
      </c>
    </row>
    <row r="1634" spans="1:4" x14ac:dyDescent="0.25">
      <c r="D1634" s="2" t="str">
        <f t="shared" si="26"/>
        <v/>
      </c>
    </row>
    <row r="1635" spans="1:4" x14ac:dyDescent="0.25">
      <c r="A1635" t="s">
        <v>321</v>
      </c>
      <c r="D1635" s="2" t="str">
        <f t="shared" si="26"/>
        <v/>
      </c>
    </row>
    <row r="1636" spans="1:4" x14ac:dyDescent="0.25">
      <c r="D1636" s="2" t="str">
        <f t="shared" si="26"/>
        <v/>
      </c>
    </row>
    <row r="1637" spans="1:4" x14ac:dyDescent="0.25">
      <c r="B1637" s="4">
        <v>1</v>
      </c>
      <c r="C1637" t="s">
        <v>24</v>
      </c>
      <c r="D1637" s="2" t="str">
        <f t="shared" si="26"/>
        <v/>
      </c>
    </row>
    <row r="1638" spans="1:4" x14ac:dyDescent="0.25">
      <c r="D1638" s="2" t="str">
        <f t="shared" si="26"/>
        <v/>
      </c>
    </row>
    <row r="1639" spans="1:4" x14ac:dyDescent="0.25">
      <c r="A1639" t="s">
        <v>322</v>
      </c>
      <c r="D1639" s="2" t="str">
        <f t="shared" si="26"/>
        <v/>
      </c>
    </row>
    <row r="1640" spans="1:4" x14ac:dyDescent="0.25">
      <c r="D1640" s="2" t="str">
        <f t="shared" si="26"/>
        <v/>
      </c>
    </row>
    <row r="1641" spans="1:4" x14ac:dyDescent="0.25">
      <c r="B1641" s="4">
        <v>1</v>
      </c>
      <c r="C1641" t="s">
        <v>24</v>
      </c>
      <c r="D1641" s="2" t="str">
        <f t="shared" si="26"/>
        <v/>
      </c>
    </row>
    <row r="1642" spans="1:4" x14ac:dyDescent="0.25">
      <c r="D1642" s="2" t="str">
        <f t="shared" si="26"/>
        <v/>
      </c>
    </row>
    <row r="1643" spans="1:4" x14ac:dyDescent="0.25">
      <c r="A1643" t="s">
        <v>325</v>
      </c>
      <c r="D1643" s="2" t="str">
        <f t="shared" si="26"/>
        <v/>
      </c>
    </row>
    <row r="1644" spans="1:4" x14ac:dyDescent="0.25">
      <c r="D1644" s="2" t="str">
        <f t="shared" si="26"/>
        <v/>
      </c>
    </row>
    <row r="1645" spans="1:4" x14ac:dyDescent="0.25">
      <c r="A1645" t="s">
        <v>326</v>
      </c>
      <c r="D1645" s="2" t="str">
        <f t="shared" si="26"/>
        <v/>
      </c>
    </row>
    <row r="1646" spans="1:4" x14ac:dyDescent="0.25">
      <c r="D1646" s="2" t="str">
        <f t="shared" si="26"/>
        <v/>
      </c>
    </row>
    <row r="1647" spans="1:4" x14ac:dyDescent="0.25">
      <c r="B1647" s="4">
        <v>1</v>
      </c>
      <c r="C1647" t="s">
        <v>24</v>
      </c>
      <c r="D1647" s="2" t="str">
        <f t="shared" si="26"/>
        <v/>
      </c>
    </row>
    <row r="1648" spans="1:4" x14ac:dyDescent="0.25">
      <c r="D1648" s="2" t="str">
        <f t="shared" si="26"/>
        <v/>
      </c>
    </row>
    <row r="1649" spans="1:4" x14ac:dyDescent="0.25">
      <c r="A1649" t="s">
        <v>327</v>
      </c>
      <c r="D1649" s="2" t="str">
        <f t="shared" si="26"/>
        <v/>
      </c>
    </row>
    <row r="1650" spans="1:4" x14ac:dyDescent="0.25">
      <c r="D1650" s="2" t="str">
        <f t="shared" si="26"/>
        <v/>
      </c>
    </row>
    <row r="1651" spans="1:4" x14ac:dyDescent="0.25">
      <c r="B1651" s="4">
        <v>0.81499999999999995</v>
      </c>
      <c r="C1651" t="s">
        <v>25</v>
      </c>
      <c r="D1651" s="2" t="str">
        <f t="shared" si="26"/>
        <v/>
      </c>
    </row>
    <row r="1652" spans="1:4" x14ac:dyDescent="0.25">
      <c r="B1652" s="4">
        <v>0.184</v>
      </c>
      <c r="C1652" t="s">
        <v>155</v>
      </c>
      <c r="D1652" s="2" t="str">
        <f t="shared" si="26"/>
        <v/>
      </c>
    </row>
    <row r="1653" spans="1:4" x14ac:dyDescent="0.25">
      <c r="D1653" s="2" t="str">
        <f t="shared" si="26"/>
        <v/>
      </c>
    </row>
    <row r="1654" spans="1:4" x14ac:dyDescent="0.25">
      <c r="A1654" t="s">
        <v>359</v>
      </c>
      <c r="D1654" s="2" t="str">
        <f t="shared" si="26"/>
        <v/>
      </c>
    </row>
    <row r="1655" spans="1:4" x14ac:dyDescent="0.25">
      <c r="D1655" s="2" t="str">
        <f t="shared" si="26"/>
        <v/>
      </c>
    </row>
    <row r="1656" spans="1:4" x14ac:dyDescent="0.25">
      <c r="A1656" t="s">
        <v>360</v>
      </c>
      <c r="D1656" s="2" t="str">
        <f t="shared" si="26"/>
        <v/>
      </c>
    </row>
    <row r="1657" spans="1:4" x14ac:dyDescent="0.25">
      <c r="D1657" s="2" t="str">
        <f t="shared" si="26"/>
        <v/>
      </c>
    </row>
    <row r="1658" spans="1:4" x14ac:dyDescent="0.25">
      <c r="B1658" s="4">
        <v>1</v>
      </c>
      <c r="C1658" t="s">
        <v>18</v>
      </c>
      <c r="D1658" s="2" t="str">
        <f t="shared" si="26"/>
        <v/>
      </c>
    </row>
    <row r="1659" spans="1:4" x14ac:dyDescent="0.25">
      <c r="D1659" s="2" t="str">
        <f t="shared" si="26"/>
        <v/>
      </c>
    </row>
    <row r="1660" spans="1:4" x14ac:dyDescent="0.25">
      <c r="A1660" t="s">
        <v>361</v>
      </c>
      <c r="D1660" s="2" t="str">
        <f t="shared" si="26"/>
        <v/>
      </c>
    </row>
    <row r="1661" spans="1:4" x14ac:dyDescent="0.25">
      <c r="D1661" s="2" t="str">
        <f t="shared" si="26"/>
        <v/>
      </c>
    </row>
    <row r="1662" spans="1:4" x14ac:dyDescent="0.25">
      <c r="B1662" s="4">
        <v>1</v>
      </c>
      <c r="C1662" t="s">
        <v>155</v>
      </c>
      <c r="D1662" s="2" t="str">
        <f t="shared" si="26"/>
        <v/>
      </c>
    </row>
    <row r="1663" spans="1:4" x14ac:dyDescent="0.25">
      <c r="D1663" s="2" t="str">
        <f t="shared" si="26"/>
        <v/>
      </c>
    </row>
    <row r="1664" spans="1:4" x14ac:dyDescent="0.25">
      <c r="A1664" t="s">
        <v>362</v>
      </c>
      <c r="D1664" s="2" t="str">
        <f t="shared" si="26"/>
        <v/>
      </c>
    </row>
    <row r="1665" spans="1:4" x14ac:dyDescent="0.25">
      <c r="D1665" s="2" t="str">
        <f t="shared" si="26"/>
        <v/>
      </c>
    </row>
    <row r="1666" spans="1:4" x14ac:dyDescent="0.25">
      <c r="A1666" t="s">
        <v>363</v>
      </c>
      <c r="D1666" s="2" t="str">
        <f t="shared" si="26"/>
        <v/>
      </c>
    </row>
    <row r="1667" spans="1:4" x14ac:dyDescent="0.25">
      <c r="D1667" s="2" t="str">
        <f t="shared" ref="D1667:D1730" si="27">IFERROR(HLOOKUP($A1667,$E$2:$PN$3,2,FALSE),"")</f>
        <v/>
      </c>
    </row>
    <row r="1668" spans="1:4" x14ac:dyDescent="0.25">
      <c r="B1668" s="4">
        <v>1</v>
      </c>
      <c r="C1668" t="s">
        <v>24</v>
      </c>
      <c r="D1668" s="2" t="str">
        <f t="shared" si="27"/>
        <v/>
      </c>
    </row>
    <row r="1669" spans="1:4" x14ac:dyDescent="0.25">
      <c r="D1669" s="2" t="str">
        <f t="shared" si="27"/>
        <v/>
      </c>
    </row>
    <row r="1670" spans="1:4" x14ac:dyDescent="0.25">
      <c r="A1670" t="s">
        <v>369</v>
      </c>
      <c r="D1670" s="2" t="str">
        <f t="shared" si="27"/>
        <v/>
      </c>
    </row>
    <row r="1671" spans="1:4" x14ac:dyDescent="0.25">
      <c r="D1671" s="2" t="str">
        <f t="shared" si="27"/>
        <v/>
      </c>
    </row>
    <row r="1672" spans="1:4" x14ac:dyDescent="0.25">
      <c r="B1672" s="4">
        <v>1</v>
      </c>
      <c r="C1672" t="s">
        <v>24</v>
      </c>
      <c r="D1672" s="2" t="str">
        <f t="shared" si="27"/>
        <v/>
      </c>
    </row>
    <row r="1673" spans="1:4" x14ac:dyDescent="0.25">
      <c r="D1673" s="2" t="str">
        <f t="shared" si="27"/>
        <v/>
      </c>
    </row>
    <row r="1674" spans="1:4" x14ac:dyDescent="0.25">
      <c r="A1674" t="s">
        <v>370</v>
      </c>
      <c r="D1674" s="2" t="str">
        <f t="shared" si="27"/>
        <v/>
      </c>
    </row>
    <row r="1675" spans="1:4" x14ac:dyDescent="0.25">
      <c r="D1675" s="2" t="str">
        <f t="shared" si="27"/>
        <v/>
      </c>
    </row>
    <row r="1676" spans="1:4" x14ac:dyDescent="0.25">
      <c r="A1676" t="s">
        <v>371</v>
      </c>
      <c r="D1676" s="2" t="str">
        <f t="shared" si="27"/>
        <v/>
      </c>
    </row>
    <row r="1677" spans="1:4" x14ac:dyDescent="0.25">
      <c r="D1677" s="2" t="str">
        <f t="shared" si="27"/>
        <v/>
      </c>
    </row>
    <row r="1678" spans="1:4" x14ac:dyDescent="0.25">
      <c r="B1678" s="4">
        <v>1</v>
      </c>
      <c r="C1678" t="s">
        <v>24</v>
      </c>
      <c r="D1678" s="2" t="str">
        <f t="shared" si="27"/>
        <v/>
      </c>
    </row>
    <row r="1679" spans="1:4" x14ac:dyDescent="0.25">
      <c r="D1679" s="2" t="str">
        <f t="shared" si="27"/>
        <v/>
      </c>
    </row>
    <row r="1680" spans="1:4" x14ac:dyDescent="0.25">
      <c r="A1680" t="s">
        <v>372</v>
      </c>
      <c r="D1680" s="2" t="str">
        <f t="shared" si="27"/>
        <v/>
      </c>
    </row>
    <row r="1681" spans="1:4" x14ac:dyDescent="0.25">
      <c r="D1681" s="2" t="str">
        <f t="shared" si="27"/>
        <v/>
      </c>
    </row>
    <row r="1682" spans="1:4" x14ac:dyDescent="0.25">
      <c r="B1682" s="4">
        <v>1</v>
      </c>
      <c r="C1682" t="s">
        <v>139</v>
      </c>
      <c r="D1682" s="2" t="str">
        <f t="shared" si="27"/>
        <v/>
      </c>
    </row>
    <row r="1683" spans="1:4" x14ac:dyDescent="0.25">
      <c r="D1683" s="2" t="str">
        <f t="shared" si="27"/>
        <v/>
      </c>
    </row>
    <row r="1684" spans="1:4" x14ac:dyDescent="0.25">
      <c r="A1684" t="s">
        <v>382</v>
      </c>
      <c r="D1684" s="2" t="str">
        <f t="shared" si="27"/>
        <v/>
      </c>
    </row>
    <row r="1685" spans="1:4" x14ac:dyDescent="0.25">
      <c r="D1685" s="2" t="str">
        <f t="shared" si="27"/>
        <v/>
      </c>
    </row>
    <row r="1686" spans="1:4" x14ac:dyDescent="0.25">
      <c r="B1686" s="4">
        <v>0.38200000000000001</v>
      </c>
      <c r="C1686" t="s">
        <v>24</v>
      </c>
      <c r="D1686" s="2" t="str">
        <f t="shared" si="27"/>
        <v/>
      </c>
    </row>
    <row r="1687" spans="1:4" x14ac:dyDescent="0.25">
      <c r="B1687" s="4">
        <v>0.61699999999999999</v>
      </c>
      <c r="C1687" t="s">
        <v>25</v>
      </c>
      <c r="D1687" s="2" t="str">
        <f t="shared" si="27"/>
        <v/>
      </c>
    </row>
    <row r="1688" spans="1:4" x14ac:dyDescent="0.25">
      <c r="A1688" t="s">
        <v>12</v>
      </c>
      <c r="B1688" t="s">
        <v>394</v>
      </c>
      <c r="C1688" t="s">
        <v>395</v>
      </c>
      <c r="D1688" s="2" t="str">
        <f t="shared" si="27"/>
        <v/>
      </c>
    </row>
    <row r="1689" spans="1:4" x14ac:dyDescent="0.25">
      <c r="A1689" t="s">
        <v>396</v>
      </c>
      <c r="D1689" s="2">
        <f t="shared" si="27"/>
        <v>29</v>
      </c>
    </row>
    <row r="1690" spans="1:4" x14ac:dyDescent="0.25">
      <c r="D1690" s="2" t="str">
        <f t="shared" si="27"/>
        <v/>
      </c>
    </row>
    <row r="1691" spans="1:4" x14ac:dyDescent="0.25">
      <c r="B1691" s="4">
        <v>0.65600000000000003</v>
      </c>
      <c r="C1691" t="s">
        <v>24</v>
      </c>
      <c r="D1691" s="2" t="str">
        <f t="shared" si="27"/>
        <v/>
      </c>
    </row>
    <row r="1692" spans="1:4" x14ac:dyDescent="0.25">
      <c r="B1692" s="4">
        <v>0.34300000000000003</v>
      </c>
      <c r="C1692" t="s">
        <v>25</v>
      </c>
      <c r="D1692" s="2" t="str">
        <f t="shared" si="27"/>
        <v/>
      </c>
    </row>
    <row r="1693" spans="1:4" x14ac:dyDescent="0.25">
      <c r="D1693" s="2" t="str">
        <f t="shared" si="27"/>
        <v/>
      </c>
    </row>
    <row r="1694" spans="1:4" x14ac:dyDescent="0.25">
      <c r="A1694" t="s">
        <v>397</v>
      </c>
      <c r="D1694" s="2">
        <f t="shared" si="27"/>
        <v>53</v>
      </c>
    </row>
    <row r="1695" spans="1:4" x14ac:dyDescent="0.25">
      <c r="D1695" s="2" t="str">
        <f t="shared" si="27"/>
        <v/>
      </c>
    </row>
    <row r="1696" spans="1:4" x14ac:dyDescent="0.25">
      <c r="B1696" s="4">
        <v>0.35399999999999998</v>
      </c>
      <c r="C1696" t="s">
        <v>17</v>
      </c>
      <c r="D1696" s="2" t="str">
        <f t="shared" si="27"/>
        <v/>
      </c>
    </row>
    <row r="1697" spans="1:4" x14ac:dyDescent="0.25">
      <c r="B1697" s="4">
        <v>0.64500000000000002</v>
      </c>
      <c r="C1697" t="s">
        <v>65</v>
      </c>
      <c r="D1697" s="2" t="str">
        <f t="shared" si="27"/>
        <v/>
      </c>
    </row>
    <row r="1698" spans="1:4" x14ac:dyDescent="0.25">
      <c r="D1698" s="2" t="str">
        <f t="shared" si="27"/>
        <v/>
      </c>
    </row>
    <row r="1699" spans="1:4" x14ac:dyDescent="0.25">
      <c r="A1699" t="s">
        <v>398</v>
      </c>
      <c r="D1699" s="2">
        <f t="shared" si="27"/>
        <v>12</v>
      </c>
    </row>
    <row r="1700" spans="1:4" x14ac:dyDescent="0.25">
      <c r="D1700" s="2" t="str">
        <f t="shared" si="27"/>
        <v/>
      </c>
    </row>
    <row r="1701" spans="1:4" x14ac:dyDescent="0.25">
      <c r="B1701" s="4">
        <v>0.18099999999999999</v>
      </c>
      <c r="C1701" t="s">
        <v>96</v>
      </c>
      <c r="D1701" s="2" t="str">
        <f t="shared" si="27"/>
        <v/>
      </c>
    </row>
    <row r="1702" spans="1:4" x14ac:dyDescent="0.25">
      <c r="D1702" s="2" t="str">
        <f t="shared" si="27"/>
        <v/>
      </c>
    </row>
    <row r="1703" spans="1:4" x14ac:dyDescent="0.25">
      <c r="A1703" t="s">
        <v>399</v>
      </c>
      <c r="D1703" s="2">
        <f t="shared" si="27"/>
        <v>68</v>
      </c>
    </row>
    <row r="1704" spans="1:4" x14ac:dyDescent="0.25">
      <c r="D1704" s="2" t="str">
        <f t="shared" si="27"/>
        <v/>
      </c>
    </row>
    <row r="1705" spans="1:4" x14ac:dyDescent="0.25">
      <c r="B1705" s="4">
        <v>0.35</v>
      </c>
      <c r="C1705" t="s">
        <v>24</v>
      </c>
      <c r="D1705" s="2" t="str">
        <f t="shared" si="27"/>
        <v/>
      </c>
    </row>
    <row r="1706" spans="1:4" x14ac:dyDescent="0.25">
      <c r="B1706" s="4">
        <v>0.64900000000000002</v>
      </c>
      <c r="C1706" t="s">
        <v>25</v>
      </c>
      <c r="D1706" s="2" t="str">
        <f t="shared" si="27"/>
        <v/>
      </c>
    </row>
    <row r="1707" spans="1:4" x14ac:dyDescent="0.25">
      <c r="D1707" s="2" t="str">
        <f t="shared" si="27"/>
        <v/>
      </c>
    </row>
    <row r="1708" spans="1:4" x14ac:dyDescent="0.25">
      <c r="A1708" t="s">
        <v>400</v>
      </c>
      <c r="D1708" s="2">
        <f t="shared" si="27"/>
        <v>91</v>
      </c>
    </row>
    <row r="1709" spans="1:4" x14ac:dyDescent="0.25">
      <c r="D1709" s="2" t="str">
        <f t="shared" si="27"/>
        <v/>
      </c>
    </row>
    <row r="1710" spans="1:4" x14ac:dyDescent="0.25">
      <c r="B1710" s="4">
        <v>1</v>
      </c>
      <c r="C1710" t="s">
        <v>96</v>
      </c>
      <c r="D1710" s="2" t="str">
        <f t="shared" si="27"/>
        <v/>
      </c>
    </row>
    <row r="1711" spans="1:4" x14ac:dyDescent="0.25">
      <c r="D1711" s="2" t="str">
        <f t="shared" si="27"/>
        <v/>
      </c>
    </row>
    <row r="1712" spans="1:4" x14ac:dyDescent="0.25">
      <c r="A1712" t="s">
        <v>401</v>
      </c>
      <c r="D1712" s="2">
        <f t="shared" si="27"/>
        <v>1</v>
      </c>
    </row>
    <row r="1713" spans="1:4" x14ac:dyDescent="0.25">
      <c r="D1713" s="2" t="str">
        <f t="shared" si="27"/>
        <v/>
      </c>
    </row>
    <row r="1714" spans="1:4" x14ac:dyDescent="0.25">
      <c r="B1714" s="4">
        <v>1</v>
      </c>
      <c r="C1714" t="s">
        <v>96</v>
      </c>
      <c r="D1714" s="2" t="str">
        <f t="shared" si="27"/>
        <v/>
      </c>
    </row>
    <row r="1715" spans="1:4" x14ac:dyDescent="0.25">
      <c r="D1715" s="2" t="str">
        <f t="shared" si="27"/>
        <v/>
      </c>
    </row>
    <row r="1716" spans="1:4" x14ac:dyDescent="0.25">
      <c r="A1716" t="s">
        <v>402</v>
      </c>
      <c r="D1716" s="2">
        <f t="shared" si="27"/>
        <v>514</v>
      </c>
    </row>
    <row r="1717" spans="1:4" x14ac:dyDescent="0.25">
      <c r="D1717" s="2" t="str">
        <f t="shared" si="27"/>
        <v/>
      </c>
    </row>
    <row r="1718" spans="1:4" x14ac:dyDescent="0.25">
      <c r="B1718" s="4">
        <v>0.91700000000000004</v>
      </c>
      <c r="C1718" t="s">
        <v>96</v>
      </c>
      <c r="D1718" s="2" t="str">
        <f t="shared" si="27"/>
        <v/>
      </c>
    </row>
    <row r="1719" spans="1:4" x14ac:dyDescent="0.25">
      <c r="D1719" s="2" t="str">
        <f t="shared" si="27"/>
        <v/>
      </c>
    </row>
    <row r="1720" spans="1:4" x14ac:dyDescent="0.25">
      <c r="A1720" t="s">
        <v>403</v>
      </c>
      <c r="D1720" s="2">
        <f t="shared" si="27"/>
        <v>271</v>
      </c>
    </row>
    <row r="1721" spans="1:4" x14ac:dyDescent="0.25">
      <c r="D1721" s="2" t="str">
        <f t="shared" si="27"/>
        <v/>
      </c>
    </row>
    <row r="1722" spans="1:4" x14ac:dyDescent="0.25">
      <c r="B1722" s="4">
        <v>1</v>
      </c>
      <c r="C1722" t="s">
        <v>24</v>
      </c>
      <c r="D1722" s="2" t="str">
        <f t="shared" si="27"/>
        <v/>
      </c>
    </row>
    <row r="1723" spans="1:4" x14ac:dyDescent="0.25">
      <c r="D1723" s="2" t="str">
        <f t="shared" si="27"/>
        <v/>
      </c>
    </row>
    <row r="1724" spans="1:4" x14ac:dyDescent="0.25">
      <c r="A1724" t="s">
        <v>404</v>
      </c>
      <c r="D1724" s="2">
        <f t="shared" si="27"/>
        <v>2</v>
      </c>
    </row>
    <row r="1725" spans="1:4" x14ac:dyDescent="0.25">
      <c r="D1725" s="2" t="str">
        <f t="shared" si="27"/>
        <v/>
      </c>
    </row>
    <row r="1726" spans="1:4" x14ac:dyDescent="0.25">
      <c r="B1726" s="4">
        <v>1</v>
      </c>
      <c r="C1726" t="s">
        <v>24</v>
      </c>
      <c r="D1726" s="2" t="str">
        <f t="shared" si="27"/>
        <v/>
      </c>
    </row>
    <row r="1727" spans="1:4" x14ac:dyDescent="0.25">
      <c r="D1727" s="2" t="str">
        <f t="shared" si="27"/>
        <v/>
      </c>
    </row>
    <row r="1728" spans="1:4" x14ac:dyDescent="0.25">
      <c r="A1728" t="s">
        <v>405</v>
      </c>
      <c r="D1728" s="2">
        <f t="shared" si="27"/>
        <v>3</v>
      </c>
    </row>
    <row r="1729" spans="1:4" x14ac:dyDescent="0.25">
      <c r="D1729" s="2" t="str">
        <f t="shared" si="27"/>
        <v/>
      </c>
    </row>
    <row r="1730" spans="1:4" x14ac:dyDescent="0.25">
      <c r="B1730" s="4">
        <v>1</v>
      </c>
      <c r="C1730" t="s">
        <v>96</v>
      </c>
      <c r="D1730" s="2" t="str">
        <f t="shared" si="27"/>
        <v/>
      </c>
    </row>
    <row r="1731" spans="1:4" x14ac:dyDescent="0.25">
      <c r="D1731" s="2" t="str">
        <f t="shared" ref="D1731:D1794" si="28">IFERROR(HLOOKUP($A1731,$E$2:$PN$3,2,FALSE),"")</f>
        <v/>
      </c>
    </row>
    <row r="1732" spans="1:4" x14ac:dyDescent="0.25">
      <c r="A1732" t="s">
        <v>406</v>
      </c>
      <c r="D1732" s="2">
        <f t="shared" si="28"/>
        <v>5</v>
      </c>
    </row>
    <row r="1733" spans="1:4" x14ac:dyDescent="0.25">
      <c r="D1733" s="2" t="str">
        <f t="shared" si="28"/>
        <v/>
      </c>
    </row>
    <row r="1734" spans="1:4" x14ac:dyDescent="0.25">
      <c r="B1734" s="4">
        <v>1</v>
      </c>
      <c r="C1734" t="s">
        <v>24</v>
      </c>
      <c r="D1734" s="2" t="str">
        <f t="shared" si="28"/>
        <v/>
      </c>
    </row>
    <row r="1735" spans="1:4" x14ac:dyDescent="0.25">
      <c r="D1735" s="2" t="str">
        <f t="shared" si="28"/>
        <v/>
      </c>
    </row>
    <row r="1736" spans="1:4" x14ac:dyDescent="0.25">
      <c r="A1736" t="s">
        <v>407</v>
      </c>
      <c r="D1736" s="2">
        <f t="shared" si="28"/>
        <v>2</v>
      </c>
    </row>
    <row r="1737" spans="1:4" x14ac:dyDescent="0.25">
      <c r="D1737" s="2" t="str">
        <f t="shared" si="28"/>
        <v/>
      </c>
    </row>
    <row r="1738" spans="1:4" x14ac:dyDescent="0.25">
      <c r="D1738" s="2" t="str">
        <f t="shared" si="28"/>
        <v/>
      </c>
    </row>
    <row r="1739" spans="1:4" x14ac:dyDescent="0.25">
      <c r="A1739" t="s">
        <v>408</v>
      </c>
      <c r="D1739" s="2">
        <f t="shared" si="28"/>
        <v>32</v>
      </c>
    </row>
    <row r="1740" spans="1:4" x14ac:dyDescent="0.25">
      <c r="D1740" s="2" t="str">
        <f t="shared" si="28"/>
        <v/>
      </c>
    </row>
    <row r="1741" spans="1:4" x14ac:dyDescent="0.25">
      <c r="D1741" s="2" t="str">
        <f t="shared" si="28"/>
        <v/>
      </c>
    </row>
    <row r="1742" spans="1:4" x14ac:dyDescent="0.25">
      <c r="A1742" t="s">
        <v>409</v>
      </c>
      <c r="D1742" s="2">
        <f t="shared" si="28"/>
        <v>129</v>
      </c>
    </row>
    <row r="1743" spans="1:4" x14ac:dyDescent="0.25">
      <c r="D1743" s="2" t="str">
        <f t="shared" si="28"/>
        <v/>
      </c>
    </row>
    <row r="1744" spans="1:4" x14ac:dyDescent="0.25">
      <c r="B1744" s="4">
        <v>1</v>
      </c>
      <c r="C1744" t="s">
        <v>56</v>
      </c>
      <c r="D1744" s="2" t="str">
        <f t="shared" si="28"/>
        <v/>
      </c>
    </row>
    <row r="1745" spans="1:4" x14ac:dyDescent="0.25">
      <c r="D1745" s="2" t="str">
        <f t="shared" si="28"/>
        <v/>
      </c>
    </row>
    <row r="1746" spans="1:4" x14ac:dyDescent="0.25">
      <c r="A1746" t="s">
        <v>410</v>
      </c>
      <c r="D1746" s="2">
        <f t="shared" si="28"/>
        <v>5</v>
      </c>
    </row>
    <row r="1747" spans="1:4" x14ac:dyDescent="0.25">
      <c r="D1747" s="2" t="str">
        <f t="shared" si="28"/>
        <v/>
      </c>
    </row>
    <row r="1748" spans="1:4" x14ac:dyDescent="0.25">
      <c r="B1748" s="4">
        <v>1</v>
      </c>
      <c r="C1748" t="s">
        <v>96</v>
      </c>
      <c r="D1748" s="2" t="str">
        <f t="shared" si="28"/>
        <v/>
      </c>
    </row>
    <row r="1749" spans="1:4" x14ac:dyDescent="0.25">
      <c r="D1749" s="2" t="str">
        <f t="shared" si="28"/>
        <v/>
      </c>
    </row>
    <row r="1750" spans="1:4" x14ac:dyDescent="0.25">
      <c r="A1750" t="s">
        <v>411</v>
      </c>
      <c r="D1750" s="2">
        <f t="shared" si="28"/>
        <v>21</v>
      </c>
    </row>
    <row r="1751" spans="1:4" x14ac:dyDescent="0.25">
      <c r="D1751" s="2" t="str">
        <f t="shared" si="28"/>
        <v/>
      </c>
    </row>
    <row r="1752" spans="1:4" x14ac:dyDescent="0.25">
      <c r="B1752" s="4">
        <v>1</v>
      </c>
      <c r="C1752" t="s">
        <v>117</v>
      </c>
      <c r="D1752" s="2" t="str">
        <f t="shared" si="28"/>
        <v/>
      </c>
    </row>
    <row r="1753" spans="1:4" x14ac:dyDescent="0.25">
      <c r="D1753" s="2" t="str">
        <f t="shared" si="28"/>
        <v/>
      </c>
    </row>
    <row r="1754" spans="1:4" x14ac:dyDescent="0.25">
      <c r="A1754" t="s">
        <v>412</v>
      </c>
      <c r="D1754" s="2">
        <f t="shared" si="28"/>
        <v>290</v>
      </c>
    </row>
    <row r="1755" spans="1:4" x14ac:dyDescent="0.25">
      <c r="D1755" s="2" t="str">
        <f t="shared" si="28"/>
        <v/>
      </c>
    </row>
    <row r="1756" spans="1:4" x14ac:dyDescent="0.25">
      <c r="B1756" s="4">
        <v>1</v>
      </c>
      <c r="C1756" t="s">
        <v>56</v>
      </c>
      <c r="D1756" s="2" t="str">
        <f t="shared" si="28"/>
        <v/>
      </c>
    </row>
    <row r="1757" spans="1:4" x14ac:dyDescent="0.25">
      <c r="D1757" s="2" t="str">
        <f t="shared" si="28"/>
        <v/>
      </c>
    </row>
    <row r="1758" spans="1:4" x14ac:dyDescent="0.25">
      <c r="A1758" t="s">
        <v>413</v>
      </c>
      <c r="D1758" s="2">
        <f t="shared" si="28"/>
        <v>52</v>
      </c>
    </row>
    <row r="1759" spans="1:4" x14ac:dyDescent="0.25">
      <c r="D1759" s="2" t="str">
        <f t="shared" si="28"/>
        <v/>
      </c>
    </row>
    <row r="1760" spans="1:4" x14ac:dyDescent="0.25">
      <c r="B1760" s="4">
        <v>1</v>
      </c>
      <c r="C1760" t="s">
        <v>56</v>
      </c>
      <c r="D1760" s="2" t="str">
        <f t="shared" si="28"/>
        <v/>
      </c>
    </row>
    <row r="1761" spans="1:4" x14ac:dyDescent="0.25">
      <c r="D1761" s="2" t="str">
        <f t="shared" si="28"/>
        <v/>
      </c>
    </row>
    <row r="1762" spans="1:4" x14ac:dyDescent="0.25">
      <c r="A1762" t="s">
        <v>414</v>
      </c>
      <c r="D1762" s="2">
        <f t="shared" si="28"/>
        <v>341</v>
      </c>
    </row>
    <row r="1763" spans="1:4" x14ac:dyDescent="0.25">
      <c r="D1763" s="2" t="str">
        <f t="shared" si="28"/>
        <v/>
      </c>
    </row>
    <row r="1764" spans="1:4" x14ac:dyDescent="0.25">
      <c r="B1764" s="4">
        <v>0.95399999999999996</v>
      </c>
      <c r="C1764" t="s">
        <v>56</v>
      </c>
      <c r="D1764" s="2" t="str">
        <f t="shared" si="28"/>
        <v/>
      </c>
    </row>
    <row r="1765" spans="1:4" x14ac:dyDescent="0.25">
      <c r="D1765" s="2" t="str">
        <f t="shared" si="28"/>
        <v/>
      </c>
    </row>
    <row r="1766" spans="1:4" x14ac:dyDescent="0.25">
      <c r="A1766" t="s">
        <v>415</v>
      </c>
      <c r="D1766" s="2">
        <f t="shared" si="28"/>
        <v>5</v>
      </c>
    </row>
    <row r="1767" spans="1:4" x14ac:dyDescent="0.25">
      <c r="D1767" s="2" t="str">
        <f t="shared" si="28"/>
        <v/>
      </c>
    </row>
    <row r="1768" spans="1:4" x14ac:dyDescent="0.25">
      <c r="B1768" s="4">
        <v>0.33400000000000002</v>
      </c>
      <c r="C1768" t="s">
        <v>55</v>
      </c>
      <c r="D1768" s="2" t="str">
        <f t="shared" si="28"/>
        <v/>
      </c>
    </row>
    <row r="1769" spans="1:4" x14ac:dyDescent="0.25">
      <c r="B1769" s="4">
        <v>0.66500000000000004</v>
      </c>
      <c r="C1769" t="s">
        <v>18</v>
      </c>
      <c r="D1769" s="2" t="str">
        <f t="shared" si="28"/>
        <v/>
      </c>
    </row>
    <row r="1770" spans="1:4" x14ac:dyDescent="0.25">
      <c r="D1770" s="2" t="str">
        <f t="shared" si="28"/>
        <v/>
      </c>
    </row>
    <row r="1771" spans="1:4" x14ac:dyDescent="0.25">
      <c r="A1771" t="s">
        <v>416</v>
      </c>
      <c r="D1771" s="2">
        <f t="shared" si="28"/>
        <v>21</v>
      </c>
    </row>
    <row r="1772" spans="1:4" x14ac:dyDescent="0.25">
      <c r="D1772" s="2" t="str">
        <f t="shared" si="28"/>
        <v/>
      </c>
    </row>
    <row r="1773" spans="1:4" x14ac:dyDescent="0.25">
      <c r="B1773" s="4">
        <v>1</v>
      </c>
      <c r="C1773" t="s">
        <v>24</v>
      </c>
      <c r="D1773" s="2" t="str">
        <f t="shared" si="28"/>
        <v/>
      </c>
    </row>
    <row r="1774" spans="1:4" x14ac:dyDescent="0.25">
      <c r="D1774" s="2" t="str">
        <f t="shared" si="28"/>
        <v/>
      </c>
    </row>
    <row r="1775" spans="1:4" x14ac:dyDescent="0.25">
      <c r="A1775" t="s">
        <v>417</v>
      </c>
      <c r="D1775" s="2">
        <f t="shared" si="28"/>
        <v>7</v>
      </c>
    </row>
    <row r="1776" spans="1:4" x14ac:dyDescent="0.25">
      <c r="D1776" s="2" t="str">
        <f t="shared" si="28"/>
        <v/>
      </c>
    </row>
    <row r="1777" spans="1:4" x14ac:dyDescent="0.25">
      <c r="B1777" s="4">
        <v>1</v>
      </c>
      <c r="C1777" t="s">
        <v>65</v>
      </c>
      <c r="D1777" s="2" t="str">
        <f t="shared" si="28"/>
        <v/>
      </c>
    </row>
    <row r="1778" spans="1:4" x14ac:dyDescent="0.25">
      <c r="D1778" s="2" t="str">
        <f t="shared" si="28"/>
        <v/>
      </c>
    </row>
    <row r="1779" spans="1:4" x14ac:dyDescent="0.25">
      <c r="A1779" t="s">
        <v>418</v>
      </c>
      <c r="D1779" s="2">
        <f t="shared" si="28"/>
        <v>27</v>
      </c>
    </row>
    <row r="1780" spans="1:4" x14ac:dyDescent="0.25">
      <c r="D1780" s="2" t="str">
        <f t="shared" si="28"/>
        <v/>
      </c>
    </row>
    <row r="1781" spans="1:4" x14ac:dyDescent="0.25">
      <c r="B1781" s="4">
        <v>1</v>
      </c>
      <c r="C1781" t="s">
        <v>18</v>
      </c>
      <c r="D1781" s="2" t="str">
        <f t="shared" si="28"/>
        <v/>
      </c>
    </row>
    <row r="1782" spans="1:4" x14ac:dyDescent="0.25">
      <c r="D1782" s="2" t="str">
        <f t="shared" si="28"/>
        <v/>
      </c>
    </row>
    <row r="1783" spans="1:4" x14ac:dyDescent="0.25">
      <c r="A1783" t="s">
        <v>419</v>
      </c>
      <c r="D1783" s="2">
        <f t="shared" si="28"/>
        <v>16</v>
      </c>
    </row>
    <row r="1784" spans="1:4" x14ac:dyDescent="0.25">
      <c r="D1784" s="2" t="str">
        <f t="shared" si="28"/>
        <v/>
      </c>
    </row>
    <row r="1785" spans="1:4" x14ac:dyDescent="0.25">
      <c r="B1785" s="4">
        <v>1</v>
      </c>
      <c r="C1785" t="s">
        <v>24</v>
      </c>
      <c r="D1785" s="2" t="str">
        <f t="shared" si="28"/>
        <v/>
      </c>
    </row>
    <row r="1786" spans="1:4" x14ac:dyDescent="0.25">
      <c r="D1786" s="2" t="str">
        <f t="shared" si="28"/>
        <v/>
      </c>
    </row>
    <row r="1787" spans="1:4" x14ac:dyDescent="0.25">
      <c r="A1787" s="1" t="s">
        <v>420</v>
      </c>
      <c r="D1787" s="2">
        <f t="shared" si="28"/>
        <v>2</v>
      </c>
    </row>
    <row r="1788" spans="1:4" x14ac:dyDescent="0.25">
      <c r="D1788" s="2" t="str">
        <f t="shared" si="28"/>
        <v/>
      </c>
    </row>
    <row r="1789" spans="1:4" x14ac:dyDescent="0.25">
      <c r="B1789" s="4">
        <v>1</v>
      </c>
      <c r="C1789" t="s">
        <v>25</v>
      </c>
      <c r="D1789" s="2" t="str">
        <f t="shared" si="28"/>
        <v/>
      </c>
    </row>
    <row r="1790" spans="1:4" x14ac:dyDescent="0.25">
      <c r="D1790" s="2" t="str">
        <f t="shared" si="28"/>
        <v/>
      </c>
    </row>
    <row r="1791" spans="1:4" x14ac:dyDescent="0.25">
      <c r="A1791" t="s">
        <v>421</v>
      </c>
      <c r="D1791" s="2">
        <f t="shared" si="28"/>
        <v>28</v>
      </c>
    </row>
    <row r="1792" spans="1:4" x14ac:dyDescent="0.25">
      <c r="D1792" s="2" t="str">
        <f t="shared" si="28"/>
        <v/>
      </c>
    </row>
    <row r="1793" spans="1:4" x14ac:dyDescent="0.25">
      <c r="B1793" s="4">
        <v>1</v>
      </c>
      <c r="C1793" t="s">
        <v>25</v>
      </c>
      <c r="D1793" s="2" t="str">
        <f t="shared" si="28"/>
        <v/>
      </c>
    </row>
    <row r="1794" spans="1:4" x14ac:dyDescent="0.25">
      <c r="D1794" s="2" t="str">
        <f t="shared" si="28"/>
        <v/>
      </c>
    </row>
    <row r="1795" spans="1:4" x14ac:dyDescent="0.25">
      <c r="A1795" t="s">
        <v>422</v>
      </c>
      <c r="D1795" s="2">
        <f t="shared" ref="D1795:D1858" si="29">IFERROR(HLOOKUP($A1795,$E$2:$PN$3,2,FALSE),"")</f>
        <v>18</v>
      </c>
    </row>
    <row r="1796" spans="1:4" x14ac:dyDescent="0.25">
      <c r="D1796" s="2" t="str">
        <f t="shared" si="29"/>
        <v/>
      </c>
    </row>
    <row r="1797" spans="1:4" x14ac:dyDescent="0.25">
      <c r="B1797" s="4">
        <v>1</v>
      </c>
      <c r="C1797" t="s">
        <v>24</v>
      </c>
      <c r="D1797" s="2" t="str">
        <f t="shared" si="29"/>
        <v/>
      </c>
    </row>
    <row r="1798" spans="1:4" x14ac:dyDescent="0.25">
      <c r="D1798" s="2" t="str">
        <f t="shared" si="29"/>
        <v/>
      </c>
    </row>
    <row r="1799" spans="1:4" x14ac:dyDescent="0.25">
      <c r="A1799" t="s">
        <v>423</v>
      </c>
      <c r="D1799" s="2">
        <f t="shared" si="29"/>
        <v>34</v>
      </c>
    </row>
    <row r="1800" spans="1:4" x14ac:dyDescent="0.25">
      <c r="D1800" s="2" t="str">
        <f t="shared" si="29"/>
        <v/>
      </c>
    </row>
    <row r="1801" spans="1:4" x14ac:dyDescent="0.25">
      <c r="B1801" s="4">
        <v>0.76900000000000002</v>
      </c>
      <c r="C1801" t="s">
        <v>24</v>
      </c>
      <c r="D1801" s="2" t="str">
        <f t="shared" si="29"/>
        <v/>
      </c>
    </row>
    <row r="1802" spans="1:4" x14ac:dyDescent="0.25">
      <c r="B1802" s="4">
        <v>0.23</v>
      </c>
      <c r="C1802" t="s">
        <v>25</v>
      </c>
      <c r="D1802" s="2" t="str">
        <f t="shared" si="29"/>
        <v/>
      </c>
    </row>
    <row r="1803" spans="1:4" x14ac:dyDescent="0.25">
      <c r="D1803" s="2" t="str">
        <f t="shared" si="29"/>
        <v/>
      </c>
    </row>
    <row r="1804" spans="1:4" x14ac:dyDescent="0.25">
      <c r="A1804" t="s">
        <v>424</v>
      </c>
      <c r="D1804" s="2">
        <f t="shared" si="29"/>
        <v>42</v>
      </c>
    </row>
    <row r="1805" spans="1:4" x14ac:dyDescent="0.25">
      <c r="D1805" s="2" t="str">
        <f t="shared" si="29"/>
        <v/>
      </c>
    </row>
    <row r="1806" spans="1:4" x14ac:dyDescent="0.25">
      <c r="B1806" s="4">
        <v>0.25600000000000001</v>
      </c>
      <c r="C1806" t="s">
        <v>24</v>
      </c>
      <c r="D1806" s="2" t="str">
        <f t="shared" si="29"/>
        <v/>
      </c>
    </row>
    <row r="1807" spans="1:4" x14ac:dyDescent="0.25">
      <c r="B1807" s="4">
        <v>0.74299999999999999</v>
      </c>
      <c r="C1807" t="s">
        <v>25</v>
      </c>
      <c r="D1807" s="2" t="str">
        <f t="shared" si="29"/>
        <v/>
      </c>
    </row>
    <row r="1808" spans="1:4" x14ac:dyDescent="0.25">
      <c r="D1808" s="2" t="str">
        <f t="shared" si="29"/>
        <v/>
      </c>
    </row>
    <row r="1809" spans="1:4" x14ac:dyDescent="0.25">
      <c r="A1809" t="s">
        <v>425</v>
      </c>
      <c r="D1809" s="2">
        <f t="shared" si="29"/>
        <v>18</v>
      </c>
    </row>
    <row r="1810" spans="1:4" x14ac:dyDescent="0.25">
      <c r="D1810" s="2" t="str">
        <f t="shared" si="29"/>
        <v/>
      </c>
    </row>
    <row r="1811" spans="1:4" x14ac:dyDescent="0.25">
      <c r="B1811" s="4">
        <v>0.13500000000000001</v>
      </c>
      <c r="C1811" t="s">
        <v>139</v>
      </c>
      <c r="D1811" s="2" t="str">
        <f t="shared" si="29"/>
        <v/>
      </c>
    </row>
    <row r="1812" spans="1:4" x14ac:dyDescent="0.25">
      <c r="B1812" s="4">
        <v>0.86399999999999999</v>
      </c>
      <c r="C1812" t="s">
        <v>96</v>
      </c>
      <c r="D1812" s="2" t="str">
        <f t="shared" si="29"/>
        <v/>
      </c>
    </row>
    <row r="1813" spans="1:4" x14ac:dyDescent="0.25">
      <c r="D1813" s="2" t="str">
        <f t="shared" si="29"/>
        <v/>
      </c>
    </row>
    <row r="1814" spans="1:4" x14ac:dyDescent="0.25">
      <c r="A1814" t="s">
        <v>426</v>
      </c>
      <c r="D1814" s="2">
        <f t="shared" si="29"/>
        <v>14</v>
      </c>
    </row>
    <row r="1815" spans="1:4" x14ac:dyDescent="0.25">
      <c r="D1815" s="2" t="str">
        <f t="shared" si="29"/>
        <v/>
      </c>
    </row>
    <row r="1816" spans="1:4" x14ac:dyDescent="0.25">
      <c r="B1816" s="4">
        <v>1</v>
      </c>
      <c r="C1816" t="s">
        <v>427</v>
      </c>
      <c r="D1816" s="2" t="str">
        <f t="shared" si="29"/>
        <v/>
      </c>
    </row>
    <row r="1817" spans="1:4" x14ac:dyDescent="0.25">
      <c r="D1817" s="2" t="str">
        <f t="shared" si="29"/>
        <v/>
      </c>
    </row>
    <row r="1818" spans="1:4" x14ac:dyDescent="0.25">
      <c r="A1818" t="s">
        <v>428</v>
      </c>
      <c r="D1818" s="2">
        <f t="shared" si="29"/>
        <v>13</v>
      </c>
    </row>
    <row r="1819" spans="1:4" x14ac:dyDescent="0.25">
      <c r="D1819" s="2" t="str">
        <f t="shared" si="29"/>
        <v/>
      </c>
    </row>
    <row r="1820" spans="1:4" x14ac:dyDescent="0.25">
      <c r="B1820" s="4">
        <v>1</v>
      </c>
      <c r="C1820" t="s">
        <v>96</v>
      </c>
      <c r="D1820" s="2" t="str">
        <f t="shared" si="29"/>
        <v/>
      </c>
    </row>
    <row r="1821" spans="1:4" x14ac:dyDescent="0.25">
      <c r="D1821" s="2" t="str">
        <f t="shared" si="29"/>
        <v/>
      </c>
    </row>
    <row r="1822" spans="1:4" x14ac:dyDescent="0.25">
      <c r="A1822" t="s">
        <v>429</v>
      </c>
      <c r="D1822" s="2">
        <f t="shared" si="29"/>
        <v>21</v>
      </c>
    </row>
    <row r="1823" spans="1:4" x14ac:dyDescent="0.25">
      <c r="D1823" s="2" t="str">
        <f t="shared" si="29"/>
        <v/>
      </c>
    </row>
    <row r="1824" spans="1:4" x14ac:dyDescent="0.25">
      <c r="B1824" s="4">
        <v>1</v>
      </c>
      <c r="C1824" t="s">
        <v>96</v>
      </c>
      <c r="D1824" s="2" t="str">
        <f t="shared" si="29"/>
        <v/>
      </c>
    </row>
    <row r="1825" spans="1:4" x14ac:dyDescent="0.25">
      <c r="D1825" s="2" t="str">
        <f t="shared" si="29"/>
        <v/>
      </c>
    </row>
    <row r="1826" spans="1:4" x14ac:dyDescent="0.25">
      <c r="A1826" t="s">
        <v>430</v>
      </c>
      <c r="D1826" s="2">
        <f t="shared" si="29"/>
        <v>2</v>
      </c>
    </row>
    <row r="1827" spans="1:4" x14ac:dyDescent="0.25">
      <c r="D1827" s="2" t="str">
        <f t="shared" si="29"/>
        <v/>
      </c>
    </row>
    <row r="1828" spans="1:4" x14ac:dyDescent="0.25">
      <c r="B1828" s="4">
        <v>1</v>
      </c>
      <c r="C1828" t="s">
        <v>24</v>
      </c>
      <c r="D1828" s="2" t="str">
        <f t="shared" si="29"/>
        <v/>
      </c>
    </row>
    <row r="1829" spans="1:4" x14ac:dyDescent="0.25">
      <c r="D1829" s="2" t="str">
        <f t="shared" si="29"/>
        <v/>
      </c>
    </row>
    <row r="1830" spans="1:4" x14ac:dyDescent="0.25">
      <c r="A1830" t="s">
        <v>431</v>
      </c>
      <c r="D1830" s="2">
        <f t="shared" si="29"/>
        <v>2</v>
      </c>
    </row>
    <row r="1831" spans="1:4" x14ac:dyDescent="0.25">
      <c r="D1831" s="2" t="str">
        <f t="shared" si="29"/>
        <v/>
      </c>
    </row>
    <row r="1832" spans="1:4" x14ac:dyDescent="0.25">
      <c r="B1832" s="4">
        <v>1</v>
      </c>
      <c r="C1832" t="s">
        <v>24</v>
      </c>
      <c r="D1832" s="2" t="str">
        <f t="shared" si="29"/>
        <v/>
      </c>
    </row>
    <row r="1833" spans="1:4" x14ac:dyDescent="0.25">
      <c r="D1833" s="2" t="str">
        <f t="shared" si="29"/>
        <v/>
      </c>
    </row>
    <row r="1834" spans="1:4" x14ac:dyDescent="0.25">
      <c r="A1834" t="s">
        <v>432</v>
      </c>
      <c r="D1834" s="2">
        <f t="shared" si="29"/>
        <v>10</v>
      </c>
    </row>
    <row r="1835" spans="1:4" x14ac:dyDescent="0.25">
      <c r="D1835" s="2" t="str">
        <f t="shared" si="29"/>
        <v/>
      </c>
    </row>
    <row r="1836" spans="1:4" x14ac:dyDescent="0.25">
      <c r="B1836" s="4">
        <v>1</v>
      </c>
      <c r="C1836" t="s">
        <v>24</v>
      </c>
      <c r="D1836" s="2" t="str">
        <f t="shared" si="29"/>
        <v/>
      </c>
    </row>
    <row r="1837" spans="1:4" x14ac:dyDescent="0.25">
      <c r="D1837" s="2" t="str">
        <f t="shared" si="29"/>
        <v/>
      </c>
    </row>
    <row r="1838" spans="1:4" x14ac:dyDescent="0.25">
      <c r="A1838" t="s">
        <v>433</v>
      </c>
      <c r="D1838" s="2">
        <f t="shared" si="29"/>
        <v>9</v>
      </c>
    </row>
    <row r="1839" spans="1:4" x14ac:dyDescent="0.25">
      <c r="D1839" s="2" t="str">
        <f t="shared" si="29"/>
        <v/>
      </c>
    </row>
    <row r="1840" spans="1:4" x14ac:dyDescent="0.25">
      <c r="B1840" s="4">
        <v>1</v>
      </c>
      <c r="C1840" t="s">
        <v>96</v>
      </c>
      <c r="D1840" s="2" t="str">
        <f t="shared" si="29"/>
        <v/>
      </c>
    </row>
    <row r="1841" spans="1:4" x14ac:dyDescent="0.25">
      <c r="D1841" s="2" t="str">
        <f t="shared" si="29"/>
        <v/>
      </c>
    </row>
    <row r="1842" spans="1:4" x14ac:dyDescent="0.25">
      <c r="A1842" t="s">
        <v>434</v>
      </c>
      <c r="D1842" s="2">
        <f t="shared" si="29"/>
        <v>7</v>
      </c>
    </row>
    <row r="1843" spans="1:4" x14ac:dyDescent="0.25">
      <c r="D1843" s="2" t="str">
        <f t="shared" si="29"/>
        <v/>
      </c>
    </row>
    <row r="1844" spans="1:4" x14ac:dyDescent="0.25">
      <c r="B1844" s="4">
        <v>1</v>
      </c>
      <c r="C1844" t="s">
        <v>341</v>
      </c>
      <c r="D1844" s="2" t="str">
        <f t="shared" si="29"/>
        <v/>
      </c>
    </row>
    <row r="1845" spans="1:4" x14ac:dyDescent="0.25">
      <c r="D1845" s="2" t="str">
        <f t="shared" si="29"/>
        <v/>
      </c>
    </row>
    <row r="1846" spans="1:4" x14ac:dyDescent="0.25">
      <c r="A1846" t="s">
        <v>435</v>
      </c>
      <c r="D1846" s="2">
        <f t="shared" si="29"/>
        <v>2</v>
      </c>
    </row>
    <row r="1847" spans="1:4" x14ac:dyDescent="0.25">
      <c r="D1847" s="2" t="str">
        <f t="shared" si="29"/>
        <v/>
      </c>
    </row>
    <row r="1848" spans="1:4" x14ac:dyDescent="0.25">
      <c r="B1848" s="4">
        <v>1</v>
      </c>
      <c r="C1848" t="s">
        <v>117</v>
      </c>
      <c r="D1848" s="2" t="str">
        <f t="shared" si="29"/>
        <v/>
      </c>
    </row>
    <row r="1849" spans="1:4" x14ac:dyDescent="0.25">
      <c r="D1849" s="2" t="str">
        <f t="shared" si="29"/>
        <v/>
      </c>
    </row>
    <row r="1850" spans="1:4" x14ac:dyDescent="0.25">
      <c r="A1850" t="s">
        <v>436</v>
      </c>
      <c r="D1850" s="2">
        <f t="shared" si="29"/>
        <v>12</v>
      </c>
    </row>
    <row r="1851" spans="1:4" x14ac:dyDescent="0.25">
      <c r="D1851" s="2" t="str">
        <f t="shared" si="29"/>
        <v/>
      </c>
    </row>
    <row r="1852" spans="1:4" x14ac:dyDescent="0.25">
      <c r="D1852" s="2" t="str">
        <f t="shared" si="29"/>
        <v/>
      </c>
    </row>
    <row r="1853" spans="1:4" x14ac:dyDescent="0.25">
      <c r="A1853" t="s">
        <v>437</v>
      </c>
      <c r="D1853" s="2">
        <f t="shared" si="29"/>
        <v>4</v>
      </c>
    </row>
    <row r="1854" spans="1:4" x14ac:dyDescent="0.25">
      <c r="D1854" s="2" t="str">
        <f t="shared" si="29"/>
        <v/>
      </c>
    </row>
    <row r="1855" spans="1:4" x14ac:dyDescent="0.25">
      <c r="B1855" s="4">
        <v>0.56999999999999995</v>
      </c>
      <c r="C1855" t="s">
        <v>96</v>
      </c>
      <c r="D1855" s="2" t="str">
        <f t="shared" si="29"/>
        <v/>
      </c>
    </row>
    <row r="1856" spans="1:4" x14ac:dyDescent="0.25">
      <c r="D1856" s="2" t="str">
        <f t="shared" si="29"/>
        <v/>
      </c>
    </row>
    <row r="1857" spans="1:4" x14ac:dyDescent="0.25">
      <c r="A1857" t="s">
        <v>438</v>
      </c>
      <c r="D1857" s="2">
        <f t="shared" si="29"/>
        <v>16</v>
      </c>
    </row>
    <row r="1858" spans="1:4" x14ac:dyDescent="0.25">
      <c r="D1858" s="2" t="str">
        <f t="shared" si="29"/>
        <v/>
      </c>
    </row>
    <row r="1859" spans="1:4" x14ac:dyDescent="0.25">
      <c r="D1859" s="2" t="str">
        <f t="shared" ref="D1859:D1922" si="30">IFERROR(HLOOKUP($A1859,$E$2:$PN$3,2,FALSE),"")</f>
        <v/>
      </c>
    </row>
    <row r="1860" spans="1:4" x14ac:dyDescent="0.25">
      <c r="A1860" s="1" t="s">
        <v>439</v>
      </c>
      <c r="D1860" s="2">
        <f t="shared" si="30"/>
        <v>21</v>
      </c>
    </row>
    <row r="1861" spans="1:4" x14ac:dyDescent="0.25">
      <c r="D1861" s="2" t="str">
        <f t="shared" si="30"/>
        <v/>
      </c>
    </row>
    <row r="1862" spans="1:4" x14ac:dyDescent="0.25">
      <c r="B1862" s="4">
        <v>1</v>
      </c>
      <c r="C1862" t="s">
        <v>56</v>
      </c>
      <c r="D1862" s="2" t="str">
        <f t="shared" si="30"/>
        <v/>
      </c>
    </row>
    <row r="1863" spans="1:4" x14ac:dyDescent="0.25">
      <c r="D1863" s="2" t="str">
        <f t="shared" si="30"/>
        <v/>
      </c>
    </row>
    <row r="1864" spans="1:4" x14ac:dyDescent="0.25">
      <c r="A1864" t="s">
        <v>440</v>
      </c>
      <c r="D1864" s="2">
        <f t="shared" si="30"/>
        <v>2</v>
      </c>
    </row>
    <row r="1865" spans="1:4" x14ac:dyDescent="0.25">
      <c r="D1865" s="2" t="str">
        <f t="shared" si="30"/>
        <v/>
      </c>
    </row>
    <row r="1866" spans="1:4" x14ac:dyDescent="0.25">
      <c r="B1866" s="4">
        <v>1</v>
      </c>
      <c r="C1866" t="s">
        <v>24</v>
      </c>
      <c r="D1866" s="2" t="str">
        <f t="shared" si="30"/>
        <v/>
      </c>
    </row>
    <row r="1867" spans="1:4" x14ac:dyDescent="0.25">
      <c r="D1867" s="2" t="str">
        <f t="shared" si="30"/>
        <v/>
      </c>
    </row>
    <row r="1868" spans="1:4" x14ac:dyDescent="0.25">
      <c r="A1868" t="s">
        <v>441</v>
      </c>
      <c r="D1868" s="2">
        <f t="shared" si="30"/>
        <v>14</v>
      </c>
    </row>
    <row r="1869" spans="1:4" x14ac:dyDescent="0.25">
      <c r="D1869" s="2" t="str">
        <f t="shared" si="30"/>
        <v/>
      </c>
    </row>
    <row r="1870" spans="1:4" x14ac:dyDescent="0.25">
      <c r="B1870" s="4">
        <v>0.56499999999999995</v>
      </c>
      <c r="C1870" t="s">
        <v>442</v>
      </c>
      <c r="D1870" s="2" t="str">
        <f t="shared" si="30"/>
        <v/>
      </c>
    </row>
    <row r="1871" spans="1:4" x14ac:dyDescent="0.25">
      <c r="B1871" s="4">
        <v>7.0000000000000007E-2</v>
      </c>
      <c r="C1871" t="s">
        <v>443</v>
      </c>
      <c r="D1871" s="2" t="str">
        <f t="shared" si="30"/>
        <v/>
      </c>
    </row>
    <row r="1872" spans="1:4" x14ac:dyDescent="0.25">
      <c r="B1872" s="4">
        <v>0.20699999999999999</v>
      </c>
      <c r="C1872" t="s">
        <v>96</v>
      </c>
      <c r="D1872" s="2" t="str">
        <f t="shared" si="30"/>
        <v/>
      </c>
    </row>
    <row r="1873" spans="1:4" x14ac:dyDescent="0.25">
      <c r="D1873" s="2" t="str">
        <f t="shared" si="30"/>
        <v/>
      </c>
    </row>
    <row r="1874" spans="1:4" x14ac:dyDescent="0.25">
      <c r="A1874" t="s">
        <v>444</v>
      </c>
      <c r="D1874" s="2">
        <f t="shared" si="30"/>
        <v>2</v>
      </c>
    </row>
    <row r="1875" spans="1:4" x14ac:dyDescent="0.25">
      <c r="D1875" s="2" t="str">
        <f t="shared" si="30"/>
        <v/>
      </c>
    </row>
    <row r="1876" spans="1:4" x14ac:dyDescent="0.25">
      <c r="B1876" s="4">
        <v>1</v>
      </c>
      <c r="C1876" t="s">
        <v>56</v>
      </c>
      <c r="D1876" s="2" t="str">
        <f t="shared" si="30"/>
        <v/>
      </c>
    </row>
    <row r="1877" spans="1:4" x14ac:dyDescent="0.25">
      <c r="D1877" s="2" t="str">
        <f t="shared" si="30"/>
        <v/>
      </c>
    </row>
    <row r="1878" spans="1:4" x14ac:dyDescent="0.25">
      <c r="A1878" t="s">
        <v>445</v>
      </c>
      <c r="D1878" s="2">
        <f t="shared" si="30"/>
        <v>75</v>
      </c>
    </row>
    <row r="1879" spans="1:4" x14ac:dyDescent="0.25">
      <c r="D1879" s="2" t="str">
        <f t="shared" si="30"/>
        <v/>
      </c>
    </row>
    <row r="1880" spans="1:4" x14ac:dyDescent="0.25">
      <c r="B1880" s="4">
        <v>1</v>
      </c>
      <c r="C1880" t="s">
        <v>52</v>
      </c>
      <c r="D1880" s="2" t="str">
        <f t="shared" si="30"/>
        <v/>
      </c>
    </row>
    <row r="1881" spans="1:4" x14ac:dyDescent="0.25">
      <c r="D1881" s="2" t="str">
        <f t="shared" si="30"/>
        <v/>
      </c>
    </row>
    <row r="1882" spans="1:4" x14ac:dyDescent="0.25">
      <c r="A1882" t="s">
        <v>446</v>
      </c>
      <c r="D1882" s="2">
        <f t="shared" si="30"/>
        <v>2</v>
      </c>
    </row>
    <row r="1883" spans="1:4" x14ac:dyDescent="0.25">
      <c r="D1883" s="2" t="str">
        <f t="shared" si="30"/>
        <v/>
      </c>
    </row>
    <row r="1884" spans="1:4" x14ac:dyDescent="0.25">
      <c r="B1884" s="4">
        <v>1</v>
      </c>
      <c r="C1884" t="s">
        <v>117</v>
      </c>
      <c r="D1884" s="2" t="str">
        <f t="shared" si="30"/>
        <v/>
      </c>
    </row>
    <row r="1885" spans="1:4" x14ac:dyDescent="0.25">
      <c r="D1885" s="2" t="str">
        <f t="shared" si="30"/>
        <v/>
      </c>
    </row>
    <row r="1886" spans="1:4" x14ac:dyDescent="0.25">
      <c r="A1886" t="s">
        <v>447</v>
      </c>
      <c r="D1886" s="2">
        <f t="shared" si="30"/>
        <v>6</v>
      </c>
    </row>
    <row r="1887" spans="1:4" x14ac:dyDescent="0.25">
      <c r="D1887" s="2" t="str">
        <f t="shared" si="30"/>
        <v/>
      </c>
    </row>
    <row r="1888" spans="1:4" x14ac:dyDescent="0.25">
      <c r="B1888" s="4">
        <v>0.16500000000000001</v>
      </c>
      <c r="C1888" t="s">
        <v>427</v>
      </c>
      <c r="D1888" s="2" t="str">
        <f t="shared" si="30"/>
        <v/>
      </c>
    </row>
    <row r="1889" spans="1:4" x14ac:dyDescent="0.25">
      <c r="D1889" s="2" t="str">
        <f t="shared" si="30"/>
        <v/>
      </c>
    </row>
    <row r="1890" spans="1:4" x14ac:dyDescent="0.25">
      <c r="A1890" t="s">
        <v>448</v>
      </c>
      <c r="D1890" s="2">
        <f t="shared" si="30"/>
        <v>32</v>
      </c>
    </row>
    <row r="1891" spans="1:4" x14ac:dyDescent="0.25">
      <c r="D1891" s="2" t="str">
        <f t="shared" si="30"/>
        <v/>
      </c>
    </row>
    <row r="1892" spans="1:4" x14ac:dyDescent="0.25">
      <c r="B1892" s="4">
        <v>0.61699999999999999</v>
      </c>
      <c r="C1892" t="s">
        <v>117</v>
      </c>
      <c r="D1892" s="2" t="str">
        <f t="shared" si="30"/>
        <v/>
      </c>
    </row>
    <row r="1893" spans="1:4" x14ac:dyDescent="0.25">
      <c r="B1893" s="4">
        <v>0.38200000000000001</v>
      </c>
      <c r="C1893" t="s">
        <v>56</v>
      </c>
      <c r="D1893" s="2" t="str">
        <f t="shared" si="30"/>
        <v/>
      </c>
    </row>
    <row r="1894" spans="1:4" x14ac:dyDescent="0.25">
      <c r="D1894" s="2" t="str">
        <f t="shared" si="30"/>
        <v/>
      </c>
    </row>
    <row r="1895" spans="1:4" x14ac:dyDescent="0.25">
      <c r="A1895" t="s">
        <v>449</v>
      </c>
      <c r="D1895" s="2">
        <f t="shared" si="30"/>
        <v>34</v>
      </c>
    </row>
    <row r="1896" spans="1:4" x14ac:dyDescent="0.25">
      <c r="D1896" s="2" t="str">
        <f t="shared" si="30"/>
        <v/>
      </c>
    </row>
    <row r="1897" spans="1:4" x14ac:dyDescent="0.25">
      <c r="B1897" s="4">
        <v>1</v>
      </c>
      <c r="C1897" t="s">
        <v>52</v>
      </c>
      <c r="D1897" s="2" t="str">
        <f t="shared" si="30"/>
        <v/>
      </c>
    </row>
    <row r="1898" spans="1:4" x14ac:dyDescent="0.25">
      <c r="D1898" s="2" t="str">
        <f t="shared" si="30"/>
        <v/>
      </c>
    </row>
    <row r="1899" spans="1:4" x14ac:dyDescent="0.25">
      <c r="A1899" t="s">
        <v>450</v>
      </c>
      <c r="D1899" s="2">
        <f t="shared" si="30"/>
        <v>4</v>
      </c>
    </row>
    <row r="1900" spans="1:4" x14ac:dyDescent="0.25">
      <c r="D1900" s="2" t="str">
        <f t="shared" si="30"/>
        <v/>
      </c>
    </row>
    <row r="1901" spans="1:4" x14ac:dyDescent="0.25">
      <c r="B1901" s="4">
        <v>1</v>
      </c>
      <c r="C1901" t="s">
        <v>117</v>
      </c>
      <c r="D1901" s="2" t="str">
        <f t="shared" si="30"/>
        <v/>
      </c>
    </row>
    <row r="1902" spans="1:4" x14ac:dyDescent="0.25">
      <c r="D1902" s="2" t="str">
        <f t="shared" si="30"/>
        <v/>
      </c>
    </row>
    <row r="1903" spans="1:4" x14ac:dyDescent="0.25">
      <c r="A1903" t="s">
        <v>451</v>
      </c>
      <c r="D1903" s="2">
        <f t="shared" si="30"/>
        <v>52</v>
      </c>
    </row>
    <row r="1904" spans="1:4" x14ac:dyDescent="0.25">
      <c r="D1904" s="2" t="str">
        <f t="shared" si="30"/>
        <v/>
      </c>
    </row>
    <row r="1905" spans="1:4" x14ac:dyDescent="0.25">
      <c r="B1905" s="4">
        <v>0.47099999999999997</v>
      </c>
      <c r="C1905" t="s">
        <v>117</v>
      </c>
      <c r="D1905" s="2" t="str">
        <f t="shared" si="30"/>
        <v/>
      </c>
    </row>
    <row r="1906" spans="1:4" x14ac:dyDescent="0.25">
      <c r="B1906" s="4">
        <v>0.52800000000000002</v>
      </c>
      <c r="C1906" t="s">
        <v>52</v>
      </c>
      <c r="D1906" s="2" t="str">
        <f t="shared" si="30"/>
        <v/>
      </c>
    </row>
    <row r="1907" spans="1:4" x14ac:dyDescent="0.25">
      <c r="D1907" s="2" t="str">
        <f t="shared" si="30"/>
        <v/>
      </c>
    </row>
    <row r="1908" spans="1:4" x14ac:dyDescent="0.25">
      <c r="A1908" t="s">
        <v>452</v>
      </c>
      <c r="D1908" s="2">
        <f t="shared" si="30"/>
        <v>8</v>
      </c>
    </row>
    <row r="1909" spans="1:4" x14ac:dyDescent="0.25">
      <c r="D1909" s="2" t="str">
        <f t="shared" si="30"/>
        <v/>
      </c>
    </row>
    <row r="1910" spans="1:4" x14ac:dyDescent="0.25">
      <c r="B1910" s="4">
        <v>1</v>
      </c>
      <c r="C1910" t="s">
        <v>18</v>
      </c>
      <c r="D1910" s="2" t="str">
        <f t="shared" si="30"/>
        <v/>
      </c>
    </row>
    <row r="1911" spans="1:4" x14ac:dyDescent="0.25">
      <c r="D1911" s="2" t="str">
        <f t="shared" si="30"/>
        <v/>
      </c>
    </row>
    <row r="1912" spans="1:4" x14ac:dyDescent="0.25">
      <c r="A1912" t="s">
        <v>453</v>
      </c>
      <c r="D1912" s="2">
        <f t="shared" si="30"/>
        <v>50</v>
      </c>
    </row>
    <row r="1913" spans="1:4" x14ac:dyDescent="0.25">
      <c r="D1913" s="2" t="str">
        <f t="shared" si="30"/>
        <v/>
      </c>
    </row>
    <row r="1914" spans="1:4" x14ac:dyDescent="0.25">
      <c r="B1914" s="4">
        <v>1</v>
      </c>
      <c r="C1914" t="s">
        <v>52</v>
      </c>
      <c r="D1914" s="2" t="str">
        <f t="shared" si="30"/>
        <v/>
      </c>
    </row>
    <row r="1915" spans="1:4" x14ac:dyDescent="0.25">
      <c r="D1915" s="2" t="str">
        <f t="shared" si="30"/>
        <v/>
      </c>
    </row>
    <row r="1916" spans="1:4" x14ac:dyDescent="0.25">
      <c r="A1916" t="s">
        <v>454</v>
      </c>
      <c r="D1916" s="2">
        <f t="shared" si="30"/>
        <v>19</v>
      </c>
    </row>
    <row r="1917" spans="1:4" x14ac:dyDescent="0.25">
      <c r="D1917" s="2" t="str">
        <f t="shared" si="30"/>
        <v/>
      </c>
    </row>
    <row r="1918" spans="1:4" x14ac:dyDescent="0.25">
      <c r="B1918" s="4">
        <v>1</v>
      </c>
      <c r="C1918" t="s">
        <v>56</v>
      </c>
      <c r="D1918" s="2" t="str">
        <f t="shared" si="30"/>
        <v/>
      </c>
    </row>
    <row r="1919" spans="1:4" x14ac:dyDescent="0.25">
      <c r="D1919" s="2" t="str">
        <f t="shared" si="30"/>
        <v/>
      </c>
    </row>
    <row r="1920" spans="1:4" x14ac:dyDescent="0.25">
      <c r="A1920" t="s">
        <v>455</v>
      </c>
      <c r="D1920" s="2">
        <f t="shared" si="30"/>
        <v>106</v>
      </c>
    </row>
    <row r="1921" spans="1:4" x14ac:dyDescent="0.25">
      <c r="D1921" s="2" t="str">
        <f t="shared" si="30"/>
        <v/>
      </c>
    </row>
    <row r="1922" spans="1:4" x14ac:dyDescent="0.25">
      <c r="B1922" s="4">
        <v>1</v>
      </c>
      <c r="C1922" t="s">
        <v>117</v>
      </c>
      <c r="D1922" s="2" t="str">
        <f t="shared" si="30"/>
        <v/>
      </c>
    </row>
    <row r="1923" spans="1:4" x14ac:dyDescent="0.25">
      <c r="D1923" s="2" t="str">
        <f t="shared" ref="D1923:D1986" si="31">IFERROR(HLOOKUP($A1923,$E$2:$PN$3,2,FALSE),"")</f>
        <v/>
      </c>
    </row>
    <row r="1924" spans="1:4" x14ac:dyDescent="0.25">
      <c r="A1924" t="s">
        <v>456</v>
      </c>
      <c r="D1924" s="2">
        <f t="shared" si="31"/>
        <v>16</v>
      </c>
    </row>
    <row r="1925" spans="1:4" x14ac:dyDescent="0.25">
      <c r="D1925" s="2" t="str">
        <f t="shared" si="31"/>
        <v/>
      </c>
    </row>
    <row r="1926" spans="1:4" x14ac:dyDescent="0.25">
      <c r="B1926" s="4">
        <v>1</v>
      </c>
      <c r="C1926" t="s">
        <v>18</v>
      </c>
      <c r="D1926" s="2" t="str">
        <f t="shared" si="31"/>
        <v/>
      </c>
    </row>
    <row r="1927" spans="1:4" x14ac:dyDescent="0.25">
      <c r="D1927" s="2" t="str">
        <f t="shared" si="31"/>
        <v/>
      </c>
    </row>
    <row r="1928" spans="1:4" x14ac:dyDescent="0.25">
      <c r="A1928" t="s">
        <v>457</v>
      </c>
      <c r="D1928" s="2">
        <f t="shared" si="31"/>
        <v>6</v>
      </c>
    </row>
    <row r="1929" spans="1:4" x14ac:dyDescent="0.25">
      <c r="D1929" s="2" t="str">
        <f t="shared" si="31"/>
        <v/>
      </c>
    </row>
    <row r="1930" spans="1:4" x14ac:dyDescent="0.25">
      <c r="B1930" s="4">
        <v>1</v>
      </c>
      <c r="C1930" t="s">
        <v>52</v>
      </c>
      <c r="D1930" s="2" t="str">
        <f t="shared" si="31"/>
        <v/>
      </c>
    </row>
    <row r="1931" spans="1:4" x14ac:dyDescent="0.25">
      <c r="D1931" s="2" t="str">
        <f t="shared" si="31"/>
        <v/>
      </c>
    </row>
    <row r="1932" spans="1:4" x14ac:dyDescent="0.25">
      <c r="A1932" t="s">
        <v>458</v>
      </c>
      <c r="D1932" s="2">
        <f t="shared" si="31"/>
        <v>2</v>
      </c>
    </row>
    <row r="1933" spans="1:4" x14ac:dyDescent="0.25">
      <c r="D1933" s="2" t="str">
        <f t="shared" si="31"/>
        <v/>
      </c>
    </row>
    <row r="1934" spans="1:4" x14ac:dyDescent="0.25">
      <c r="B1934" s="4">
        <v>1</v>
      </c>
      <c r="C1934" t="s">
        <v>52</v>
      </c>
      <c r="D1934" s="2" t="str">
        <f t="shared" si="31"/>
        <v/>
      </c>
    </row>
    <row r="1935" spans="1:4" x14ac:dyDescent="0.25">
      <c r="D1935" s="2" t="str">
        <f t="shared" si="31"/>
        <v/>
      </c>
    </row>
    <row r="1936" spans="1:4" x14ac:dyDescent="0.25">
      <c r="A1936" t="s">
        <v>459</v>
      </c>
      <c r="D1936" s="2">
        <f t="shared" si="31"/>
        <v>4</v>
      </c>
    </row>
    <row r="1937" spans="1:4" x14ac:dyDescent="0.25">
      <c r="D1937" s="2" t="str">
        <f t="shared" si="31"/>
        <v/>
      </c>
    </row>
    <row r="1938" spans="1:4" x14ac:dyDescent="0.25">
      <c r="B1938" s="4">
        <v>1</v>
      </c>
      <c r="C1938" t="s">
        <v>56</v>
      </c>
      <c r="D1938" s="2" t="str">
        <f t="shared" si="31"/>
        <v/>
      </c>
    </row>
    <row r="1939" spans="1:4" x14ac:dyDescent="0.25">
      <c r="D1939" s="2" t="str">
        <f t="shared" si="31"/>
        <v/>
      </c>
    </row>
    <row r="1940" spans="1:4" x14ac:dyDescent="0.25">
      <c r="A1940" t="s">
        <v>460</v>
      </c>
      <c r="D1940" s="2">
        <f t="shared" si="31"/>
        <v>2</v>
      </c>
    </row>
    <row r="1941" spans="1:4" x14ac:dyDescent="0.25">
      <c r="D1941" s="2" t="str">
        <f t="shared" si="31"/>
        <v/>
      </c>
    </row>
    <row r="1942" spans="1:4" x14ac:dyDescent="0.25">
      <c r="B1942" s="4">
        <v>1</v>
      </c>
      <c r="C1942" t="s">
        <v>52</v>
      </c>
      <c r="D1942" s="2" t="str">
        <f t="shared" si="31"/>
        <v/>
      </c>
    </row>
    <row r="1943" spans="1:4" x14ac:dyDescent="0.25">
      <c r="D1943" s="2" t="str">
        <f t="shared" si="31"/>
        <v/>
      </c>
    </row>
    <row r="1944" spans="1:4" x14ac:dyDescent="0.25">
      <c r="A1944" t="s">
        <v>461</v>
      </c>
      <c r="D1944" s="2">
        <f t="shared" si="31"/>
        <v>17</v>
      </c>
    </row>
    <row r="1945" spans="1:4" x14ac:dyDescent="0.25">
      <c r="D1945" s="2" t="str">
        <f t="shared" si="31"/>
        <v/>
      </c>
    </row>
    <row r="1946" spans="1:4" x14ac:dyDescent="0.25">
      <c r="B1946" s="4">
        <v>0.24</v>
      </c>
      <c r="C1946" t="s">
        <v>24</v>
      </c>
      <c r="D1946" s="2" t="str">
        <f t="shared" si="31"/>
        <v/>
      </c>
    </row>
    <row r="1947" spans="1:4" x14ac:dyDescent="0.25">
      <c r="B1947" s="4">
        <v>0.502</v>
      </c>
      <c r="C1947" t="s">
        <v>25</v>
      </c>
      <c r="D1947" s="2" t="str">
        <f t="shared" si="31"/>
        <v/>
      </c>
    </row>
    <row r="1948" spans="1:4" x14ac:dyDescent="0.25">
      <c r="B1948" s="4">
        <v>0.25600000000000001</v>
      </c>
      <c r="C1948" t="s">
        <v>17</v>
      </c>
      <c r="D1948" s="2" t="str">
        <f t="shared" si="31"/>
        <v/>
      </c>
    </row>
    <row r="1949" spans="1:4" x14ac:dyDescent="0.25">
      <c r="D1949" s="2" t="str">
        <f t="shared" si="31"/>
        <v/>
      </c>
    </row>
    <row r="1950" spans="1:4" x14ac:dyDescent="0.25">
      <c r="A1950" t="s">
        <v>462</v>
      </c>
      <c r="D1950" s="2">
        <f t="shared" si="31"/>
        <v>8</v>
      </c>
    </row>
    <row r="1951" spans="1:4" x14ac:dyDescent="0.25">
      <c r="D1951" s="2" t="str">
        <f t="shared" si="31"/>
        <v/>
      </c>
    </row>
    <row r="1952" spans="1:4" x14ac:dyDescent="0.25">
      <c r="B1952" s="4">
        <v>1</v>
      </c>
      <c r="C1952" t="s">
        <v>117</v>
      </c>
      <c r="D1952" s="2" t="str">
        <f t="shared" si="31"/>
        <v/>
      </c>
    </row>
    <row r="1953" spans="1:4" x14ac:dyDescent="0.25">
      <c r="D1953" s="2" t="str">
        <f t="shared" si="31"/>
        <v/>
      </c>
    </row>
    <row r="1954" spans="1:4" x14ac:dyDescent="0.25">
      <c r="A1954" t="s">
        <v>463</v>
      </c>
      <c r="D1954" s="2">
        <f t="shared" si="31"/>
        <v>2</v>
      </c>
    </row>
    <row r="1955" spans="1:4" x14ac:dyDescent="0.25">
      <c r="D1955" s="2" t="str">
        <f t="shared" si="31"/>
        <v/>
      </c>
    </row>
    <row r="1956" spans="1:4" x14ac:dyDescent="0.25">
      <c r="B1956" s="4">
        <v>1</v>
      </c>
      <c r="C1956" t="s">
        <v>16</v>
      </c>
      <c r="D1956" s="2" t="str">
        <f t="shared" si="31"/>
        <v/>
      </c>
    </row>
    <row r="1957" spans="1:4" x14ac:dyDescent="0.25">
      <c r="D1957" s="2" t="str">
        <f t="shared" si="31"/>
        <v/>
      </c>
    </row>
    <row r="1958" spans="1:4" x14ac:dyDescent="0.25">
      <c r="A1958" t="s">
        <v>464</v>
      </c>
      <c r="D1958" s="2">
        <f t="shared" si="31"/>
        <v>30</v>
      </c>
    </row>
    <row r="1959" spans="1:4" x14ac:dyDescent="0.25">
      <c r="D1959" s="2" t="str">
        <f t="shared" si="31"/>
        <v/>
      </c>
    </row>
    <row r="1960" spans="1:4" x14ac:dyDescent="0.25">
      <c r="B1960" s="4">
        <v>5.3999999999999999E-2</v>
      </c>
      <c r="C1960" t="s">
        <v>24</v>
      </c>
      <c r="D1960" s="2" t="str">
        <f t="shared" si="31"/>
        <v/>
      </c>
    </row>
    <row r="1961" spans="1:4" x14ac:dyDescent="0.25">
      <c r="B1961" s="4">
        <v>0.56299999999999994</v>
      </c>
      <c r="C1961" t="s">
        <v>25</v>
      </c>
      <c r="D1961" s="2" t="str">
        <f t="shared" si="31"/>
        <v/>
      </c>
    </row>
    <row r="1962" spans="1:4" x14ac:dyDescent="0.25">
      <c r="B1962" s="4">
        <v>0.38200000000000001</v>
      </c>
      <c r="C1962" t="s">
        <v>96</v>
      </c>
      <c r="D1962" s="2" t="str">
        <f t="shared" si="31"/>
        <v/>
      </c>
    </row>
    <row r="1963" spans="1:4" x14ac:dyDescent="0.25">
      <c r="D1963" s="2" t="str">
        <f t="shared" si="31"/>
        <v/>
      </c>
    </row>
    <row r="1964" spans="1:4" x14ac:dyDescent="0.25">
      <c r="A1964" t="s">
        <v>465</v>
      </c>
      <c r="D1964" s="2">
        <f t="shared" si="31"/>
        <v>45</v>
      </c>
    </row>
    <row r="1965" spans="1:4" x14ac:dyDescent="0.25">
      <c r="D1965" s="2" t="str">
        <f t="shared" si="31"/>
        <v/>
      </c>
    </row>
    <row r="1966" spans="1:4" x14ac:dyDescent="0.25">
      <c r="B1966" s="4">
        <v>0.155</v>
      </c>
      <c r="C1966" t="s">
        <v>466</v>
      </c>
      <c r="D1966" s="2" t="str">
        <f t="shared" si="31"/>
        <v/>
      </c>
    </row>
    <row r="1967" spans="1:4" x14ac:dyDescent="0.25">
      <c r="B1967" s="4">
        <v>0.84399999999999997</v>
      </c>
      <c r="C1967" t="s">
        <v>117</v>
      </c>
      <c r="D1967" s="2" t="str">
        <f t="shared" si="31"/>
        <v/>
      </c>
    </row>
    <row r="1968" spans="1:4" x14ac:dyDescent="0.25">
      <c r="D1968" s="2" t="str">
        <f t="shared" si="31"/>
        <v/>
      </c>
    </row>
    <row r="1969" spans="1:4" x14ac:dyDescent="0.25">
      <c r="A1969" t="s">
        <v>467</v>
      </c>
      <c r="D1969" s="2">
        <f t="shared" si="31"/>
        <v>6</v>
      </c>
    </row>
    <row r="1970" spans="1:4" x14ac:dyDescent="0.25">
      <c r="D1970" s="2" t="str">
        <f t="shared" si="31"/>
        <v/>
      </c>
    </row>
    <row r="1971" spans="1:4" x14ac:dyDescent="0.25">
      <c r="B1971" s="4">
        <v>1</v>
      </c>
      <c r="C1971" t="s">
        <v>117</v>
      </c>
      <c r="D1971" s="2" t="str">
        <f t="shared" si="31"/>
        <v/>
      </c>
    </row>
    <row r="1972" spans="1:4" x14ac:dyDescent="0.25">
      <c r="D1972" s="2" t="str">
        <f t="shared" si="31"/>
        <v/>
      </c>
    </row>
    <row r="1973" spans="1:4" x14ac:dyDescent="0.25">
      <c r="A1973" t="s">
        <v>468</v>
      </c>
      <c r="D1973" s="2">
        <f t="shared" si="31"/>
        <v>122</v>
      </c>
    </row>
    <row r="1974" spans="1:4" x14ac:dyDescent="0.25">
      <c r="D1974" s="2" t="str">
        <f t="shared" si="31"/>
        <v/>
      </c>
    </row>
    <row r="1975" spans="1:4" x14ac:dyDescent="0.25">
      <c r="B1975" s="4">
        <v>6.3E-2</v>
      </c>
      <c r="C1975" t="s">
        <v>466</v>
      </c>
      <c r="D1975" s="2" t="str">
        <f t="shared" si="31"/>
        <v/>
      </c>
    </row>
    <row r="1976" spans="1:4" x14ac:dyDescent="0.25">
      <c r="B1976" s="4">
        <v>0.93600000000000005</v>
      </c>
      <c r="C1976" t="s">
        <v>117</v>
      </c>
      <c r="D1976" s="2" t="str">
        <f t="shared" si="31"/>
        <v/>
      </c>
    </row>
    <row r="1977" spans="1:4" x14ac:dyDescent="0.25">
      <c r="D1977" s="2" t="str">
        <f t="shared" si="31"/>
        <v/>
      </c>
    </row>
    <row r="1978" spans="1:4" x14ac:dyDescent="0.25">
      <c r="A1978" t="s">
        <v>469</v>
      </c>
      <c r="D1978" s="2">
        <f t="shared" si="31"/>
        <v>21</v>
      </c>
    </row>
    <row r="1979" spans="1:4" x14ac:dyDescent="0.25">
      <c r="D1979" s="2" t="str">
        <f t="shared" si="31"/>
        <v/>
      </c>
    </row>
    <row r="1980" spans="1:4" x14ac:dyDescent="0.25">
      <c r="B1980" s="4">
        <v>0.77300000000000002</v>
      </c>
      <c r="C1980" t="s">
        <v>25</v>
      </c>
      <c r="D1980" s="2" t="str">
        <f t="shared" si="31"/>
        <v/>
      </c>
    </row>
    <row r="1981" spans="1:4" x14ac:dyDescent="0.25">
      <c r="B1981" s="4">
        <v>0.22600000000000001</v>
      </c>
      <c r="C1981" t="s">
        <v>96</v>
      </c>
      <c r="D1981" s="2" t="str">
        <f t="shared" si="31"/>
        <v/>
      </c>
    </row>
    <row r="1982" spans="1:4" x14ac:dyDescent="0.25">
      <c r="D1982" s="2" t="str">
        <f t="shared" si="31"/>
        <v/>
      </c>
    </row>
    <row r="1983" spans="1:4" x14ac:dyDescent="0.25">
      <c r="A1983" t="s">
        <v>470</v>
      </c>
      <c r="D1983" s="2">
        <f t="shared" si="31"/>
        <v>34</v>
      </c>
    </row>
    <row r="1984" spans="1:4" x14ac:dyDescent="0.25">
      <c r="D1984" s="2" t="str">
        <f t="shared" si="31"/>
        <v/>
      </c>
    </row>
    <row r="1985" spans="1:4" x14ac:dyDescent="0.25">
      <c r="B1985" s="4">
        <v>0.92300000000000004</v>
      </c>
      <c r="C1985" t="s">
        <v>117</v>
      </c>
      <c r="D1985" s="2" t="str">
        <f t="shared" si="31"/>
        <v/>
      </c>
    </row>
    <row r="1986" spans="1:4" x14ac:dyDescent="0.25">
      <c r="B1986" s="4">
        <v>7.5999999999999998E-2</v>
      </c>
      <c r="C1986" t="s">
        <v>24</v>
      </c>
      <c r="D1986" s="2" t="str">
        <f t="shared" si="31"/>
        <v/>
      </c>
    </row>
    <row r="1987" spans="1:4" x14ac:dyDescent="0.25">
      <c r="D1987" s="2" t="str">
        <f t="shared" ref="D1987:D2050" si="32">IFERROR(HLOOKUP($A1987,$E$2:$PN$3,2,FALSE),"")</f>
        <v/>
      </c>
    </row>
    <row r="1988" spans="1:4" x14ac:dyDescent="0.25">
      <c r="A1988" t="s">
        <v>471</v>
      </c>
      <c r="D1988" s="2">
        <f t="shared" si="32"/>
        <v>533</v>
      </c>
    </row>
    <row r="1989" spans="1:4" x14ac:dyDescent="0.25">
      <c r="D1989" s="2" t="str">
        <f t="shared" si="32"/>
        <v/>
      </c>
    </row>
    <row r="1990" spans="1:4" x14ac:dyDescent="0.25">
      <c r="B1990" s="4">
        <v>1</v>
      </c>
      <c r="C1990" t="s">
        <v>117</v>
      </c>
      <c r="D1990" s="2" t="str">
        <f t="shared" si="32"/>
        <v/>
      </c>
    </row>
    <row r="1991" spans="1:4" x14ac:dyDescent="0.25">
      <c r="D1991" s="2" t="str">
        <f t="shared" si="32"/>
        <v/>
      </c>
    </row>
    <row r="1992" spans="1:4" x14ac:dyDescent="0.25">
      <c r="A1992" t="s">
        <v>472</v>
      </c>
      <c r="D1992" s="2">
        <f t="shared" si="32"/>
        <v>58</v>
      </c>
    </row>
    <row r="1993" spans="1:4" x14ac:dyDescent="0.25">
      <c r="D1993" s="2" t="str">
        <f t="shared" si="32"/>
        <v/>
      </c>
    </row>
    <row r="1994" spans="1:4" x14ac:dyDescent="0.25">
      <c r="B1994" s="4">
        <v>0.94399999999999995</v>
      </c>
      <c r="C1994" t="s">
        <v>466</v>
      </c>
      <c r="D1994" s="2" t="str">
        <f t="shared" si="32"/>
        <v/>
      </c>
    </row>
    <row r="1995" spans="1:4" x14ac:dyDescent="0.25">
      <c r="D1995" s="2" t="str">
        <f t="shared" si="32"/>
        <v/>
      </c>
    </row>
    <row r="1996" spans="1:4" x14ac:dyDescent="0.25">
      <c r="A1996" t="s">
        <v>473</v>
      </c>
      <c r="D1996" s="2">
        <f t="shared" si="32"/>
        <v>666</v>
      </c>
    </row>
    <row r="1997" spans="1:4" x14ac:dyDescent="0.25">
      <c r="D1997" s="2" t="str">
        <f t="shared" si="32"/>
        <v/>
      </c>
    </row>
    <row r="1998" spans="1:4" x14ac:dyDescent="0.25">
      <c r="B1998" s="4">
        <v>0.98899999999999999</v>
      </c>
      <c r="C1998" t="s">
        <v>117</v>
      </c>
      <c r="D1998" s="2" t="str">
        <f t="shared" si="32"/>
        <v/>
      </c>
    </row>
    <row r="1999" spans="1:4" x14ac:dyDescent="0.25">
      <c r="D1999" s="2" t="str">
        <f t="shared" si="32"/>
        <v/>
      </c>
    </row>
    <row r="2000" spans="1:4" x14ac:dyDescent="0.25">
      <c r="A2000" t="s">
        <v>474</v>
      </c>
      <c r="D2000" s="2">
        <f t="shared" si="32"/>
        <v>21</v>
      </c>
    </row>
    <row r="2001" spans="1:4" x14ac:dyDescent="0.25">
      <c r="D2001" s="2" t="str">
        <f t="shared" si="32"/>
        <v/>
      </c>
    </row>
    <row r="2002" spans="1:4" x14ac:dyDescent="0.25">
      <c r="B2002" s="4">
        <v>0.90100000000000002</v>
      </c>
      <c r="C2002" t="s">
        <v>341</v>
      </c>
      <c r="D2002" s="2" t="str">
        <f t="shared" si="32"/>
        <v/>
      </c>
    </row>
    <row r="2003" spans="1:4" x14ac:dyDescent="0.25">
      <c r="B2003" s="4">
        <v>9.8000000000000004E-2</v>
      </c>
      <c r="C2003" t="s">
        <v>17</v>
      </c>
      <c r="D2003" s="2" t="str">
        <f t="shared" si="32"/>
        <v/>
      </c>
    </row>
    <row r="2004" spans="1:4" x14ac:dyDescent="0.25">
      <c r="D2004" s="2" t="str">
        <f t="shared" si="32"/>
        <v/>
      </c>
    </row>
    <row r="2005" spans="1:4" x14ac:dyDescent="0.25">
      <c r="A2005" t="s">
        <v>475</v>
      </c>
      <c r="D2005" s="2">
        <f t="shared" si="32"/>
        <v>2</v>
      </c>
    </row>
    <row r="2006" spans="1:4" x14ac:dyDescent="0.25">
      <c r="D2006" s="2" t="str">
        <f t="shared" si="32"/>
        <v/>
      </c>
    </row>
    <row r="2007" spans="1:4" x14ac:dyDescent="0.25">
      <c r="B2007" s="4">
        <v>1</v>
      </c>
      <c r="C2007" t="s">
        <v>15</v>
      </c>
      <c r="D2007" s="2" t="str">
        <f t="shared" si="32"/>
        <v/>
      </c>
    </row>
    <row r="2008" spans="1:4" x14ac:dyDescent="0.25">
      <c r="D2008" s="2" t="str">
        <f t="shared" si="32"/>
        <v/>
      </c>
    </row>
    <row r="2009" spans="1:4" x14ac:dyDescent="0.25">
      <c r="A2009" t="s">
        <v>476</v>
      </c>
      <c r="D2009" s="2">
        <f t="shared" si="32"/>
        <v>15</v>
      </c>
    </row>
    <row r="2010" spans="1:4" x14ac:dyDescent="0.25">
      <c r="D2010" s="2" t="str">
        <f t="shared" si="32"/>
        <v/>
      </c>
    </row>
    <row r="2011" spans="1:4" x14ac:dyDescent="0.25">
      <c r="B2011" s="4">
        <v>9.9000000000000005E-2</v>
      </c>
      <c r="C2011" t="s">
        <v>477</v>
      </c>
      <c r="D2011" s="2" t="str">
        <f t="shared" si="32"/>
        <v/>
      </c>
    </row>
    <row r="2012" spans="1:4" x14ac:dyDescent="0.25">
      <c r="B2012" s="4">
        <v>9.0999999999999998E-2</v>
      </c>
      <c r="C2012" t="s">
        <v>478</v>
      </c>
      <c r="D2012" s="2" t="str">
        <f t="shared" si="32"/>
        <v/>
      </c>
    </row>
    <row r="2013" spans="1:4" x14ac:dyDescent="0.25">
      <c r="B2013" s="4">
        <v>0.26100000000000001</v>
      </c>
      <c r="C2013" t="s">
        <v>15</v>
      </c>
      <c r="D2013" s="2" t="str">
        <f t="shared" si="32"/>
        <v/>
      </c>
    </row>
    <row r="2014" spans="1:4" x14ac:dyDescent="0.25">
      <c r="B2014" s="4">
        <v>0.54700000000000004</v>
      </c>
      <c r="C2014" t="s">
        <v>17</v>
      </c>
      <c r="D2014" s="2" t="str">
        <f t="shared" si="32"/>
        <v/>
      </c>
    </row>
    <row r="2015" spans="1:4" x14ac:dyDescent="0.25">
      <c r="D2015" s="2" t="str">
        <f t="shared" si="32"/>
        <v/>
      </c>
    </row>
    <row r="2016" spans="1:4" x14ac:dyDescent="0.25">
      <c r="A2016" t="s">
        <v>479</v>
      </c>
      <c r="D2016" s="2">
        <f t="shared" si="32"/>
        <v>164</v>
      </c>
    </row>
    <row r="2017" spans="1:4" x14ac:dyDescent="0.25">
      <c r="D2017" s="2" t="str">
        <f t="shared" si="32"/>
        <v/>
      </c>
    </row>
    <row r="2018" spans="1:4" x14ac:dyDescent="0.25">
      <c r="B2018" s="4">
        <v>1</v>
      </c>
      <c r="C2018" t="s">
        <v>17</v>
      </c>
      <c r="D2018" s="2" t="str">
        <f t="shared" si="32"/>
        <v/>
      </c>
    </row>
    <row r="2019" spans="1:4" x14ac:dyDescent="0.25">
      <c r="D2019" s="2" t="str">
        <f t="shared" si="32"/>
        <v/>
      </c>
    </row>
    <row r="2020" spans="1:4" x14ac:dyDescent="0.25">
      <c r="A2020" t="s">
        <v>480</v>
      </c>
      <c r="D2020" s="2">
        <f t="shared" si="32"/>
        <v>84</v>
      </c>
    </row>
    <row r="2021" spans="1:4" x14ac:dyDescent="0.25">
      <c r="D2021" s="2" t="str">
        <f t="shared" si="32"/>
        <v/>
      </c>
    </row>
    <row r="2022" spans="1:4" x14ac:dyDescent="0.25">
      <c r="B2022" s="4">
        <v>9.4E-2</v>
      </c>
      <c r="C2022" t="s">
        <v>341</v>
      </c>
      <c r="D2022" s="2" t="str">
        <f t="shared" si="32"/>
        <v/>
      </c>
    </row>
    <row r="2023" spans="1:4" x14ac:dyDescent="0.25">
      <c r="B2023" s="4">
        <v>0.90500000000000003</v>
      </c>
      <c r="C2023" t="s">
        <v>24</v>
      </c>
      <c r="D2023" s="2" t="str">
        <f t="shared" si="32"/>
        <v/>
      </c>
    </row>
    <row r="2024" spans="1:4" x14ac:dyDescent="0.25">
      <c r="D2024" s="2" t="str">
        <f t="shared" si="32"/>
        <v/>
      </c>
    </row>
    <row r="2025" spans="1:4" x14ac:dyDescent="0.25">
      <c r="A2025" t="s">
        <v>481</v>
      </c>
      <c r="D2025" s="2">
        <f t="shared" si="32"/>
        <v>2</v>
      </c>
    </row>
    <row r="2026" spans="1:4" x14ac:dyDescent="0.25">
      <c r="D2026" s="2" t="str">
        <f t="shared" si="32"/>
        <v/>
      </c>
    </row>
    <row r="2027" spans="1:4" x14ac:dyDescent="0.25">
      <c r="B2027" s="4">
        <v>1</v>
      </c>
      <c r="C2027" t="s">
        <v>56</v>
      </c>
      <c r="D2027" s="2" t="str">
        <f t="shared" si="32"/>
        <v/>
      </c>
    </row>
    <row r="2028" spans="1:4" x14ac:dyDescent="0.25">
      <c r="D2028" s="2" t="str">
        <f t="shared" si="32"/>
        <v/>
      </c>
    </row>
    <row r="2029" spans="1:4" x14ac:dyDescent="0.25">
      <c r="A2029" t="s">
        <v>482</v>
      </c>
      <c r="D2029" s="2">
        <f t="shared" si="32"/>
        <v>4</v>
      </c>
    </row>
    <row r="2030" spans="1:4" x14ac:dyDescent="0.25">
      <c r="D2030" s="2" t="str">
        <f t="shared" si="32"/>
        <v/>
      </c>
    </row>
    <row r="2031" spans="1:4" x14ac:dyDescent="0.25">
      <c r="B2031" s="4">
        <v>1</v>
      </c>
      <c r="C2031" t="s">
        <v>15</v>
      </c>
      <c r="D2031" s="2" t="str">
        <f t="shared" si="32"/>
        <v/>
      </c>
    </row>
    <row r="2032" spans="1:4" x14ac:dyDescent="0.25">
      <c r="D2032" s="2" t="str">
        <f t="shared" si="32"/>
        <v/>
      </c>
    </row>
    <row r="2033" spans="1:4" x14ac:dyDescent="0.25">
      <c r="A2033" t="s">
        <v>483</v>
      </c>
      <c r="D2033" s="2">
        <f t="shared" si="32"/>
        <v>2</v>
      </c>
    </row>
    <row r="2034" spans="1:4" x14ac:dyDescent="0.25">
      <c r="D2034" s="2" t="str">
        <f t="shared" si="32"/>
        <v/>
      </c>
    </row>
    <row r="2035" spans="1:4" x14ac:dyDescent="0.25">
      <c r="B2035" s="4">
        <v>1</v>
      </c>
      <c r="C2035" t="s">
        <v>341</v>
      </c>
      <c r="D2035" s="2" t="str">
        <f t="shared" si="32"/>
        <v/>
      </c>
    </row>
    <row r="2036" spans="1:4" x14ac:dyDescent="0.25">
      <c r="D2036" s="2" t="str">
        <f t="shared" si="32"/>
        <v/>
      </c>
    </row>
    <row r="2037" spans="1:4" x14ac:dyDescent="0.25">
      <c r="A2037" t="s">
        <v>484</v>
      </c>
      <c r="D2037" s="2">
        <f t="shared" si="32"/>
        <v>15</v>
      </c>
    </row>
    <row r="2038" spans="1:4" x14ac:dyDescent="0.25">
      <c r="D2038" s="2" t="str">
        <f t="shared" si="32"/>
        <v/>
      </c>
    </row>
    <row r="2039" spans="1:4" x14ac:dyDescent="0.25">
      <c r="B2039" s="4">
        <v>0.53800000000000003</v>
      </c>
      <c r="C2039" t="s">
        <v>24</v>
      </c>
      <c r="D2039" s="2" t="str">
        <f t="shared" si="32"/>
        <v/>
      </c>
    </row>
    <row r="2040" spans="1:4" x14ac:dyDescent="0.25">
      <c r="B2040" s="4">
        <v>0.46100000000000002</v>
      </c>
      <c r="C2040" t="s">
        <v>56</v>
      </c>
      <c r="D2040" s="2" t="str">
        <f t="shared" si="32"/>
        <v/>
      </c>
    </row>
    <row r="2041" spans="1:4" x14ac:dyDescent="0.25">
      <c r="D2041" s="2" t="str">
        <f t="shared" si="32"/>
        <v/>
      </c>
    </row>
    <row r="2042" spans="1:4" x14ac:dyDescent="0.25">
      <c r="A2042" t="s">
        <v>485</v>
      </c>
      <c r="D2042" s="2">
        <f t="shared" si="32"/>
        <v>416</v>
      </c>
    </row>
    <row r="2043" spans="1:4" x14ac:dyDescent="0.25">
      <c r="D2043" s="2" t="str">
        <f t="shared" si="32"/>
        <v/>
      </c>
    </row>
    <row r="2044" spans="1:4" x14ac:dyDescent="0.25">
      <c r="B2044" s="4">
        <v>0.59699999999999998</v>
      </c>
      <c r="C2044" t="s">
        <v>341</v>
      </c>
      <c r="D2044" s="2" t="str">
        <f t="shared" si="32"/>
        <v/>
      </c>
    </row>
    <row r="2045" spans="1:4" x14ac:dyDescent="0.25">
      <c r="B2045" s="4">
        <v>5.8000000000000003E-2</v>
      </c>
      <c r="C2045" t="s">
        <v>15</v>
      </c>
      <c r="D2045" s="2" t="str">
        <f t="shared" si="32"/>
        <v/>
      </c>
    </row>
    <row r="2046" spans="1:4" x14ac:dyDescent="0.25">
      <c r="B2046" s="4">
        <v>0.28399999999999997</v>
      </c>
      <c r="C2046" t="s">
        <v>17</v>
      </c>
      <c r="D2046" s="2" t="str">
        <f t="shared" si="32"/>
        <v/>
      </c>
    </row>
    <row r="2047" spans="1:4" x14ac:dyDescent="0.25">
      <c r="B2047" s="4">
        <v>1.2E-2</v>
      </c>
      <c r="C2047" t="s">
        <v>56</v>
      </c>
      <c r="D2047" s="2" t="str">
        <f t="shared" si="32"/>
        <v/>
      </c>
    </row>
    <row r="2048" spans="1:4" x14ac:dyDescent="0.25">
      <c r="B2048" s="4">
        <v>4.7E-2</v>
      </c>
      <c r="C2048" t="s">
        <v>18</v>
      </c>
      <c r="D2048" s="2" t="str">
        <f t="shared" si="32"/>
        <v/>
      </c>
    </row>
    <row r="2049" spans="1:4" x14ac:dyDescent="0.25">
      <c r="D2049" s="2" t="str">
        <f t="shared" si="32"/>
        <v/>
      </c>
    </row>
    <row r="2050" spans="1:4" x14ac:dyDescent="0.25">
      <c r="A2050" t="s">
        <v>486</v>
      </c>
      <c r="D2050" s="2">
        <f t="shared" si="32"/>
        <v>7</v>
      </c>
    </row>
    <row r="2051" spans="1:4" x14ac:dyDescent="0.25">
      <c r="D2051" s="2" t="str">
        <f t="shared" ref="D2051:D2114" si="33">IFERROR(HLOOKUP($A2051,$E$2:$PN$3,2,FALSE),"")</f>
        <v/>
      </c>
    </row>
    <row r="2052" spans="1:4" x14ac:dyDescent="0.25">
      <c r="B2052" s="4">
        <v>1</v>
      </c>
      <c r="C2052" t="s">
        <v>117</v>
      </c>
      <c r="D2052" s="2" t="str">
        <f t="shared" si="33"/>
        <v/>
      </c>
    </row>
    <row r="2053" spans="1:4" x14ac:dyDescent="0.25">
      <c r="D2053" s="2" t="str">
        <f t="shared" si="33"/>
        <v/>
      </c>
    </row>
    <row r="2054" spans="1:4" x14ac:dyDescent="0.25">
      <c r="A2054" t="s">
        <v>487</v>
      </c>
      <c r="D2054" s="2">
        <f t="shared" si="33"/>
        <v>55</v>
      </c>
    </row>
    <row r="2055" spans="1:4" x14ac:dyDescent="0.25">
      <c r="D2055" s="2" t="str">
        <f t="shared" si="33"/>
        <v/>
      </c>
    </row>
    <row r="2056" spans="1:4" x14ac:dyDescent="0.25">
      <c r="B2056" s="4">
        <v>1</v>
      </c>
      <c r="C2056" t="s">
        <v>341</v>
      </c>
      <c r="D2056" s="2" t="str">
        <f t="shared" si="33"/>
        <v/>
      </c>
    </row>
    <row r="2057" spans="1:4" x14ac:dyDescent="0.25">
      <c r="D2057" s="2" t="str">
        <f t="shared" si="33"/>
        <v/>
      </c>
    </row>
    <row r="2058" spans="1:4" x14ac:dyDescent="0.25">
      <c r="A2058" t="s">
        <v>488</v>
      </c>
      <c r="D2058" s="2">
        <f t="shared" si="33"/>
        <v>10</v>
      </c>
    </row>
    <row r="2059" spans="1:4" x14ac:dyDescent="0.25">
      <c r="D2059" s="2" t="str">
        <f t="shared" si="33"/>
        <v/>
      </c>
    </row>
    <row r="2060" spans="1:4" x14ac:dyDescent="0.25">
      <c r="B2060" s="4">
        <v>1</v>
      </c>
      <c r="C2060" t="s">
        <v>65</v>
      </c>
      <c r="D2060" s="2" t="str">
        <f t="shared" si="33"/>
        <v/>
      </c>
    </row>
    <row r="2061" spans="1:4" x14ac:dyDescent="0.25">
      <c r="D2061" s="2" t="str">
        <f t="shared" si="33"/>
        <v/>
      </c>
    </row>
    <row r="2062" spans="1:4" x14ac:dyDescent="0.25">
      <c r="A2062" t="s">
        <v>489</v>
      </c>
      <c r="D2062" s="2">
        <f t="shared" si="33"/>
        <v>165</v>
      </c>
    </row>
    <row r="2063" spans="1:4" x14ac:dyDescent="0.25">
      <c r="D2063" s="2" t="str">
        <f t="shared" si="33"/>
        <v/>
      </c>
    </row>
    <row r="2064" spans="1:4" x14ac:dyDescent="0.25">
      <c r="B2064" s="4">
        <v>1</v>
      </c>
      <c r="C2064" t="s">
        <v>341</v>
      </c>
      <c r="D2064" s="2" t="str">
        <f t="shared" si="33"/>
        <v/>
      </c>
    </row>
    <row r="2065" spans="1:4" x14ac:dyDescent="0.25">
      <c r="D2065" s="2" t="str">
        <f t="shared" si="33"/>
        <v/>
      </c>
    </row>
    <row r="2066" spans="1:4" x14ac:dyDescent="0.25">
      <c r="A2066" t="s">
        <v>490</v>
      </c>
      <c r="D2066" s="2">
        <f t="shared" si="33"/>
        <v>65</v>
      </c>
    </row>
    <row r="2067" spans="1:4" x14ac:dyDescent="0.25">
      <c r="D2067" s="2" t="str">
        <f t="shared" si="33"/>
        <v/>
      </c>
    </row>
    <row r="2068" spans="1:4" x14ac:dyDescent="0.25">
      <c r="B2068" s="4">
        <v>1</v>
      </c>
      <c r="C2068" t="s">
        <v>341</v>
      </c>
      <c r="D2068" s="2" t="str">
        <f t="shared" si="33"/>
        <v/>
      </c>
    </row>
    <row r="2069" spans="1:4" x14ac:dyDescent="0.25">
      <c r="D2069" s="2" t="str">
        <f t="shared" si="33"/>
        <v/>
      </c>
    </row>
    <row r="2070" spans="1:4" x14ac:dyDescent="0.25">
      <c r="A2070" t="s">
        <v>491</v>
      </c>
      <c r="D2070" s="2">
        <f t="shared" si="33"/>
        <v>304</v>
      </c>
    </row>
    <row r="2071" spans="1:4" x14ac:dyDescent="0.25">
      <c r="D2071" s="2" t="str">
        <f t="shared" si="33"/>
        <v/>
      </c>
    </row>
    <row r="2072" spans="1:4" x14ac:dyDescent="0.25">
      <c r="B2072" s="4">
        <v>1</v>
      </c>
      <c r="C2072" t="s">
        <v>341</v>
      </c>
      <c r="D2072" s="2" t="str">
        <f t="shared" si="33"/>
        <v/>
      </c>
    </row>
    <row r="2073" spans="1:4" x14ac:dyDescent="0.25">
      <c r="D2073" s="2" t="str">
        <f t="shared" si="33"/>
        <v/>
      </c>
    </row>
    <row r="2074" spans="1:4" x14ac:dyDescent="0.25">
      <c r="A2074" t="s">
        <v>492</v>
      </c>
      <c r="D2074" s="2">
        <f t="shared" si="33"/>
        <v>2</v>
      </c>
    </row>
    <row r="2075" spans="1:4" x14ac:dyDescent="0.25">
      <c r="D2075" s="2" t="str">
        <f t="shared" si="33"/>
        <v/>
      </c>
    </row>
    <row r="2076" spans="1:4" x14ac:dyDescent="0.25">
      <c r="B2076" s="4">
        <v>1</v>
      </c>
      <c r="C2076" t="s">
        <v>139</v>
      </c>
      <c r="D2076" s="2" t="str">
        <f t="shared" si="33"/>
        <v/>
      </c>
    </row>
    <row r="2077" spans="1:4" x14ac:dyDescent="0.25">
      <c r="D2077" s="2" t="str">
        <f t="shared" si="33"/>
        <v/>
      </c>
    </row>
    <row r="2078" spans="1:4" x14ac:dyDescent="0.25">
      <c r="A2078" t="s">
        <v>493</v>
      </c>
      <c r="D2078" s="2">
        <f t="shared" si="33"/>
        <v>0</v>
      </c>
    </row>
    <row r="2079" spans="1:4" x14ac:dyDescent="0.25">
      <c r="D2079" s="2" t="str">
        <f t="shared" si="33"/>
        <v/>
      </c>
    </row>
    <row r="2080" spans="1:4" x14ac:dyDescent="0.25">
      <c r="B2080" s="4">
        <v>1</v>
      </c>
      <c r="C2080" t="s">
        <v>48</v>
      </c>
      <c r="D2080" s="2" t="str">
        <f t="shared" si="33"/>
        <v/>
      </c>
    </row>
    <row r="2081" spans="1:4" x14ac:dyDescent="0.25">
      <c r="D2081" s="2" t="str">
        <f t="shared" si="33"/>
        <v/>
      </c>
    </row>
    <row r="2082" spans="1:4" x14ac:dyDescent="0.25">
      <c r="A2082" t="s">
        <v>494</v>
      </c>
      <c r="D2082" s="2">
        <f t="shared" si="33"/>
        <v>2</v>
      </c>
    </row>
    <row r="2083" spans="1:4" x14ac:dyDescent="0.25">
      <c r="D2083" s="2" t="str">
        <f t="shared" si="33"/>
        <v/>
      </c>
    </row>
    <row r="2084" spans="1:4" x14ac:dyDescent="0.25">
      <c r="D2084" s="2" t="str">
        <f t="shared" si="33"/>
        <v/>
      </c>
    </row>
    <row r="2085" spans="1:4" x14ac:dyDescent="0.25">
      <c r="A2085" t="s">
        <v>495</v>
      </c>
      <c r="D2085" s="2">
        <f t="shared" si="33"/>
        <v>472</v>
      </c>
    </row>
    <row r="2086" spans="1:4" x14ac:dyDescent="0.25">
      <c r="D2086" s="2" t="str">
        <f t="shared" si="33"/>
        <v/>
      </c>
    </row>
    <row r="2087" spans="1:4" x14ac:dyDescent="0.25">
      <c r="B2087" s="4">
        <v>1</v>
      </c>
      <c r="C2087" t="s">
        <v>341</v>
      </c>
      <c r="D2087" s="2" t="str">
        <f t="shared" si="33"/>
        <v/>
      </c>
    </row>
    <row r="2088" spans="1:4" x14ac:dyDescent="0.25">
      <c r="D2088" s="2" t="str">
        <f t="shared" si="33"/>
        <v/>
      </c>
    </row>
    <row r="2089" spans="1:4" x14ac:dyDescent="0.25">
      <c r="A2089" t="s">
        <v>496</v>
      </c>
      <c r="D2089" s="2">
        <f t="shared" si="33"/>
        <v>626</v>
      </c>
    </row>
    <row r="2090" spans="1:4" x14ac:dyDescent="0.25">
      <c r="D2090" s="2" t="str">
        <f t="shared" si="33"/>
        <v/>
      </c>
    </row>
    <row r="2091" spans="1:4" x14ac:dyDescent="0.25">
      <c r="B2091" s="4">
        <v>1</v>
      </c>
      <c r="C2091" t="s">
        <v>139</v>
      </c>
      <c r="D2091" s="2" t="str">
        <f t="shared" si="33"/>
        <v/>
      </c>
    </row>
    <row r="2092" spans="1:4" x14ac:dyDescent="0.25">
      <c r="D2092" s="2" t="str">
        <f t="shared" si="33"/>
        <v/>
      </c>
    </row>
    <row r="2093" spans="1:4" x14ac:dyDescent="0.25">
      <c r="A2093" t="s">
        <v>497</v>
      </c>
      <c r="D2093" s="2">
        <f t="shared" si="33"/>
        <v>14</v>
      </c>
    </row>
    <row r="2094" spans="1:4" x14ac:dyDescent="0.25">
      <c r="D2094" s="2" t="str">
        <f t="shared" si="33"/>
        <v/>
      </c>
    </row>
    <row r="2095" spans="1:4" x14ac:dyDescent="0.25">
      <c r="B2095" s="4">
        <v>1</v>
      </c>
      <c r="C2095" t="s">
        <v>117</v>
      </c>
      <c r="D2095" s="2" t="str">
        <f t="shared" si="33"/>
        <v/>
      </c>
    </row>
    <row r="2096" spans="1:4" x14ac:dyDescent="0.25">
      <c r="D2096" s="2" t="str">
        <f t="shared" si="33"/>
        <v/>
      </c>
    </row>
    <row r="2097" spans="1:4" x14ac:dyDescent="0.25">
      <c r="A2097" t="s">
        <v>498</v>
      </c>
      <c r="D2097" s="2">
        <f t="shared" si="33"/>
        <v>12</v>
      </c>
    </row>
    <row r="2098" spans="1:4" x14ac:dyDescent="0.25">
      <c r="D2098" s="2" t="str">
        <f t="shared" si="33"/>
        <v/>
      </c>
    </row>
    <row r="2099" spans="1:4" x14ac:dyDescent="0.25">
      <c r="B2099" s="4">
        <v>1</v>
      </c>
      <c r="C2099" t="s">
        <v>117</v>
      </c>
      <c r="D2099" s="2" t="str">
        <f t="shared" si="33"/>
        <v/>
      </c>
    </row>
    <row r="2100" spans="1:4" x14ac:dyDescent="0.25">
      <c r="D2100" s="2" t="str">
        <f t="shared" si="33"/>
        <v/>
      </c>
    </row>
    <row r="2101" spans="1:4" x14ac:dyDescent="0.25">
      <c r="A2101" t="s">
        <v>499</v>
      </c>
      <c r="D2101" s="2" t="str">
        <f t="shared" si="33"/>
        <v/>
      </c>
    </row>
    <row r="2102" spans="1:4" x14ac:dyDescent="0.25">
      <c r="D2102" s="2" t="str">
        <f t="shared" si="33"/>
        <v/>
      </c>
    </row>
    <row r="2103" spans="1:4" x14ac:dyDescent="0.25">
      <c r="B2103" s="4">
        <v>0.50900000000000001</v>
      </c>
      <c r="C2103" t="s">
        <v>25</v>
      </c>
      <c r="D2103" s="2" t="str">
        <f t="shared" si="33"/>
        <v/>
      </c>
    </row>
    <row r="2104" spans="1:4" x14ac:dyDescent="0.25">
      <c r="B2104" s="4">
        <v>0.49</v>
      </c>
      <c r="C2104" t="s">
        <v>167</v>
      </c>
      <c r="D2104" s="2" t="str">
        <f t="shared" si="33"/>
        <v/>
      </c>
    </row>
    <row r="2105" spans="1:4" x14ac:dyDescent="0.25">
      <c r="D2105" s="2" t="str">
        <f t="shared" si="33"/>
        <v/>
      </c>
    </row>
    <row r="2106" spans="1:4" x14ac:dyDescent="0.25">
      <c r="A2106" t="s">
        <v>500</v>
      </c>
      <c r="D2106" s="2" t="str">
        <f t="shared" si="33"/>
        <v/>
      </c>
    </row>
    <row r="2107" spans="1:4" x14ac:dyDescent="0.25">
      <c r="D2107" s="2" t="str">
        <f t="shared" si="33"/>
        <v/>
      </c>
    </row>
    <row r="2108" spans="1:4" x14ac:dyDescent="0.25">
      <c r="B2108" s="4">
        <v>1</v>
      </c>
      <c r="C2108" t="s">
        <v>24</v>
      </c>
      <c r="D2108" s="2" t="str">
        <f t="shared" si="33"/>
        <v/>
      </c>
    </row>
    <row r="2109" spans="1:4" x14ac:dyDescent="0.25">
      <c r="D2109" s="2" t="str">
        <f t="shared" si="33"/>
        <v/>
      </c>
    </row>
    <row r="2110" spans="1:4" x14ac:dyDescent="0.25">
      <c r="A2110" t="s">
        <v>501</v>
      </c>
      <c r="D2110" s="2" t="str">
        <f t="shared" si="33"/>
        <v/>
      </c>
    </row>
    <row r="2111" spans="1:4" x14ac:dyDescent="0.25">
      <c r="D2111" s="2" t="str">
        <f t="shared" si="33"/>
        <v/>
      </c>
    </row>
    <row r="2112" spans="1:4" x14ac:dyDescent="0.25">
      <c r="D2112" s="2" t="str">
        <f t="shared" si="33"/>
        <v/>
      </c>
    </row>
    <row r="2113" spans="1:4" x14ac:dyDescent="0.25">
      <c r="A2113" t="s">
        <v>502</v>
      </c>
      <c r="D2113" s="2" t="str">
        <f t="shared" si="33"/>
        <v/>
      </c>
    </row>
    <row r="2114" spans="1:4" x14ac:dyDescent="0.25">
      <c r="D2114" s="2" t="str">
        <f t="shared" si="33"/>
        <v/>
      </c>
    </row>
    <row r="2115" spans="1:4" x14ac:dyDescent="0.25">
      <c r="B2115" s="4">
        <v>1</v>
      </c>
      <c r="C2115" t="s">
        <v>24</v>
      </c>
      <c r="D2115" s="2" t="str">
        <f t="shared" ref="D2115:D2178" si="34">IFERROR(HLOOKUP($A2115,$E$2:$PN$3,2,FALSE),"")</f>
        <v/>
      </c>
    </row>
    <row r="2116" spans="1:4" x14ac:dyDescent="0.25">
      <c r="D2116" s="2" t="str">
        <f t="shared" si="34"/>
        <v/>
      </c>
    </row>
    <row r="2117" spans="1:4" x14ac:dyDescent="0.25">
      <c r="A2117" t="s">
        <v>503</v>
      </c>
      <c r="D2117" s="2" t="str">
        <f t="shared" si="34"/>
        <v/>
      </c>
    </row>
    <row r="2118" spans="1:4" x14ac:dyDescent="0.25">
      <c r="D2118" s="2" t="str">
        <f t="shared" si="34"/>
        <v/>
      </c>
    </row>
    <row r="2119" spans="1:4" x14ac:dyDescent="0.25">
      <c r="B2119" s="4">
        <v>7.2999999999999995E-2</v>
      </c>
      <c r="C2119" t="s">
        <v>427</v>
      </c>
      <c r="D2119" s="2" t="str">
        <f t="shared" si="34"/>
        <v/>
      </c>
    </row>
    <row r="2120" spans="1:4" x14ac:dyDescent="0.25">
      <c r="B2120" s="4">
        <v>0.92600000000000005</v>
      </c>
      <c r="C2120" t="s">
        <v>17</v>
      </c>
      <c r="D2120" s="2" t="str">
        <f t="shared" si="34"/>
        <v/>
      </c>
    </row>
    <row r="2121" spans="1:4" x14ac:dyDescent="0.25">
      <c r="D2121" s="2" t="str">
        <f t="shared" si="34"/>
        <v/>
      </c>
    </row>
    <row r="2122" spans="1:4" x14ac:dyDescent="0.25">
      <c r="A2122" t="s">
        <v>504</v>
      </c>
      <c r="D2122" s="2" t="str">
        <f t="shared" si="34"/>
        <v/>
      </c>
    </row>
    <row r="2123" spans="1:4" x14ac:dyDescent="0.25">
      <c r="D2123" s="2" t="str">
        <f t="shared" si="34"/>
        <v/>
      </c>
    </row>
    <row r="2124" spans="1:4" x14ac:dyDescent="0.25">
      <c r="B2124" s="4">
        <v>1</v>
      </c>
      <c r="C2124" t="s">
        <v>427</v>
      </c>
      <c r="D2124" s="2" t="str">
        <f t="shared" si="34"/>
        <v/>
      </c>
    </row>
    <row r="2125" spans="1:4" x14ac:dyDescent="0.25">
      <c r="D2125" s="2" t="str">
        <f t="shared" si="34"/>
        <v/>
      </c>
    </row>
    <row r="2126" spans="1:4" x14ac:dyDescent="0.25">
      <c r="A2126" t="s">
        <v>505</v>
      </c>
      <c r="D2126" s="2" t="str">
        <f t="shared" si="34"/>
        <v/>
      </c>
    </row>
    <row r="2127" spans="1:4" x14ac:dyDescent="0.25">
      <c r="D2127" s="2" t="str">
        <f t="shared" si="34"/>
        <v/>
      </c>
    </row>
    <row r="2128" spans="1:4" x14ac:dyDescent="0.25">
      <c r="B2128" s="4">
        <v>1</v>
      </c>
      <c r="C2128" t="s">
        <v>24</v>
      </c>
      <c r="D2128" s="2" t="str">
        <f t="shared" si="34"/>
        <v/>
      </c>
    </row>
    <row r="2129" spans="1:4" x14ac:dyDescent="0.25">
      <c r="D2129" s="2" t="str">
        <f t="shared" si="34"/>
        <v/>
      </c>
    </row>
    <row r="2130" spans="1:4" x14ac:dyDescent="0.25">
      <c r="A2130" t="s">
        <v>506</v>
      </c>
      <c r="D2130" s="2" t="str">
        <f t="shared" si="34"/>
        <v/>
      </c>
    </row>
    <row r="2131" spans="1:4" x14ac:dyDescent="0.25">
      <c r="D2131" s="2" t="str">
        <f t="shared" si="34"/>
        <v/>
      </c>
    </row>
    <row r="2132" spans="1:4" x14ac:dyDescent="0.25">
      <c r="B2132" s="4">
        <v>0.83299999999999996</v>
      </c>
      <c r="C2132" t="s">
        <v>24</v>
      </c>
      <c r="D2132" s="2" t="str">
        <f t="shared" si="34"/>
        <v/>
      </c>
    </row>
    <row r="2133" spans="1:4" x14ac:dyDescent="0.25">
      <c r="B2133" s="4">
        <v>0.16600000000000001</v>
      </c>
      <c r="C2133" t="s">
        <v>25</v>
      </c>
      <c r="D2133" s="2" t="str">
        <f t="shared" si="34"/>
        <v/>
      </c>
    </row>
    <row r="2134" spans="1:4" x14ac:dyDescent="0.25">
      <c r="D2134" s="2" t="str">
        <f t="shared" si="34"/>
        <v/>
      </c>
    </row>
    <row r="2135" spans="1:4" x14ac:dyDescent="0.25">
      <c r="A2135" t="s">
        <v>507</v>
      </c>
      <c r="D2135" s="2" t="str">
        <f t="shared" si="34"/>
        <v/>
      </c>
    </row>
    <row r="2136" spans="1:4" x14ac:dyDescent="0.25">
      <c r="D2136" s="2" t="str">
        <f t="shared" si="34"/>
        <v/>
      </c>
    </row>
    <row r="2137" spans="1:4" x14ac:dyDescent="0.25">
      <c r="B2137" s="4">
        <v>0.58799999999999997</v>
      </c>
      <c r="C2137" t="s">
        <v>24</v>
      </c>
      <c r="D2137" s="2" t="str">
        <f t="shared" si="34"/>
        <v/>
      </c>
    </row>
    <row r="2138" spans="1:4" x14ac:dyDescent="0.25">
      <c r="B2138" s="4">
        <v>0.41099999999999998</v>
      </c>
      <c r="C2138" t="s">
        <v>25</v>
      </c>
      <c r="D2138" s="2" t="str">
        <f t="shared" si="34"/>
        <v/>
      </c>
    </row>
    <row r="2139" spans="1:4" x14ac:dyDescent="0.25">
      <c r="D2139" s="2" t="str">
        <f t="shared" si="34"/>
        <v/>
      </c>
    </row>
    <row r="2140" spans="1:4" x14ac:dyDescent="0.25">
      <c r="A2140" t="s">
        <v>508</v>
      </c>
      <c r="D2140" s="2" t="str">
        <f t="shared" si="34"/>
        <v/>
      </c>
    </row>
    <row r="2141" spans="1:4" x14ac:dyDescent="0.25">
      <c r="D2141" s="2" t="str">
        <f t="shared" si="34"/>
        <v/>
      </c>
    </row>
    <row r="2142" spans="1:4" x14ac:dyDescent="0.25">
      <c r="B2142" s="4">
        <v>1</v>
      </c>
      <c r="C2142" t="s">
        <v>427</v>
      </c>
      <c r="D2142" s="2" t="str">
        <f t="shared" si="34"/>
        <v/>
      </c>
    </row>
    <row r="2143" spans="1:4" x14ac:dyDescent="0.25">
      <c r="D2143" s="2" t="str">
        <f t="shared" si="34"/>
        <v/>
      </c>
    </row>
    <row r="2144" spans="1:4" x14ac:dyDescent="0.25">
      <c r="A2144" t="s">
        <v>509</v>
      </c>
      <c r="D2144" s="2" t="str">
        <f t="shared" si="34"/>
        <v/>
      </c>
    </row>
    <row r="2145" spans="1:4" x14ac:dyDescent="0.25">
      <c r="D2145" s="2" t="str">
        <f t="shared" si="34"/>
        <v/>
      </c>
    </row>
    <row r="2146" spans="1:4" x14ac:dyDescent="0.25">
      <c r="B2146" s="4">
        <v>1</v>
      </c>
      <c r="C2146" t="s">
        <v>56</v>
      </c>
      <c r="D2146" s="2" t="str">
        <f t="shared" si="34"/>
        <v/>
      </c>
    </row>
    <row r="2147" spans="1:4" x14ac:dyDescent="0.25">
      <c r="D2147" s="2" t="str">
        <f t="shared" si="34"/>
        <v/>
      </c>
    </row>
    <row r="2148" spans="1:4" x14ac:dyDescent="0.25">
      <c r="A2148" t="s">
        <v>510</v>
      </c>
      <c r="D2148" s="2" t="str">
        <f t="shared" si="34"/>
        <v/>
      </c>
    </row>
    <row r="2149" spans="1:4" x14ac:dyDescent="0.25">
      <c r="D2149" s="2" t="str">
        <f t="shared" si="34"/>
        <v/>
      </c>
    </row>
    <row r="2150" spans="1:4" x14ac:dyDescent="0.25">
      <c r="B2150" s="4">
        <v>1</v>
      </c>
      <c r="C2150" t="s">
        <v>511</v>
      </c>
      <c r="D2150" s="2" t="str">
        <f t="shared" si="34"/>
        <v/>
      </c>
    </row>
    <row r="2151" spans="1:4" x14ac:dyDescent="0.25">
      <c r="D2151" s="2" t="str">
        <f t="shared" si="34"/>
        <v/>
      </c>
    </row>
    <row r="2152" spans="1:4" x14ac:dyDescent="0.25">
      <c r="A2152" t="s">
        <v>512</v>
      </c>
      <c r="D2152" s="2" t="str">
        <f t="shared" si="34"/>
        <v/>
      </c>
    </row>
    <row r="2153" spans="1:4" x14ac:dyDescent="0.25">
      <c r="D2153" s="2" t="str">
        <f t="shared" si="34"/>
        <v/>
      </c>
    </row>
    <row r="2154" spans="1:4" x14ac:dyDescent="0.25">
      <c r="B2154" s="4">
        <v>1</v>
      </c>
      <c r="C2154" t="s">
        <v>24</v>
      </c>
      <c r="D2154" s="2" t="str">
        <f t="shared" si="34"/>
        <v/>
      </c>
    </row>
    <row r="2155" spans="1:4" x14ac:dyDescent="0.25">
      <c r="D2155" s="2" t="str">
        <f t="shared" si="34"/>
        <v/>
      </c>
    </row>
    <row r="2156" spans="1:4" x14ac:dyDescent="0.25">
      <c r="A2156" t="s">
        <v>513</v>
      </c>
      <c r="D2156" s="2" t="str">
        <f t="shared" si="34"/>
        <v/>
      </c>
    </row>
    <row r="2157" spans="1:4" x14ac:dyDescent="0.25">
      <c r="D2157" s="2" t="str">
        <f t="shared" si="34"/>
        <v/>
      </c>
    </row>
    <row r="2158" spans="1:4" x14ac:dyDescent="0.25">
      <c r="B2158" s="4">
        <v>1</v>
      </c>
      <c r="C2158" t="s">
        <v>18</v>
      </c>
      <c r="D2158" s="2" t="str">
        <f t="shared" si="34"/>
        <v/>
      </c>
    </row>
    <row r="2159" spans="1:4" x14ac:dyDescent="0.25">
      <c r="D2159" s="2" t="str">
        <f t="shared" si="34"/>
        <v/>
      </c>
    </row>
    <row r="2160" spans="1:4" x14ac:dyDescent="0.25">
      <c r="A2160" t="s">
        <v>514</v>
      </c>
      <c r="D2160" s="2" t="str">
        <f t="shared" si="34"/>
        <v/>
      </c>
    </row>
    <row r="2161" spans="1:4" x14ac:dyDescent="0.25">
      <c r="D2161" s="2" t="str">
        <f t="shared" si="34"/>
        <v/>
      </c>
    </row>
    <row r="2162" spans="1:4" x14ac:dyDescent="0.25">
      <c r="B2162" s="4">
        <v>1</v>
      </c>
      <c r="C2162" t="s">
        <v>515</v>
      </c>
      <c r="D2162" s="2" t="str">
        <f t="shared" si="34"/>
        <v/>
      </c>
    </row>
    <row r="2163" spans="1:4" x14ac:dyDescent="0.25">
      <c r="D2163" s="2" t="str">
        <f t="shared" si="34"/>
        <v/>
      </c>
    </row>
    <row r="2164" spans="1:4" x14ac:dyDescent="0.25">
      <c r="A2164" t="s">
        <v>516</v>
      </c>
      <c r="D2164" s="2" t="str">
        <f t="shared" si="34"/>
        <v/>
      </c>
    </row>
    <row r="2165" spans="1:4" x14ac:dyDescent="0.25">
      <c r="D2165" s="2" t="str">
        <f t="shared" si="34"/>
        <v/>
      </c>
    </row>
    <row r="2166" spans="1:4" x14ac:dyDescent="0.25">
      <c r="B2166" s="4">
        <v>0.14499999999999999</v>
      </c>
      <c r="C2166" t="s">
        <v>517</v>
      </c>
      <c r="D2166" s="2" t="str">
        <f t="shared" si="34"/>
        <v/>
      </c>
    </row>
    <row r="2167" spans="1:4" x14ac:dyDescent="0.25">
      <c r="B2167" s="4">
        <v>0.85399999999999998</v>
      </c>
      <c r="C2167" t="s">
        <v>17</v>
      </c>
      <c r="D2167" s="2" t="str">
        <f t="shared" si="34"/>
        <v/>
      </c>
    </row>
    <row r="2168" spans="1:4" x14ac:dyDescent="0.25">
      <c r="D2168" s="2" t="str">
        <f t="shared" si="34"/>
        <v/>
      </c>
    </row>
    <row r="2169" spans="1:4" x14ac:dyDescent="0.25">
      <c r="A2169" t="s">
        <v>518</v>
      </c>
      <c r="D2169" s="2" t="str">
        <f t="shared" si="34"/>
        <v/>
      </c>
    </row>
    <row r="2170" spans="1:4" x14ac:dyDescent="0.25">
      <c r="D2170" s="2" t="str">
        <f t="shared" si="34"/>
        <v/>
      </c>
    </row>
    <row r="2171" spans="1:4" x14ac:dyDescent="0.25">
      <c r="D2171" s="2" t="str">
        <f t="shared" si="34"/>
        <v/>
      </c>
    </row>
    <row r="2172" spans="1:4" x14ac:dyDescent="0.25">
      <c r="A2172" t="s">
        <v>519</v>
      </c>
      <c r="D2172" s="2" t="str">
        <f t="shared" si="34"/>
        <v/>
      </c>
    </row>
    <row r="2173" spans="1:4" x14ac:dyDescent="0.25">
      <c r="D2173" s="2" t="str">
        <f t="shared" si="34"/>
        <v/>
      </c>
    </row>
    <row r="2174" spans="1:4" x14ac:dyDescent="0.25">
      <c r="B2174" s="4">
        <v>1</v>
      </c>
      <c r="C2174" t="s">
        <v>341</v>
      </c>
      <c r="D2174" s="2" t="str">
        <f t="shared" si="34"/>
        <v/>
      </c>
    </row>
    <row r="2175" spans="1:4" x14ac:dyDescent="0.25">
      <c r="D2175" s="2" t="str">
        <f t="shared" si="34"/>
        <v/>
      </c>
    </row>
    <row r="2176" spans="1:4" x14ac:dyDescent="0.25">
      <c r="A2176" t="s">
        <v>520</v>
      </c>
      <c r="D2176" s="2" t="str">
        <f t="shared" si="34"/>
        <v/>
      </c>
    </row>
    <row r="2177" spans="1:4" x14ac:dyDescent="0.25">
      <c r="D2177" s="2" t="str">
        <f t="shared" si="34"/>
        <v/>
      </c>
    </row>
    <row r="2178" spans="1:4" x14ac:dyDescent="0.25">
      <c r="B2178" s="4">
        <v>1</v>
      </c>
      <c r="C2178" t="s">
        <v>341</v>
      </c>
      <c r="D2178" s="2" t="str">
        <f t="shared" si="34"/>
        <v/>
      </c>
    </row>
    <row r="2179" spans="1:4" x14ac:dyDescent="0.25">
      <c r="D2179" s="2" t="str">
        <f t="shared" ref="D2179:D2242" si="35">IFERROR(HLOOKUP($A2179,$E$2:$PN$3,2,FALSE),"")</f>
        <v/>
      </c>
    </row>
    <row r="2180" spans="1:4" x14ac:dyDescent="0.25">
      <c r="A2180" s="1" t="s">
        <v>521</v>
      </c>
      <c r="D2180" s="2" t="str">
        <f t="shared" si="35"/>
        <v/>
      </c>
    </row>
    <row r="2181" spans="1:4" x14ac:dyDescent="0.25">
      <c r="D2181" s="2" t="str">
        <f t="shared" si="35"/>
        <v/>
      </c>
    </row>
    <row r="2182" spans="1:4" x14ac:dyDescent="0.25">
      <c r="B2182" s="4">
        <v>1</v>
      </c>
      <c r="C2182" t="s">
        <v>24</v>
      </c>
      <c r="D2182" s="2" t="str">
        <f t="shared" si="35"/>
        <v/>
      </c>
    </row>
    <row r="2183" spans="1:4" x14ac:dyDescent="0.25">
      <c r="D2183" s="2" t="str">
        <f t="shared" si="35"/>
        <v/>
      </c>
    </row>
    <row r="2184" spans="1:4" x14ac:dyDescent="0.25">
      <c r="A2184" t="s">
        <v>522</v>
      </c>
      <c r="D2184" s="2" t="str">
        <f t="shared" si="35"/>
        <v/>
      </c>
    </row>
    <row r="2185" spans="1:4" x14ac:dyDescent="0.25">
      <c r="D2185" s="2" t="str">
        <f t="shared" si="35"/>
        <v/>
      </c>
    </row>
    <row r="2186" spans="1:4" x14ac:dyDescent="0.25">
      <c r="B2186" s="4">
        <v>1</v>
      </c>
      <c r="C2186" t="s">
        <v>341</v>
      </c>
      <c r="D2186" s="2" t="str">
        <f t="shared" si="35"/>
        <v/>
      </c>
    </row>
    <row r="2187" spans="1:4" x14ac:dyDescent="0.25">
      <c r="A2187" t="s">
        <v>12</v>
      </c>
      <c r="B2187" t="s">
        <v>523</v>
      </c>
      <c r="D2187" s="2" t="str">
        <f t="shared" si="35"/>
        <v/>
      </c>
    </row>
    <row r="2188" spans="1:4" x14ac:dyDescent="0.25">
      <c r="A2188" t="s">
        <v>524</v>
      </c>
      <c r="D2188" s="2">
        <f t="shared" si="35"/>
        <v>141</v>
      </c>
    </row>
    <row r="2189" spans="1:4" x14ac:dyDescent="0.25">
      <c r="D2189" s="2" t="str">
        <f t="shared" si="35"/>
        <v/>
      </c>
    </row>
    <row r="2190" spans="1:4" x14ac:dyDescent="0.25">
      <c r="B2190" s="4">
        <v>1</v>
      </c>
      <c r="C2190" t="s">
        <v>117</v>
      </c>
      <c r="D2190" s="2" t="str">
        <f t="shared" si="35"/>
        <v/>
      </c>
    </row>
    <row r="2191" spans="1:4" x14ac:dyDescent="0.25">
      <c r="D2191" s="2" t="str">
        <f t="shared" si="35"/>
        <v/>
      </c>
    </row>
    <row r="2192" spans="1:4" x14ac:dyDescent="0.25">
      <c r="A2192" t="s">
        <v>525</v>
      </c>
      <c r="D2192" s="2">
        <f t="shared" si="35"/>
        <v>2</v>
      </c>
    </row>
    <row r="2193" spans="1:4" x14ac:dyDescent="0.25">
      <c r="D2193" s="2" t="str">
        <f t="shared" si="35"/>
        <v/>
      </c>
    </row>
    <row r="2194" spans="1:4" x14ac:dyDescent="0.25">
      <c r="B2194" s="4">
        <v>1</v>
      </c>
      <c r="C2194" t="s">
        <v>64</v>
      </c>
      <c r="D2194" s="2" t="str">
        <f t="shared" si="35"/>
        <v/>
      </c>
    </row>
    <row r="2195" spans="1:4" x14ac:dyDescent="0.25">
      <c r="D2195" s="2" t="str">
        <f t="shared" si="35"/>
        <v/>
      </c>
    </row>
    <row r="2196" spans="1:4" x14ac:dyDescent="0.25">
      <c r="A2196" t="s">
        <v>526</v>
      </c>
      <c r="D2196" s="2">
        <f t="shared" si="35"/>
        <v>2</v>
      </c>
    </row>
    <row r="2197" spans="1:4" x14ac:dyDescent="0.25">
      <c r="D2197" s="2" t="str">
        <f t="shared" si="35"/>
        <v/>
      </c>
    </row>
    <row r="2198" spans="1:4" x14ac:dyDescent="0.25">
      <c r="B2198" s="4">
        <v>1</v>
      </c>
      <c r="C2198" t="s">
        <v>64</v>
      </c>
      <c r="D2198" s="2" t="str">
        <f t="shared" si="35"/>
        <v/>
      </c>
    </row>
    <row r="2199" spans="1:4" x14ac:dyDescent="0.25">
      <c r="D2199" s="2" t="str">
        <f t="shared" si="35"/>
        <v/>
      </c>
    </row>
    <row r="2200" spans="1:4" x14ac:dyDescent="0.25">
      <c r="A2200" t="s">
        <v>527</v>
      </c>
      <c r="D2200" s="2">
        <f t="shared" si="35"/>
        <v>2</v>
      </c>
    </row>
    <row r="2201" spans="1:4" x14ac:dyDescent="0.25">
      <c r="D2201" s="2" t="str">
        <f t="shared" si="35"/>
        <v/>
      </c>
    </row>
    <row r="2202" spans="1:4" x14ac:dyDescent="0.25">
      <c r="B2202" s="4">
        <v>1</v>
      </c>
      <c r="C2202" t="s">
        <v>64</v>
      </c>
      <c r="D2202" s="2" t="str">
        <f t="shared" si="35"/>
        <v/>
      </c>
    </row>
    <row r="2203" spans="1:4" x14ac:dyDescent="0.25">
      <c r="D2203" s="2" t="str">
        <f t="shared" si="35"/>
        <v/>
      </c>
    </row>
    <row r="2204" spans="1:4" x14ac:dyDescent="0.25">
      <c r="A2204" t="s">
        <v>528</v>
      </c>
      <c r="D2204" s="2">
        <f t="shared" si="35"/>
        <v>36</v>
      </c>
    </row>
    <row r="2205" spans="1:4" x14ac:dyDescent="0.25">
      <c r="D2205" s="2" t="str">
        <f t="shared" si="35"/>
        <v/>
      </c>
    </row>
    <row r="2206" spans="1:4" x14ac:dyDescent="0.25">
      <c r="B2206" s="4">
        <v>0.51400000000000001</v>
      </c>
      <c r="C2206" t="s">
        <v>55</v>
      </c>
      <c r="D2206" s="2" t="str">
        <f t="shared" si="35"/>
        <v/>
      </c>
    </row>
    <row r="2207" spans="1:4" x14ac:dyDescent="0.25">
      <c r="B2207" s="4">
        <v>0.48499999999999999</v>
      </c>
      <c r="C2207" t="s">
        <v>64</v>
      </c>
      <c r="D2207" s="2" t="str">
        <f t="shared" si="35"/>
        <v/>
      </c>
    </row>
    <row r="2208" spans="1:4" x14ac:dyDescent="0.25">
      <c r="D2208" s="2" t="str">
        <f t="shared" si="35"/>
        <v/>
      </c>
    </row>
    <row r="2209" spans="1:4" x14ac:dyDescent="0.25">
      <c r="A2209" t="s">
        <v>529</v>
      </c>
      <c r="D2209" s="2">
        <f t="shared" si="35"/>
        <v>2</v>
      </c>
    </row>
    <row r="2210" spans="1:4" x14ac:dyDescent="0.25">
      <c r="D2210" s="2" t="str">
        <f t="shared" si="35"/>
        <v/>
      </c>
    </row>
    <row r="2211" spans="1:4" x14ac:dyDescent="0.25">
      <c r="B2211" s="4">
        <v>1</v>
      </c>
      <c r="C2211" t="s">
        <v>64</v>
      </c>
      <c r="D2211" s="2" t="str">
        <f t="shared" si="35"/>
        <v/>
      </c>
    </row>
    <row r="2212" spans="1:4" x14ac:dyDescent="0.25">
      <c r="D2212" s="2" t="str">
        <f t="shared" si="35"/>
        <v/>
      </c>
    </row>
    <row r="2213" spans="1:4" x14ac:dyDescent="0.25">
      <c r="A2213" t="s">
        <v>530</v>
      </c>
      <c r="D2213" s="2">
        <f t="shared" si="35"/>
        <v>35</v>
      </c>
    </row>
    <row r="2214" spans="1:4" x14ac:dyDescent="0.25">
      <c r="D2214" s="2" t="str">
        <f t="shared" si="35"/>
        <v/>
      </c>
    </row>
    <row r="2215" spans="1:4" x14ac:dyDescent="0.25">
      <c r="B2215" s="4">
        <v>1</v>
      </c>
      <c r="C2215" t="s">
        <v>64</v>
      </c>
      <c r="D2215" s="2" t="str">
        <f t="shared" si="35"/>
        <v/>
      </c>
    </row>
    <row r="2216" spans="1:4" x14ac:dyDescent="0.25">
      <c r="D2216" s="2" t="str">
        <f t="shared" si="35"/>
        <v/>
      </c>
    </row>
    <row r="2217" spans="1:4" x14ac:dyDescent="0.25">
      <c r="A2217" t="s">
        <v>531</v>
      </c>
      <c r="D2217" s="2">
        <f t="shared" si="35"/>
        <v>456</v>
      </c>
    </row>
    <row r="2218" spans="1:4" x14ac:dyDescent="0.25">
      <c r="D2218" s="2" t="str">
        <f t="shared" si="35"/>
        <v/>
      </c>
    </row>
    <row r="2219" spans="1:4" x14ac:dyDescent="0.25">
      <c r="B2219" s="4">
        <v>4.8000000000000001E-2</v>
      </c>
      <c r="C2219" t="s">
        <v>55</v>
      </c>
      <c r="D2219" s="2" t="str">
        <f t="shared" si="35"/>
        <v/>
      </c>
    </row>
    <row r="2220" spans="1:4" x14ac:dyDescent="0.25">
      <c r="B2220" s="4">
        <v>0.627</v>
      </c>
      <c r="C2220" t="s">
        <v>24</v>
      </c>
      <c r="D2220" s="2" t="str">
        <f t="shared" si="35"/>
        <v/>
      </c>
    </row>
    <row r="2221" spans="1:4" x14ac:dyDescent="0.25">
      <c r="B2221" s="4">
        <v>0.32200000000000001</v>
      </c>
      <c r="C2221" t="s">
        <v>64</v>
      </c>
      <c r="D2221" s="2" t="str">
        <f t="shared" si="35"/>
        <v/>
      </c>
    </row>
    <row r="2222" spans="1:4" x14ac:dyDescent="0.25">
      <c r="D2222" s="2" t="str">
        <f t="shared" si="35"/>
        <v/>
      </c>
    </row>
    <row r="2223" spans="1:4" x14ac:dyDescent="0.25">
      <c r="A2223" t="s">
        <v>532</v>
      </c>
      <c r="D2223" s="2">
        <f t="shared" si="35"/>
        <v>155</v>
      </c>
    </row>
    <row r="2224" spans="1:4" x14ac:dyDescent="0.25">
      <c r="D2224" s="2" t="str">
        <f t="shared" si="35"/>
        <v/>
      </c>
    </row>
    <row r="2225" spans="1:4" x14ac:dyDescent="0.25">
      <c r="B2225" s="4">
        <v>0.112</v>
      </c>
      <c r="C2225" t="s">
        <v>24</v>
      </c>
      <c r="D2225" s="2" t="str">
        <f t="shared" si="35"/>
        <v/>
      </c>
    </row>
    <row r="2226" spans="1:4" x14ac:dyDescent="0.25">
      <c r="B2226" s="4">
        <v>0.42</v>
      </c>
      <c r="C2226" t="s">
        <v>533</v>
      </c>
      <c r="D2226" s="2" t="str">
        <f t="shared" si="35"/>
        <v/>
      </c>
    </row>
    <row r="2227" spans="1:4" x14ac:dyDescent="0.25">
      <c r="B2227" s="4">
        <v>0.46600000000000003</v>
      </c>
      <c r="C2227" t="s">
        <v>15</v>
      </c>
      <c r="D2227" s="2" t="str">
        <f t="shared" si="35"/>
        <v/>
      </c>
    </row>
    <row r="2228" spans="1:4" x14ac:dyDescent="0.25">
      <c r="D2228" s="2" t="str">
        <f t="shared" si="35"/>
        <v/>
      </c>
    </row>
    <row r="2229" spans="1:4" x14ac:dyDescent="0.25">
      <c r="A2229" t="s">
        <v>534</v>
      </c>
      <c r="D2229" s="2">
        <f t="shared" si="35"/>
        <v>154</v>
      </c>
    </row>
    <row r="2230" spans="1:4" x14ac:dyDescent="0.25">
      <c r="D2230" s="2" t="str">
        <f t="shared" si="35"/>
        <v/>
      </c>
    </row>
    <row r="2231" spans="1:4" x14ac:dyDescent="0.25">
      <c r="B2231" s="4">
        <v>0.42499999999999999</v>
      </c>
      <c r="C2231" t="s">
        <v>533</v>
      </c>
      <c r="D2231" s="2" t="str">
        <f t="shared" si="35"/>
        <v/>
      </c>
    </row>
    <row r="2232" spans="1:4" x14ac:dyDescent="0.25">
      <c r="B2232" s="4">
        <v>0.42099999999999999</v>
      </c>
      <c r="C2232" t="s">
        <v>15</v>
      </c>
      <c r="D2232" s="2" t="str">
        <f t="shared" si="35"/>
        <v/>
      </c>
    </row>
    <row r="2233" spans="1:4" x14ac:dyDescent="0.25">
      <c r="B2233" s="4">
        <v>0.153</v>
      </c>
      <c r="C2233" t="s">
        <v>56</v>
      </c>
      <c r="D2233" s="2" t="str">
        <f t="shared" si="35"/>
        <v/>
      </c>
    </row>
    <row r="2234" spans="1:4" x14ac:dyDescent="0.25">
      <c r="D2234" s="2" t="str">
        <f t="shared" si="35"/>
        <v/>
      </c>
    </row>
    <row r="2235" spans="1:4" x14ac:dyDescent="0.25">
      <c r="A2235" t="s">
        <v>535</v>
      </c>
      <c r="D2235" s="2">
        <f t="shared" si="35"/>
        <v>25</v>
      </c>
    </row>
    <row r="2236" spans="1:4" x14ac:dyDescent="0.25">
      <c r="D2236" s="2" t="str">
        <f t="shared" si="35"/>
        <v/>
      </c>
    </row>
    <row r="2237" spans="1:4" x14ac:dyDescent="0.25">
      <c r="B2237" s="4">
        <v>1</v>
      </c>
      <c r="C2237" t="s">
        <v>64</v>
      </c>
      <c r="D2237" s="2" t="str">
        <f t="shared" si="35"/>
        <v/>
      </c>
    </row>
    <row r="2238" spans="1:4" x14ac:dyDescent="0.25">
      <c r="D2238" s="2" t="str">
        <f t="shared" si="35"/>
        <v/>
      </c>
    </row>
    <row r="2239" spans="1:4" x14ac:dyDescent="0.25">
      <c r="A2239" t="s">
        <v>536</v>
      </c>
      <c r="D2239" s="2">
        <f t="shared" si="35"/>
        <v>154</v>
      </c>
    </row>
    <row r="2240" spans="1:4" x14ac:dyDescent="0.25">
      <c r="D2240" s="2" t="str">
        <f t="shared" si="35"/>
        <v/>
      </c>
    </row>
    <row r="2241" spans="1:4" x14ac:dyDescent="0.25">
      <c r="B2241" s="4">
        <v>0.42499999999999999</v>
      </c>
      <c r="C2241" t="s">
        <v>533</v>
      </c>
      <c r="D2241" s="2" t="str">
        <f t="shared" si="35"/>
        <v/>
      </c>
    </row>
    <row r="2242" spans="1:4" x14ac:dyDescent="0.25">
      <c r="B2242" s="4">
        <v>0.42099999999999999</v>
      </c>
      <c r="C2242" t="s">
        <v>15</v>
      </c>
      <c r="D2242" s="2" t="str">
        <f t="shared" si="35"/>
        <v/>
      </c>
    </row>
    <row r="2243" spans="1:4" x14ac:dyDescent="0.25">
      <c r="B2243" s="4">
        <v>0.153</v>
      </c>
      <c r="C2243" t="s">
        <v>56</v>
      </c>
      <c r="D2243" s="2" t="str">
        <f t="shared" ref="D2243:D2306" si="36">IFERROR(HLOOKUP($A2243,$E$2:$PN$3,2,FALSE),"")</f>
        <v/>
      </c>
    </row>
    <row r="2244" spans="1:4" x14ac:dyDescent="0.25">
      <c r="D2244" s="2" t="str">
        <f t="shared" si="36"/>
        <v/>
      </c>
    </row>
    <row r="2245" spans="1:4" x14ac:dyDescent="0.25">
      <c r="A2245" t="s">
        <v>537</v>
      </c>
      <c r="D2245" s="2">
        <f t="shared" si="36"/>
        <v>172</v>
      </c>
    </row>
    <row r="2246" spans="1:4" x14ac:dyDescent="0.25">
      <c r="D2246" s="2" t="str">
        <f t="shared" si="36"/>
        <v/>
      </c>
    </row>
    <row r="2247" spans="1:4" x14ac:dyDescent="0.25">
      <c r="B2247" s="4">
        <v>0.35599999999999998</v>
      </c>
      <c r="C2247" t="s">
        <v>55</v>
      </c>
      <c r="D2247" s="2" t="str">
        <f t="shared" si="36"/>
        <v/>
      </c>
    </row>
    <row r="2248" spans="1:4" x14ac:dyDescent="0.25">
      <c r="B2248" s="4">
        <v>0.64300000000000002</v>
      </c>
      <c r="C2248" t="s">
        <v>64</v>
      </c>
      <c r="D2248" s="2" t="str">
        <f t="shared" si="36"/>
        <v/>
      </c>
    </row>
    <row r="2249" spans="1:4" x14ac:dyDescent="0.25">
      <c r="D2249" s="2" t="str">
        <f t="shared" si="36"/>
        <v/>
      </c>
    </row>
    <row r="2250" spans="1:4" x14ac:dyDescent="0.25">
      <c r="A2250" t="s">
        <v>538</v>
      </c>
      <c r="D2250" s="2">
        <f t="shared" si="36"/>
        <v>220</v>
      </c>
    </row>
    <row r="2251" spans="1:4" x14ac:dyDescent="0.25">
      <c r="D2251" s="2" t="str">
        <f t="shared" si="36"/>
        <v/>
      </c>
    </row>
    <row r="2252" spans="1:4" x14ac:dyDescent="0.25">
      <c r="B2252" s="4">
        <v>0.79400000000000004</v>
      </c>
      <c r="C2252" t="s">
        <v>55</v>
      </c>
      <c r="D2252" s="2" t="str">
        <f t="shared" si="36"/>
        <v/>
      </c>
    </row>
    <row r="2253" spans="1:4" x14ac:dyDescent="0.25">
      <c r="B2253" s="4">
        <v>0.20499999999999999</v>
      </c>
      <c r="C2253" t="s">
        <v>64</v>
      </c>
      <c r="D2253" s="2" t="str">
        <f t="shared" si="36"/>
        <v/>
      </c>
    </row>
    <row r="2254" spans="1:4" x14ac:dyDescent="0.25">
      <c r="D2254" s="2" t="str">
        <f t="shared" si="36"/>
        <v/>
      </c>
    </row>
    <row r="2255" spans="1:4" x14ac:dyDescent="0.25">
      <c r="A2255" t="s">
        <v>539</v>
      </c>
      <c r="D2255" s="2">
        <f t="shared" si="36"/>
        <v>30</v>
      </c>
    </row>
    <row r="2256" spans="1:4" x14ac:dyDescent="0.25">
      <c r="D2256" s="2" t="str">
        <f t="shared" si="36"/>
        <v/>
      </c>
    </row>
    <row r="2257" spans="1:4" x14ac:dyDescent="0.25">
      <c r="B2257" s="4">
        <v>0.10100000000000001</v>
      </c>
      <c r="C2257" t="s">
        <v>55</v>
      </c>
      <c r="D2257" s="2" t="str">
        <f t="shared" si="36"/>
        <v/>
      </c>
    </row>
    <row r="2258" spans="1:4" x14ac:dyDescent="0.25">
      <c r="B2258" s="4">
        <v>0.89800000000000002</v>
      </c>
      <c r="C2258" t="s">
        <v>64</v>
      </c>
      <c r="D2258" s="2" t="str">
        <f t="shared" si="36"/>
        <v/>
      </c>
    </row>
    <row r="2259" spans="1:4" x14ac:dyDescent="0.25">
      <c r="D2259" s="2" t="str">
        <f t="shared" si="36"/>
        <v/>
      </c>
    </row>
    <row r="2260" spans="1:4" x14ac:dyDescent="0.25">
      <c r="A2260" t="s">
        <v>540</v>
      </c>
      <c r="D2260" s="2">
        <f t="shared" si="36"/>
        <v>5</v>
      </c>
    </row>
    <row r="2261" spans="1:4" x14ac:dyDescent="0.25">
      <c r="D2261" s="2" t="str">
        <f t="shared" si="36"/>
        <v/>
      </c>
    </row>
    <row r="2262" spans="1:4" x14ac:dyDescent="0.25">
      <c r="B2262" s="4">
        <v>1</v>
      </c>
      <c r="C2262" t="s">
        <v>18</v>
      </c>
      <c r="D2262" s="2" t="str">
        <f t="shared" si="36"/>
        <v/>
      </c>
    </row>
    <row r="2263" spans="1:4" x14ac:dyDescent="0.25">
      <c r="D2263" s="2" t="str">
        <f t="shared" si="36"/>
        <v/>
      </c>
    </row>
    <row r="2264" spans="1:4" x14ac:dyDescent="0.25">
      <c r="A2264" t="s">
        <v>541</v>
      </c>
      <c r="D2264" s="2" t="str">
        <f t="shared" si="36"/>
        <v/>
      </c>
    </row>
    <row r="2265" spans="1:4" x14ac:dyDescent="0.25">
      <c r="D2265" s="2" t="str">
        <f t="shared" si="36"/>
        <v/>
      </c>
    </row>
    <row r="2266" spans="1:4" x14ac:dyDescent="0.25">
      <c r="B2266" s="4">
        <v>0.312</v>
      </c>
      <c r="C2266" t="s">
        <v>117</v>
      </c>
      <c r="D2266" s="2" t="str">
        <f t="shared" si="36"/>
        <v/>
      </c>
    </row>
    <row r="2267" spans="1:4" x14ac:dyDescent="0.25">
      <c r="B2267" s="4">
        <v>0.68700000000000006</v>
      </c>
      <c r="C2267" t="s">
        <v>55</v>
      </c>
      <c r="D2267" s="2" t="str">
        <f t="shared" si="36"/>
        <v/>
      </c>
    </row>
    <row r="2268" spans="1:4" x14ac:dyDescent="0.25">
      <c r="D2268" s="2" t="str">
        <f t="shared" si="36"/>
        <v/>
      </c>
    </row>
    <row r="2269" spans="1:4" x14ac:dyDescent="0.25">
      <c r="A2269" t="s">
        <v>542</v>
      </c>
      <c r="D2269" s="2" t="str">
        <f t="shared" si="36"/>
        <v/>
      </c>
    </row>
    <row r="2270" spans="1:4" x14ac:dyDescent="0.25">
      <c r="D2270" s="2" t="str">
        <f t="shared" si="36"/>
        <v/>
      </c>
    </row>
    <row r="2271" spans="1:4" x14ac:dyDescent="0.25">
      <c r="B2271" s="4">
        <v>1</v>
      </c>
      <c r="C2271" t="s">
        <v>55</v>
      </c>
      <c r="D2271" s="2" t="str">
        <f t="shared" si="36"/>
        <v/>
      </c>
    </row>
    <row r="2272" spans="1:4" x14ac:dyDescent="0.25">
      <c r="D2272" s="2" t="str">
        <f t="shared" si="36"/>
        <v/>
      </c>
    </row>
    <row r="2273" spans="1:4" x14ac:dyDescent="0.25">
      <c r="A2273" t="s">
        <v>543</v>
      </c>
      <c r="D2273" s="2" t="str">
        <f t="shared" si="36"/>
        <v/>
      </c>
    </row>
    <row r="2274" spans="1:4" x14ac:dyDescent="0.25">
      <c r="D2274" s="2" t="str">
        <f t="shared" si="36"/>
        <v/>
      </c>
    </row>
    <row r="2275" spans="1:4" x14ac:dyDescent="0.25">
      <c r="B2275" s="4">
        <v>1</v>
      </c>
      <c r="C2275" t="s">
        <v>18</v>
      </c>
      <c r="D2275" s="2" t="str">
        <f t="shared" si="36"/>
        <v/>
      </c>
    </row>
    <row r="2276" spans="1:4" x14ac:dyDescent="0.25">
      <c r="A2276" t="s">
        <v>12</v>
      </c>
      <c r="B2276" t="s">
        <v>544</v>
      </c>
      <c r="C2276" t="s">
        <v>545</v>
      </c>
      <c r="D2276" s="2" t="str">
        <f t="shared" si="36"/>
        <v/>
      </c>
    </row>
    <row r="2277" spans="1:4" x14ac:dyDescent="0.25">
      <c r="A2277" t="s">
        <v>546</v>
      </c>
      <c r="D2277" s="2">
        <f t="shared" si="36"/>
        <v>4</v>
      </c>
    </row>
    <row r="2278" spans="1:4" x14ac:dyDescent="0.25">
      <c r="D2278" s="2" t="str">
        <f t="shared" si="36"/>
        <v/>
      </c>
    </row>
    <row r="2279" spans="1:4" x14ac:dyDescent="0.25">
      <c r="B2279" s="4">
        <v>1</v>
      </c>
      <c r="C2279" t="s">
        <v>139</v>
      </c>
      <c r="D2279" s="2" t="str">
        <f t="shared" si="36"/>
        <v/>
      </c>
    </row>
    <row r="2280" spans="1:4" x14ac:dyDescent="0.25">
      <c r="D2280" s="2" t="str">
        <f t="shared" si="36"/>
        <v/>
      </c>
    </row>
    <row r="2281" spans="1:4" x14ac:dyDescent="0.25">
      <c r="A2281" t="s">
        <v>547</v>
      </c>
      <c r="D2281" s="2">
        <f t="shared" si="36"/>
        <v>6</v>
      </c>
    </row>
    <row r="2282" spans="1:4" x14ac:dyDescent="0.25">
      <c r="D2282" s="2" t="str">
        <f t="shared" si="36"/>
        <v/>
      </c>
    </row>
    <row r="2283" spans="1:4" x14ac:dyDescent="0.25">
      <c r="B2283" s="4">
        <v>1</v>
      </c>
      <c r="C2283" t="s">
        <v>155</v>
      </c>
      <c r="D2283" s="2" t="str">
        <f t="shared" si="36"/>
        <v/>
      </c>
    </row>
    <row r="2284" spans="1:4" x14ac:dyDescent="0.25">
      <c r="D2284" s="2" t="str">
        <f t="shared" si="36"/>
        <v/>
      </c>
    </row>
    <row r="2285" spans="1:4" x14ac:dyDescent="0.25">
      <c r="A2285" t="s">
        <v>548</v>
      </c>
      <c r="D2285" s="2">
        <f t="shared" si="36"/>
        <v>40</v>
      </c>
    </row>
    <row r="2286" spans="1:4" x14ac:dyDescent="0.25">
      <c r="D2286" s="2" t="str">
        <f t="shared" si="36"/>
        <v/>
      </c>
    </row>
    <row r="2287" spans="1:4" x14ac:dyDescent="0.25">
      <c r="B2287" s="4">
        <v>1</v>
      </c>
      <c r="C2287" t="s">
        <v>24</v>
      </c>
      <c r="D2287" s="2" t="str">
        <f t="shared" si="36"/>
        <v/>
      </c>
    </row>
    <row r="2288" spans="1:4" x14ac:dyDescent="0.25">
      <c r="D2288" s="2" t="str">
        <f t="shared" si="36"/>
        <v/>
      </c>
    </row>
    <row r="2289" spans="1:4" x14ac:dyDescent="0.25">
      <c r="A2289" t="s">
        <v>549</v>
      </c>
      <c r="D2289" s="2">
        <f t="shared" si="36"/>
        <v>4</v>
      </c>
    </row>
    <row r="2290" spans="1:4" x14ac:dyDescent="0.25">
      <c r="D2290" s="2" t="str">
        <f t="shared" si="36"/>
        <v/>
      </c>
    </row>
    <row r="2291" spans="1:4" x14ac:dyDescent="0.25">
      <c r="B2291" s="4">
        <v>1</v>
      </c>
      <c r="C2291" t="s">
        <v>24</v>
      </c>
      <c r="D2291" s="2" t="str">
        <f t="shared" si="36"/>
        <v/>
      </c>
    </row>
    <row r="2292" spans="1:4" x14ac:dyDescent="0.25">
      <c r="D2292" s="2" t="str">
        <f t="shared" si="36"/>
        <v/>
      </c>
    </row>
    <row r="2293" spans="1:4" x14ac:dyDescent="0.25">
      <c r="A2293" t="s">
        <v>550</v>
      </c>
      <c r="D2293" s="2">
        <f t="shared" si="36"/>
        <v>2</v>
      </c>
    </row>
    <row r="2294" spans="1:4" x14ac:dyDescent="0.25">
      <c r="D2294" s="2" t="str">
        <f t="shared" si="36"/>
        <v/>
      </c>
    </row>
    <row r="2295" spans="1:4" x14ac:dyDescent="0.25">
      <c r="B2295" s="4">
        <v>1</v>
      </c>
      <c r="C2295" t="s">
        <v>96</v>
      </c>
      <c r="D2295" s="2" t="str">
        <f t="shared" si="36"/>
        <v/>
      </c>
    </row>
    <row r="2296" spans="1:4" x14ac:dyDescent="0.25">
      <c r="D2296" s="2" t="str">
        <f t="shared" si="36"/>
        <v/>
      </c>
    </row>
    <row r="2297" spans="1:4" x14ac:dyDescent="0.25">
      <c r="A2297" t="s">
        <v>551</v>
      </c>
      <c r="D2297" s="2">
        <f t="shared" si="36"/>
        <v>8</v>
      </c>
    </row>
    <row r="2298" spans="1:4" x14ac:dyDescent="0.25">
      <c r="D2298" s="2" t="str">
        <f t="shared" si="36"/>
        <v/>
      </c>
    </row>
    <row r="2299" spans="1:4" x14ac:dyDescent="0.25">
      <c r="B2299" s="4">
        <v>0.5</v>
      </c>
      <c r="C2299" t="s">
        <v>155</v>
      </c>
      <c r="D2299" s="2" t="str">
        <f t="shared" si="36"/>
        <v/>
      </c>
    </row>
    <row r="2300" spans="1:4" x14ac:dyDescent="0.25">
      <c r="B2300" s="4">
        <v>0.5</v>
      </c>
      <c r="C2300" t="s">
        <v>16</v>
      </c>
      <c r="D2300" s="2" t="str">
        <f t="shared" si="36"/>
        <v/>
      </c>
    </row>
    <row r="2301" spans="1:4" x14ac:dyDescent="0.25">
      <c r="D2301" s="2" t="str">
        <f t="shared" si="36"/>
        <v/>
      </c>
    </row>
    <row r="2302" spans="1:4" x14ac:dyDescent="0.25">
      <c r="A2302" t="s">
        <v>552</v>
      </c>
      <c r="D2302" s="2">
        <f t="shared" si="36"/>
        <v>45</v>
      </c>
    </row>
    <row r="2303" spans="1:4" x14ac:dyDescent="0.25">
      <c r="D2303" s="2" t="str">
        <f t="shared" si="36"/>
        <v/>
      </c>
    </row>
    <row r="2304" spans="1:4" x14ac:dyDescent="0.25">
      <c r="B2304" s="4">
        <v>1</v>
      </c>
      <c r="C2304" t="s">
        <v>24</v>
      </c>
      <c r="D2304" s="2" t="str">
        <f t="shared" si="36"/>
        <v/>
      </c>
    </row>
    <row r="2305" spans="1:4" x14ac:dyDescent="0.25">
      <c r="D2305" s="2" t="str">
        <f t="shared" si="36"/>
        <v/>
      </c>
    </row>
    <row r="2306" spans="1:4" x14ac:dyDescent="0.25">
      <c r="A2306" t="s">
        <v>553</v>
      </c>
      <c r="D2306" s="2">
        <f t="shared" si="36"/>
        <v>44</v>
      </c>
    </row>
    <row r="2307" spans="1:4" x14ac:dyDescent="0.25">
      <c r="D2307" s="2" t="str">
        <f t="shared" ref="D2307:D2370" si="37">IFERROR(HLOOKUP($A2307,$E$2:$PN$3,2,FALSE),"")</f>
        <v/>
      </c>
    </row>
    <row r="2308" spans="1:4" x14ac:dyDescent="0.25">
      <c r="B2308" s="4">
        <v>0.93700000000000006</v>
      </c>
      <c r="C2308" t="s">
        <v>24</v>
      </c>
      <c r="D2308" s="2" t="str">
        <f t="shared" si="37"/>
        <v/>
      </c>
    </row>
    <row r="2309" spans="1:4" x14ac:dyDescent="0.25">
      <c r="B2309" s="4">
        <v>6.2E-2</v>
      </c>
      <c r="C2309" t="s">
        <v>25</v>
      </c>
      <c r="D2309" s="2" t="str">
        <f t="shared" si="37"/>
        <v/>
      </c>
    </row>
    <row r="2310" spans="1:4" x14ac:dyDescent="0.25">
      <c r="D2310" s="2" t="str">
        <f t="shared" si="37"/>
        <v/>
      </c>
    </row>
    <row r="2311" spans="1:4" x14ac:dyDescent="0.25">
      <c r="A2311" t="s">
        <v>554</v>
      </c>
      <c r="D2311" s="2">
        <f t="shared" si="37"/>
        <v>6</v>
      </c>
    </row>
    <row r="2312" spans="1:4" x14ac:dyDescent="0.25">
      <c r="D2312" s="2" t="str">
        <f t="shared" si="37"/>
        <v/>
      </c>
    </row>
    <row r="2313" spans="1:4" x14ac:dyDescent="0.25">
      <c r="B2313" s="4">
        <v>1</v>
      </c>
      <c r="C2313" t="s">
        <v>24</v>
      </c>
      <c r="D2313" s="2" t="str">
        <f t="shared" si="37"/>
        <v/>
      </c>
    </row>
    <row r="2314" spans="1:4" x14ac:dyDescent="0.25">
      <c r="D2314" s="2" t="str">
        <f t="shared" si="37"/>
        <v/>
      </c>
    </row>
    <row r="2315" spans="1:4" x14ac:dyDescent="0.25">
      <c r="A2315" t="s">
        <v>555</v>
      </c>
      <c r="D2315" s="2">
        <f t="shared" si="37"/>
        <v>32</v>
      </c>
    </row>
    <row r="2316" spans="1:4" x14ac:dyDescent="0.25">
      <c r="D2316" s="2" t="str">
        <f t="shared" si="37"/>
        <v/>
      </c>
    </row>
    <row r="2317" spans="1:4" x14ac:dyDescent="0.25">
      <c r="B2317" s="4">
        <v>1</v>
      </c>
      <c r="C2317" t="s">
        <v>24</v>
      </c>
      <c r="D2317" s="2" t="str">
        <f t="shared" si="37"/>
        <v/>
      </c>
    </row>
    <row r="2318" spans="1:4" x14ac:dyDescent="0.25">
      <c r="D2318" s="2" t="str">
        <f t="shared" si="37"/>
        <v/>
      </c>
    </row>
    <row r="2319" spans="1:4" x14ac:dyDescent="0.25">
      <c r="A2319" s="1" t="s">
        <v>556</v>
      </c>
      <c r="D2319" s="2">
        <f t="shared" si="37"/>
        <v>11</v>
      </c>
    </row>
    <row r="2320" spans="1:4" x14ac:dyDescent="0.25">
      <c r="D2320" s="2" t="str">
        <f t="shared" si="37"/>
        <v/>
      </c>
    </row>
    <row r="2321" spans="1:4" x14ac:dyDescent="0.25">
      <c r="B2321" s="4">
        <v>1</v>
      </c>
      <c r="C2321" t="s">
        <v>18</v>
      </c>
      <c r="D2321" s="2" t="str">
        <f t="shared" si="37"/>
        <v/>
      </c>
    </row>
    <row r="2322" spans="1:4" x14ac:dyDescent="0.25">
      <c r="D2322" s="2" t="str">
        <f t="shared" si="37"/>
        <v/>
      </c>
    </row>
    <row r="2323" spans="1:4" x14ac:dyDescent="0.25">
      <c r="A2323" t="s">
        <v>557</v>
      </c>
      <c r="D2323" s="2">
        <f t="shared" si="37"/>
        <v>1</v>
      </c>
    </row>
    <row r="2324" spans="1:4" x14ac:dyDescent="0.25">
      <c r="D2324" s="2" t="str">
        <f t="shared" si="37"/>
        <v/>
      </c>
    </row>
    <row r="2325" spans="1:4" x14ac:dyDescent="0.25">
      <c r="B2325" s="4">
        <v>1</v>
      </c>
      <c r="C2325" t="s">
        <v>16</v>
      </c>
      <c r="D2325" s="2" t="str">
        <f t="shared" si="37"/>
        <v/>
      </c>
    </row>
    <row r="2326" spans="1:4" x14ac:dyDescent="0.25">
      <c r="D2326" s="2" t="str">
        <f t="shared" si="37"/>
        <v/>
      </c>
    </row>
    <row r="2327" spans="1:4" x14ac:dyDescent="0.25">
      <c r="A2327" t="s">
        <v>558</v>
      </c>
      <c r="D2327" s="2">
        <f t="shared" si="37"/>
        <v>35</v>
      </c>
    </row>
    <row r="2328" spans="1:4" x14ac:dyDescent="0.25">
      <c r="D2328" s="2" t="str">
        <f t="shared" si="37"/>
        <v/>
      </c>
    </row>
    <row r="2329" spans="1:4" x14ac:dyDescent="0.25">
      <c r="B2329" s="4">
        <v>1</v>
      </c>
      <c r="C2329" t="s">
        <v>155</v>
      </c>
      <c r="D2329" s="2" t="str">
        <f t="shared" si="37"/>
        <v/>
      </c>
    </row>
    <row r="2330" spans="1:4" x14ac:dyDescent="0.25">
      <c r="D2330" s="2" t="str">
        <f t="shared" si="37"/>
        <v/>
      </c>
    </row>
    <row r="2331" spans="1:4" x14ac:dyDescent="0.25">
      <c r="A2331" t="s">
        <v>559</v>
      </c>
      <c r="D2331" s="2">
        <f t="shared" si="37"/>
        <v>44</v>
      </c>
    </row>
    <row r="2332" spans="1:4" x14ac:dyDescent="0.25">
      <c r="D2332" s="2" t="str">
        <f t="shared" si="37"/>
        <v/>
      </c>
    </row>
    <row r="2333" spans="1:4" x14ac:dyDescent="0.25">
      <c r="B2333" s="4">
        <v>1</v>
      </c>
      <c r="C2333" t="s">
        <v>16</v>
      </c>
      <c r="D2333" s="2" t="str">
        <f t="shared" si="37"/>
        <v/>
      </c>
    </row>
    <row r="2334" spans="1:4" x14ac:dyDescent="0.25">
      <c r="D2334" s="2" t="str">
        <f t="shared" si="37"/>
        <v/>
      </c>
    </row>
    <row r="2335" spans="1:4" x14ac:dyDescent="0.25">
      <c r="A2335" t="s">
        <v>560</v>
      </c>
      <c r="D2335" s="2">
        <f t="shared" si="37"/>
        <v>8</v>
      </c>
    </row>
    <row r="2336" spans="1:4" x14ac:dyDescent="0.25">
      <c r="D2336" s="2" t="str">
        <f t="shared" si="37"/>
        <v/>
      </c>
    </row>
    <row r="2337" spans="1:4" x14ac:dyDescent="0.25">
      <c r="B2337" s="4">
        <v>1</v>
      </c>
      <c r="C2337" t="s">
        <v>18</v>
      </c>
      <c r="D2337" s="2" t="str">
        <f t="shared" si="37"/>
        <v/>
      </c>
    </row>
    <row r="2338" spans="1:4" x14ac:dyDescent="0.25">
      <c r="D2338" s="2" t="str">
        <f t="shared" si="37"/>
        <v/>
      </c>
    </row>
    <row r="2339" spans="1:4" x14ac:dyDescent="0.25">
      <c r="A2339" t="s">
        <v>561</v>
      </c>
      <c r="D2339" s="2">
        <f t="shared" si="37"/>
        <v>10</v>
      </c>
    </row>
    <row r="2340" spans="1:4" x14ac:dyDescent="0.25">
      <c r="D2340" s="2" t="str">
        <f t="shared" si="37"/>
        <v/>
      </c>
    </row>
    <row r="2341" spans="1:4" x14ac:dyDescent="0.25">
      <c r="B2341" s="4">
        <v>1</v>
      </c>
      <c r="C2341" t="s">
        <v>96</v>
      </c>
      <c r="D2341" s="2" t="str">
        <f t="shared" si="37"/>
        <v/>
      </c>
    </row>
    <row r="2342" spans="1:4" x14ac:dyDescent="0.25">
      <c r="D2342" s="2" t="str">
        <f t="shared" si="37"/>
        <v/>
      </c>
    </row>
    <row r="2343" spans="1:4" x14ac:dyDescent="0.25">
      <c r="A2343" t="s">
        <v>562</v>
      </c>
      <c r="D2343" s="2">
        <f t="shared" si="37"/>
        <v>2</v>
      </c>
    </row>
    <row r="2344" spans="1:4" x14ac:dyDescent="0.25">
      <c r="D2344" s="2" t="str">
        <f t="shared" si="37"/>
        <v/>
      </c>
    </row>
    <row r="2345" spans="1:4" x14ac:dyDescent="0.25">
      <c r="B2345" s="4">
        <v>1</v>
      </c>
      <c r="C2345" t="s">
        <v>96</v>
      </c>
      <c r="D2345" s="2" t="str">
        <f t="shared" si="37"/>
        <v/>
      </c>
    </row>
    <row r="2346" spans="1:4" x14ac:dyDescent="0.25">
      <c r="D2346" s="2" t="str">
        <f t="shared" si="37"/>
        <v/>
      </c>
    </row>
    <row r="2347" spans="1:4" x14ac:dyDescent="0.25">
      <c r="A2347" t="s">
        <v>563</v>
      </c>
      <c r="D2347" s="2">
        <f t="shared" si="37"/>
        <v>19</v>
      </c>
    </row>
    <row r="2348" spans="1:4" x14ac:dyDescent="0.25">
      <c r="D2348" s="2" t="str">
        <f t="shared" si="37"/>
        <v/>
      </c>
    </row>
    <row r="2349" spans="1:4" x14ac:dyDescent="0.25">
      <c r="B2349" s="4">
        <v>1</v>
      </c>
      <c r="C2349" t="s">
        <v>24</v>
      </c>
      <c r="D2349" s="2" t="str">
        <f t="shared" si="37"/>
        <v/>
      </c>
    </row>
    <row r="2350" spans="1:4" x14ac:dyDescent="0.25">
      <c r="D2350" s="2" t="str">
        <f t="shared" si="37"/>
        <v/>
      </c>
    </row>
    <row r="2351" spans="1:4" x14ac:dyDescent="0.25">
      <c r="A2351" t="s">
        <v>564</v>
      </c>
      <c r="D2351" s="2">
        <f t="shared" si="37"/>
        <v>37</v>
      </c>
    </row>
    <row r="2352" spans="1:4" x14ac:dyDescent="0.25">
      <c r="D2352" s="2" t="str">
        <f t="shared" si="37"/>
        <v/>
      </c>
    </row>
    <row r="2353" spans="1:4" x14ac:dyDescent="0.25">
      <c r="B2353" s="4">
        <v>1</v>
      </c>
      <c r="C2353" t="s">
        <v>24</v>
      </c>
      <c r="D2353" s="2" t="str">
        <f t="shared" si="37"/>
        <v/>
      </c>
    </row>
    <row r="2354" spans="1:4" x14ac:dyDescent="0.25">
      <c r="D2354" s="2" t="str">
        <f t="shared" si="37"/>
        <v/>
      </c>
    </row>
    <row r="2355" spans="1:4" x14ac:dyDescent="0.25">
      <c r="A2355" t="s">
        <v>565</v>
      </c>
      <c r="D2355" s="2">
        <f t="shared" si="37"/>
        <v>16</v>
      </c>
    </row>
    <row r="2356" spans="1:4" x14ac:dyDescent="0.25">
      <c r="D2356" s="2" t="str">
        <f t="shared" si="37"/>
        <v/>
      </c>
    </row>
    <row r="2357" spans="1:4" x14ac:dyDescent="0.25">
      <c r="B2357" s="4">
        <v>1</v>
      </c>
      <c r="C2357" t="s">
        <v>24</v>
      </c>
      <c r="D2357" s="2" t="str">
        <f t="shared" si="37"/>
        <v/>
      </c>
    </row>
    <row r="2358" spans="1:4" x14ac:dyDescent="0.25">
      <c r="D2358" s="2" t="str">
        <f t="shared" si="37"/>
        <v/>
      </c>
    </row>
    <row r="2359" spans="1:4" x14ac:dyDescent="0.25">
      <c r="A2359" t="s">
        <v>566</v>
      </c>
      <c r="D2359" s="2">
        <f t="shared" si="37"/>
        <v>2</v>
      </c>
    </row>
    <row r="2360" spans="1:4" x14ac:dyDescent="0.25">
      <c r="D2360" s="2" t="str">
        <f t="shared" si="37"/>
        <v/>
      </c>
    </row>
    <row r="2361" spans="1:4" x14ac:dyDescent="0.25">
      <c r="B2361" s="4">
        <v>1</v>
      </c>
      <c r="C2361" t="s">
        <v>24</v>
      </c>
      <c r="D2361" s="2" t="str">
        <f t="shared" si="37"/>
        <v/>
      </c>
    </row>
    <row r="2362" spans="1:4" x14ac:dyDescent="0.25">
      <c r="D2362" s="2" t="str">
        <f t="shared" si="37"/>
        <v/>
      </c>
    </row>
    <row r="2363" spans="1:4" x14ac:dyDescent="0.25">
      <c r="A2363" t="s">
        <v>567</v>
      </c>
      <c r="D2363" s="2">
        <f t="shared" si="37"/>
        <v>3</v>
      </c>
    </row>
    <row r="2364" spans="1:4" x14ac:dyDescent="0.25">
      <c r="D2364" s="2" t="str">
        <f t="shared" si="37"/>
        <v/>
      </c>
    </row>
    <row r="2365" spans="1:4" x14ac:dyDescent="0.25">
      <c r="B2365" s="4">
        <v>1</v>
      </c>
      <c r="C2365" t="s">
        <v>24</v>
      </c>
      <c r="D2365" s="2" t="str">
        <f t="shared" si="37"/>
        <v/>
      </c>
    </row>
    <row r="2366" spans="1:4" x14ac:dyDescent="0.25">
      <c r="D2366" s="2" t="str">
        <f t="shared" si="37"/>
        <v/>
      </c>
    </row>
    <row r="2367" spans="1:4" x14ac:dyDescent="0.25">
      <c r="A2367" t="s">
        <v>568</v>
      </c>
      <c r="D2367" s="2">
        <f t="shared" si="37"/>
        <v>2</v>
      </c>
    </row>
    <row r="2368" spans="1:4" x14ac:dyDescent="0.25">
      <c r="D2368" s="2" t="str">
        <f t="shared" si="37"/>
        <v/>
      </c>
    </row>
    <row r="2369" spans="1:4" x14ac:dyDescent="0.25">
      <c r="B2369" s="4">
        <v>1</v>
      </c>
      <c r="C2369" t="s">
        <v>24</v>
      </c>
      <c r="D2369" s="2" t="str">
        <f t="shared" si="37"/>
        <v/>
      </c>
    </row>
    <row r="2370" spans="1:4" x14ac:dyDescent="0.25">
      <c r="D2370" s="2" t="str">
        <f t="shared" si="37"/>
        <v/>
      </c>
    </row>
    <row r="2371" spans="1:4" x14ac:dyDescent="0.25">
      <c r="A2371" t="s">
        <v>569</v>
      </c>
      <c r="D2371" s="2">
        <f t="shared" ref="D2371:D2434" si="38">IFERROR(HLOOKUP($A2371,$E$2:$PN$3,2,FALSE),"")</f>
        <v>1</v>
      </c>
    </row>
    <row r="2372" spans="1:4" x14ac:dyDescent="0.25">
      <c r="D2372" s="2" t="str">
        <f t="shared" si="38"/>
        <v/>
      </c>
    </row>
    <row r="2373" spans="1:4" x14ac:dyDescent="0.25">
      <c r="B2373" s="4">
        <v>1</v>
      </c>
      <c r="C2373" t="s">
        <v>24</v>
      </c>
      <c r="D2373" s="2" t="str">
        <f t="shared" si="38"/>
        <v/>
      </c>
    </row>
    <row r="2374" spans="1:4" x14ac:dyDescent="0.25">
      <c r="D2374" s="2" t="str">
        <f t="shared" si="38"/>
        <v/>
      </c>
    </row>
    <row r="2375" spans="1:4" x14ac:dyDescent="0.25">
      <c r="A2375" t="s">
        <v>570</v>
      </c>
      <c r="D2375" s="2">
        <f t="shared" si="38"/>
        <v>5</v>
      </c>
    </row>
    <row r="2376" spans="1:4" x14ac:dyDescent="0.25">
      <c r="D2376" s="2" t="str">
        <f t="shared" si="38"/>
        <v/>
      </c>
    </row>
    <row r="2377" spans="1:4" x14ac:dyDescent="0.25">
      <c r="B2377" s="4">
        <v>1</v>
      </c>
      <c r="C2377" t="s">
        <v>24</v>
      </c>
      <c r="D2377" s="2" t="str">
        <f t="shared" si="38"/>
        <v/>
      </c>
    </row>
    <row r="2378" spans="1:4" x14ac:dyDescent="0.25">
      <c r="D2378" s="2" t="str">
        <f t="shared" si="38"/>
        <v/>
      </c>
    </row>
    <row r="2379" spans="1:4" x14ac:dyDescent="0.25">
      <c r="A2379" t="s">
        <v>571</v>
      </c>
      <c r="D2379" s="2">
        <f t="shared" si="38"/>
        <v>20</v>
      </c>
    </row>
    <row r="2380" spans="1:4" x14ac:dyDescent="0.25">
      <c r="D2380" s="2" t="str">
        <f t="shared" si="38"/>
        <v/>
      </c>
    </row>
    <row r="2381" spans="1:4" x14ac:dyDescent="0.25">
      <c r="B2381" s="4">
        <v>1</v>
      </c>
      <c r="C2381" t="s">
        <v>24</v>
      </c>
      <c r="D2381" s="2" t="str">
        <f t="shared" si="38"/>
        <v/>
      </c>
    </row>
    <row r="2382" spans="1:4" x14ac:dyDescent="0.25">
      <c r="D2382" s="2" t="str">
        <f t="shared" si="38"/>
        <v/>
      </c>
    </row>
    <row r="2383" spans="1:4" x14ac:dyDescent="0.25">
      <c r="A2383" t="s">
        <v>572</v>
      </c>
      <c r="D2383" s="2">
        <f t="shared" si="38"/>
        <v>15</v>
      </c>
    </row>
    <row r="2384" spans="1:4" x14ac:dyDescent="0.25">
      <c r="D2384" s="2" t="str">
        <f t="shared" si="38"/>
        <v/>
      </c>
    </row>
    <row r="2385" spans="1:4" x14ac:dyDescent="0.25">
      <c r="B2385" s="4">
        <v>1</v>
      </c>
      <c r="C2385" t="s">
        <v>24</v>
      </c>
      <c r="D2385" s="2" t="str">
        <f t="shared" si="38"/>
        <v/>
      </c>
    </row>
    <row r="2386" spans="1:4" x14ac:dyDescent="0.25">
      <c r="D2386" s="2" t="str">
        <f t="shared" si="38"/>
        <v/>
      </c>
    </row>
    <row r="2387" spans="1:4" x14ac:dyDescent="0.25">
      <c r="A2387" t="s">
        <v>573</v>
      </c>
      <c r="D2387" s="2">
        <f t="shared" si="38"/>
        <v>4</v>
      </c>
    </row>
    <row r="2388" spans="1:4" x14ac:dyDescent="0.25">
      <c r="D2388" s="2" t="str">
        <f t="shared" si="38"/>
        <v/>
      </c>
    </row>
    <row r="2389" spans="1:4" x14ac:dyDescent="0.25">
      <c r="B2389" s="4">
        <v>1</v>
      </c>
      <c r="C2389" t="s">
        <v>96</v>
      </c>
      <c r="D2389" s="2" t="str">
        <f t="shared" si="38"/>
        <v/>
      </c>
    </row>
    <row r="2390" spans="1:4" x14ac:dyDescent="0.25">
      <c r="D2390" s="2" t="str">
        <f t="shared" si="38"/>
        <v/>
      </c>
    </row>
    <row r="2391" spans="1:4" x14ac:dyDescent="0.25">
      <c r="A2391" t="s">
        <v>574</v>
      </c>
      <c r="D2391" s="2">
        <f t="shared" si="38"/>
        <v>31</v>
      </c>
    </row>
    <row r="2392" spans="1:4" x14ac:dyDescent="0.25">
      <c r="D2392" s="2" t="str">
        <f t="shared" si="38"/>
        <v/>
      </c>
    </row>
    <row r="2393" spans="1:4" x14ac:dyDescent="0.25">
      <c r="B2393" s="4">
        <v>1</v>
      </c>
      <c r="C2393" t="s">
        <v>24</v>
      </c>
      <c r="D2393" s="2" t="str">
        <f t="shared" si="38"/>
        <v/>
      </c>
    </row>
    <row r="2394" spans="1:4" x14ac:dyDescent="0.25">
      <c r="D2394" s="2" t="str">
        <f t="shared" si="38"/>
        <v/>
      </c>
    </row>
    <row r="2395" spans="1:4" x14ac:dyDescent="0.25">
      <c r="A2395" t="s">
        <v>575</v>
      </c>
      <c r="D2395" s="2">
        <f t="shared" si="38"/>
        <v>21</v>
      </c>
    </row>
    <row r="2396" spans="1:4" x14ac:dyDescent="0.25">
      <c r="D2396" s="2" t="str">
        <f t="shared" si="38"/>
        <v/>
      </c>
    </row>
    <row r="2397" spans="1:4" x14ac:dyDescent="0.25">
      <c r="B2397" s="4">
        <v>1</v>
      </c>
      <c r="C2397" t="s">
        <v>24</v>
      </c>
      <c r="D2397" s="2" t="str">
        <f t="shared" si="38"/>
        <v/>
      </c>
    </row>
    <row r="2398" spans="1:4" x14ac:dyDescent="0.25">
      <c r="D2398" s="2" t="str">
        <f t="shared" si="38"/>
        <v/>
      </c>
    </row>
    <row r="2399" spans="1:4" x14ac:dyDescent="0.25">
      <c r="A2399" t="s">
        <v>576</v>
      </c>
      <c r="D2399" s="2">
        <f t="shared" si="38"/>
        <v>48</v>
      </c>
    </row>
    <row r="2400" spans="1:4" x14ac:dyDescent="0.25">
      <c r="D2400" s="2" t="str">
        <f t="shared" si="38"/>
        <v/>
      </c>
    </row>
    <row r="2401" spans="1:4" x14ac:dyDescent="0.25">
      <c r="B2401" s="4">
        <v>1</v>
      </c>
      <c r="C2401" t="s">
        <v>24</v>
      </c>
      <c r="D2401" s="2" t="str">
        <f t="shared" si="38"/>
        <v/>
      </c>
    </row>
    <row r="2402" spans="1:4" x14ac:dyDescent="0.25">
      <c r="D2402" s="2" t="str">
        <f t="shared" si="38"/>
        <v/>
      </c>
    </row>
    <row r="2403" spans="1:4" x14ac:dyDescent="0.25">
      <c r="A2403" t="s">
        <v>577</v>
      </c>
      <c r="D2403" s="2">
        <f t="shared" si="38"/>
        <v>6</v>
      </c>
    </row>
    <row r="2404" spans="1:4" x14ac:dyDescent="0.25">
      <c r="D2404" s="2" t="str">
        <f t="shared" si="38"/>
        <v/>
      </c>
    </row>
    <row r="2405" spans="1:4" x14ac:dyDescent="0.25">
      <c r="B2405" s="4">
        <v>1</v>
      </c>
      <c r="C2405" t="s">
        <v>96</v>
      </c>
      <c r="D2405" s="2" t="str">
        <f t="shared" si="38"/>
        <v/>
      </c>
    </row>
    <row r="2406" spans="1:4" x14ac:dyDescent="0.25">
      <c r="D2406" s="2" t="str">
        <f t="shared" si="38"/>
        <v/>
      </c>
    </row>
    <row r="2407" spans="1:4" x14ac:dyDescent="0.25">
      <c r="A2407" t="s">
        <v>578</v>
      </c>
      <c r="D2407" s="2">
        <f t="shared" si="38"/>
        <v>3</v>
      </c>
    </row>
    <row r="2408" spans="1:4" x14ac:dyDescent="0.25">
      <c r="D2408" s="2" t="str">
        <f t="shared" si="38"/>
        <v/>
      </c>
    </row>
    <row r="2409" spans="1:4" x14ac:dyDescent="0.25">
      <c r="B2409" s="4">
        <v>1</v>
      </c>
      <c r="C2409" t="s">
        <v>96</v>
      </c>
      <c r="D2409" s="2" t="str">
        <f t="shared" si="38"/>
        <v/>
      </c>
    </row>
    <row r="2410" spans="1:4" x14ac:dyDescent="0.25">
      <c r="D2410" s="2" t="str">
        <f t="shared" si="38"/>
        <v/>
      </c>
    </row>
    <row r="2411" spans="1:4" x14ac:dyDescent="0.25">
      <c r="A2411" t="s">
        <v>579</v>
      </c>
      <c r="D2411" s="2">
        <f t="shared" si="38"/>
        <v>8</v>
      </c>
    </row>
    <row r="2412" spans="1:4" x14ac:dyDescent="0.25">
      <c r="D2412" s="2" t="str">
        <f t="shared" si="38"/>
        <v/>
      </c>
    </row>
    <row r="2413" spans="1:4" x14ac:dyDescent="0.25">
      <c r="B2413" s="4">
        <v>1</v>
      </c>
      <c r="C2413" t="s">
        <v>24</v>
      </c>
      <c r="D2413" s="2" t="str">
        <f t="shared" si="38"/>
        <v/>
      </c>
    </row>
    <row r="2414" spans="1:4" x14ac:dyDescent="0.25">
      <c r="D2414" s="2" t="str">
        <f t="shared" si="38"/>
        <v/>
      </c>
    </row>
    <row r="2415" spans="1:4" x14ac:dyDescent="0.25">
      <c r="A2415" t="s">
        <v>580</v>
      </c>
      <c r="D2415" s="2">
        <f t="shared" si="38"/>
        <v>50</v>
      </c>
    </row>
    <row r="2416" spans="1:4" x14ac:dyDescent="0.25">
      <c r="D2416" s="2" t="str">
        <f t="shared" si="38"/>
        <v/>
      </c>
    </row>
    <row r="2417" spans="1:4" x14ac:dyDescent="0.25">
      <c r="B2417" s="4">
        <v>1</v>
      </c>
      <c r="C2417" t="s">
        <v>24</v>
      </c>
      <c r="D2417" s="2" t="str">
        <f t="shared" si="38"/>
        <v/>
      </c>
    </row>
    <row r="2418" spans="1:4" x14ac:dyDescent="0.25">
      <c r="D2418" s="2" t="str">
        <f t="shared" si="38"/>
        <v/>
      </c>
    </row>
    <row r="2419" spans="1:4" x14ac:dyDescent="0.25">
      <c r="A2419" t="s">
        <v>581</v>
      </c>
      <c r="D2419" s="2">
        <f t="shared" si="38"/>
        <v>35</v>
      </c>
    </row>
    <row r="2420" spans="1:4" x14ac:dyDescent="0.25">
      <c r="D2420" s="2" t="str">
        <f t="shared" si="38"/>
        <v/>
      </c>
    </row>
    <row r="2421" spans="1:4" x14ac:dyDescent="0.25">
      <c r="B2421" s="4">
        <v>1</v>
      </c>
      <c r="C2421" t="s">
        <v>155</v>
      </c>
      <c r="D2421" s="2" t="str">
        <f t="shared" si="38"/>
        <v/>
      </c>
    </row>
    <row r="2422" spans="1:4" x14ac:dyDescent="0.25">
      <c r="D2422" s="2" t="str">
        <f t="shared" si="38"/>
        <v/>
      </c>
    </row>
    <row r="2423" spans="1:4" x14ac:dyDescent="0.25">
      <c r="A2423" t="s">
        <v>582</v>
      </c>
      <c r="D2423" s="2">
        <f t="shared" si="38"/>
        <v>76</v>
      </c>
    </row>
    <row r="2424" spans="1:4" x14ac:dyDescent="0.25">
      <c r="D2424" s="2" t="str">
        <f t="shared" si="38"/>
        <v/>
      </c>
    </row>
    <row r="2425" spans="1:4" x14ac:dyDescent="0.25">
      <c r="B2425" s="4">
        <v>1</v>
      </c>
      <c r="C2425" t="s">
        <v>24</v>
      </c>
      <c r="D2425" s="2" t="str">
        <f t="shared" si="38"/>
        <v/>
      </c>
    </row>
    <row r="2426" spans="1:4" x14ac:dyDescent="0.25">
      <c r="D2426" s="2" t="str">
        <f t="shared" si="38"/>
        <v/>
      </c>
    </row>
    <row r="2427" spans="1:4" x14ac:dyDescent="0.25">
      <c r="A2427" t="s">
        <v>583</v>
      </c>
      <c r="D2427" s="2">
        <f t="shared" si="38"/>
        <v>5</v>
      </c>
    </row>
    <row r="2428" spans="1:4" x14ac:dyDescent="0.25">
      <c r="D2428" s="2" t="str">
        <f t="shared" si="38"/>
        <v/>
      </c>
    </row>
    <row r="2429" spans="1:4" x14ac:dyDescent="0.25">
      <c r="B2429" s="4">
        <v>1</v>
      </c>
      <c r="C2429" t="s">
        <v>24</v>
      </c>
      <c r="D2429" s="2" t="str">
        <f t="shared" si="38"/>
        <v/>
      </c>
    </row>
    <row r="2430" spans="1:4" x14ac:dyDescent="0.25">
      <c r="D2430" s="2" t="str">
        <f t="shared" si="38"/>
        <v/>
      </c>
    </row>
    <row r="2431" spans="1:4" x14ac:dyDescent="0.25">
      <c r="A2431" t="s">
        <v>584</v>
      </c>
      <c r="D2431" s="2">
        <f t="shared" si="38"/>
        <v>2</v>
      </c>
    </row>
    <row r="2432" spans="1:4" x14ac:dyDescent="0.25">
      <c r="D2432" s="2" t="str">
        <f t="shared" si="38"/>
        <v/>
      </c>
    </row>
    <row r="2433" spans="1:4" x14ac:dyDescent="0.25">
      <c r="B2433" s="4">
        <v>1</v>
      </c>
      <c r="C2433" t="s">
        <v>24</v>
      </c>
      <c r="D2433" s="2" t="str">
        <f t="shared" si="38"/>
        <v/>
      </c>
    </row>
    <row r="2434" spans="1:4" x14ac:dyDescent="0.25">
      <c r="D2434" s="2" t="str">
        <f t="shared" si="38"/>
        <v/>
      </c>
    </row>
    <row r="2435" spans="1:4" x14ac:dyDescent="0.25">
      <c r="A2435" t="s">
        <v>585</v>
      </c>
      <c r="D2435" s="2">
        <f t="shared" ref="D2435:D2498" si="39">IFERROR(HLOOKUP($A2435,$E$2:$PN$3,2,FALSE),"")</f>
        <v>10</v>
      </c>
    </row>
    <row r="2436" spans="1:4" x14ac:dyDescent="0.25">
      <c r="D2436" s="2" t="str">
        <f t="shared" si="39"/>
        <v/>
      </c>
    </row>
    <row r="2437" spans="1:4" x14ac:dyDescent="0.25">
      <c r="B2437" s="4">
        <v>1</v>
      </c>
      <c r="C2437" t="s">
        <v>24</v>
      </c>
      <c r="D2437" s="2" t="str">
        <f t="shared" si="39"/>
        <v/>
      </c>
    </row>
    <row r="2438" spans="1:4" x14ac:dyDescent="0.25">
      <c r="D2438" s="2" t="str">
        <f t="shared" si="39"/>
        <v/>
      </c>
    </row>
    <row r="2439" spans="1:4" x14ac:dyDescent="0.25">
      <c r="A2439" t="s">
        <v>586</v>
      </c>
      <c r="D2439" s="2">
        <f t="shared" si="39"/>
        <v>22</v>
      </c>
    </row>
    <row r="2440" spans="1:4" x14ac:dyDescent="0.25">
      <c r="D2440" s="2" t="str">
        <f t="shared" si="39"/>
        <v/>
      </c>
    </row>
    <row r="2441" spans="1:4" x14ac:dyDescent="0.25">
      <c r="B2441" s="4">
        <v>1</v>
      </c>
      <c r="C2441" t="s">
        <v>24</v>
      </c>
      <c r="D2441" s="2" t="str">
        <f t="shared" si="39"/>
        <v/>
      </c>
    </row>
    <row r="2442" spans="1:4" x14ac:dyDescent="0.25">
      <c r="D2442" s="2" t="str">
        <f t="shared" si="39"/>
        <v/>
      </c>
    </row>
    <row r="2443" spans="1:4" x14ac:dyDescent="0.25">
      <c r="A2443" t="s">
        <v>587</v>
      </c>
      <c r="D2443" s="2">
        <f t="shared" si="39"/>
        <v>19</v>
      </c>
    </row>
    <row r="2444" spans="1:4" x14ac:dyDescent="0.25">
      <c r="D2444" s="2" t="str">
        <f t="shared" si="39"/>
        <v/>
      </c>
    </row>
    <row r="2445" spans="1:4" x14ac:dyDescent="0.25">
      <c r="B2445" s="4">
        <v>1</v>
      </c>
      <c r="C2445" t="s">
        <v>24</v>
      </c>
      <c r="D2445" s="2" t="str">
        <f t="shared" si="39"/>
        <v/>
      </c>
    </row>
    <row r="2446" spans="1:4" x14ac:dyDescent="0.25">
      <c r="D2446" s="2" t="str">
        <f t="shared" si="39"/>
        <v/>
      </c>
    </row>
    <row r="2447" spans="1:4" x14ac:dyDescent="0.25">
      <c r="A2447" t="s">
        <v>588</v>
      </c>
      <c r="D2447" s="2">
        <f t="shared" si="39"/>
        <v>10</v>
      </c>
    </row>
    <row r="2448" spans="1:4" x14ac:dyDescent="0.25">
      <c r="D2448" s="2" t="str">
        <f t="shared" si="39"/>
        <v/>
      </c>
    </row>
    <row r="2449" spans="1:4" x14ac:dyDescent="0.25">
      <c r="B2449" s="4">
        <v>1</v>
      </c>
      <c r="C2449" t="s">
        <v>24</v>
      </c>
      <c r="D2449" s="2" t="str">
        <f t="shared" si="39"/>
        <v/>
      </c>
    </row>
    <row r="2450" spans="1:4" x14ac:dyDescent="0.25">
      <c r="D2450" s="2" t="str">
        <f t="shared" si="39"/>
        <v/>
      </c>
    </row>
    <row r="2451" spans="1:4" x14ac:dyDescent="0.25">
      <c r="A2451" t="s">
        <v>589</v>
      </c>
      <c r="D2451" s="2">
        <f t="shared" si="39"/>
        <v>4</v>
      </c>
    </row>
    <row r="2452" spans="1:4" x14ac:dyDescent="0.25">
      <c r="D2452" s="2" t="str">
        <f t="shared" si="39"/>
        <v/>
      </c>
    </row>
    <row r="2453" spans="1:4" x14ac:dyDescent="0.25">
      <c r="B2453" s="4">
        <v>1</v>
      </c>
      <c r="C2453" t="s">
        <v>24</v>
      </c>
      <c r="D2453" s="2" t="str">
        <f t="shared" si="39"/>
        <v/>
      </c>
    </row>
    <row r="2454" spans="1:4" x14ac:dyDescent="0.25">
      <c r="D2454" s="2" t="str">
        <f t="shared" si="39"/>
        <v/>
      </c>
    </row>
    <row r="2455" spans="1:4" x14ac:dyDescent="0.25">
      <c r="A2455" t="s">
        <v>590</v>
      </c>
      <c r="D2455" s="2">
        <f t="shared" si="39"/>
        <v>72</v>
      </c>
    </row>
    <row r="2456" spans="1:4" x14ac:dyDescent="0.25">
      <c r="D2456" s="2" t="str">
        <f t="shared" si="39"/>
        <v/>
      </c>
    </row>
    <row r="2457" spans="1:4" x14ac:dyDescent="0.25">
      <c r="B2457" s="4">
        <v>1</v>
      </c>
      <c r="C2457" t="s">
        <v>24</v>
      </c>
      <c r="D2457" s="2" t="str">
        <f t="shared" si="39"/>
        <v/>
      </c>
    </row>
    <row r="2458" spans="1:4" x14ac:dyDescent="0.25">
      <c r="D2458" s="2" t="str">
        <f t="shared" si="39"/>
        <v/>
      </c>
    </row>
    <row r="2459" spans="1:4" x14ac:dyDescent="0.25">
      <c r="A2459" t="s">
        <v>591</v>
      </c>
      <c r="D2459" s="2">
        <f t="shared" si="39"/>
        <v>3</v>
      </c>
    </row>
    <row r="2460" spans="1:4" x14ac:dyDescent="0.25">
      <c r="D2460" s="2" t="str">
        <f t="shared" si="39"/>
        <v/>
      </c>
    </row>
    <row r="2461" spans="1:4" x14ac:dyDescent="0.25">
      <c r="B2461" s="4">
        <v>1</v>
      </c>
      <c r="C2461" t="s">
        <v>24</v>
      </c>
      <c r="D2461" s="2" t="str">
        <f t="shared" si="39"/>
        <v/>
      </c>
    </row>
    <row r="2462" spans="1:4" x14ac:dyDescent="0.25">
      <c r="D2462" s="2" t="str">
        <f t="shared" si="39"/>
        <v/>
      </c>
    </row>
    <row r="2463" spans="1:4" x14ac:dyDescent="0.25">
      <c r="A2463" t="s">
        <v>592</v>
      </c>
      <c r="D2463" s="2">
        <f t="shared" si="39"/>
        <v>32</v>
      </c>
    </row>
    <row r="2464" spans="1:4" x14ac:dyDescent="0.25">
      <c r="D2464" s="2" t="str">
        <f t="shared" si="39"/>
        <v/>
      </c>
    </row>
    <row r="2465" spans="1:4" x14ac:dyDescent="0.25">
      <c r="B2465" s="4">
        <v>1</v>
      </c>
      <c r="C2465" t="s">
        <v>25</v>
      </c>
      <c r="D2465" s="2" t="str">
        <f t="shared" si="39"/>
        <v/>
      </c>
    </row>
    <row r="2466" spans="1:4" x14ac:dyDescent="0.25">
      <c r="D2466" s="2" t="str">
        <f t="shared" si="39"/>
        <v/>
      </c>
    </row>
    <row r="2467" spans="1:4" x14ac:dyDescent="0.25">
      <c r="A2467" t="s">
        <v>593</v>
      </c>
      <c r="D2467" s="2">
        <f t="shared" si="39"/>
        <v>2</v>
      </c>
    </row>
    <row r="2468" spans="1:4" x14ac:dyDescent="0.25">
      <c r="D2468" s="2" t="str">
        <f t="shared" si="39"/>
        <v/>
      </c>
    </row>
    <row r="2469" spans="1:4" x14ac:dyDescent="0.25">
      <c r="B2469" s="4">
        <v>1</v>
      </c>
      <c r="C2469" t="s">
        <v>25</v>
      </c>
      <c r="D2469" s="2" t="str">
        <f t="shared" si="39"/>
        <v/>
      </c>
    </row>
    <row r="2470" spans="1:4" x14ac:dyDescent="0.25">
      <c r="D2470" s="2" t="str">
        <f t="shared" si="39"/>
        <v/>
      </c>
    </row>
    <row r="2471" spans="1:4" x14ac:dyDescent="0.25">
      <c r="A2471" t="s">
        <v>594</v>
      </c>
      <c r="D2471" s="2">
        <f t="shared" si="39"/>
        <v>2</v>
      </c>
    </row>
    <row r="2472" spans="1:4" x14ac:dyDescent="0.25">
      <c r="D2472" s="2" t="str">
        <f t="shared" si="39"/>
        <v/>
      </c>
    </row>
    <row r="2473" spans="1:4" x14ac:dyDescent="0.25">
      <c r="B2473" s="4">
        <v>1</v>
      </c>
      <c r="C2473" t="s">
        <v>25</v>
      </c>
      <c r="D2473" s="2" t="str">
        <f t="shared" si="39"/>
        <v/>
      </c>
    </row>
    <row r="2474" spans="1:4" x14ac:dyDescent="0.25">
      <c r="D2474" s="2" t="str">
        <f t="shared" si="39"/>
        <v/>
      </c>
    </row>
    <row r="2475" spans="1:4" x14ac:dyDescent="0.25">
      <c r="A2475" t="s">
        <v>595</v>
      </c>
      <c r="D2475" s="2">
        <f t="shared" si="39"/>
        <v>9</v>
      </c>
    </row>
    <row r="2476" spans="1:4" x14ac:dyDescent="0.25">
      <c r="D2476" s="2" t="str">
        <f t="shared" si="39"/>
        <v/>
      </c>
    </row>
    <row r="2477" spans="1:4" x14ac:dyDescent="0.25">
      <c r="B2477" s="4">
        <v>1</v>
      </c>
      <c r="C2477" t="s">
        <v>25</v>
      </c>
      <c r="D2477" s="2" t="str">
        <f t="shared" si="39"/>
        <v/>
      </c>
    </row>
    <row r="2478" spans="1:4" x14ac:dyDescent="0.25">
      <c r="D2478" s="2" t="str">
        <f t="shared" si="39"/>
        <v/>
      </c>
    </row>
    <row r="2479" spans="1:4" x14ac:dyDescent="0.25">
      <c r="A2479" t="s">
        <v>596</v>
      </c>
      <c r="D2479" s="2">
        <f t="shared" si="39"/>
        <v>3</v>
      </c>
    </row>
    <row r="2480" spans="1:4" x14ac:dyDescent="0.25">
      <c r="D2480" s="2" t="str">
        <f t="shared" si="39"/>
        <v/>
      </c>
    </row>
    <row r="2481" spans="1:4" x14ac:dyDescent="0.25">
      <c r="B2481" s="4">
        <v>1</v>
      </c>
      <c r="C2481" t="s">
        <v>25</v>
      </c>
      <c r="D2481" s="2" t="str">
        <f t="shared" si="39"/>
        <v/>
      </c>
    </row>
    <row r="2482" spans="1:4" x14ac:dyDescent="0.25">
      <c r="D2482" s="2" t="str">
        <f t="shared" si="39"/>
        <v/>
      </c>
    </row>
    <row r="2483" spans="1:4" x14ac:dyDescent="0.25">
      <c r="A2483" t="s">
        <v>597</v>
      </c>
      <c r="D2483" s="2">
        <f t="shared" si="39"/>
        <v>100</v>
      </c>
    </row>
    <row r="2484" spans="1:4" x14ac:dyDescent="0.25">
      <c r="D2484" s="2" t="str">
        <f t="shared" si="39"/>
        <v/>
      </c>
    </row>
    <row r="2485" spans="1:4" x14ac:dyDescent="0.25">
      <c r="B2485" s="4">
        <v>0.79600000000000004</v>
      </c>
      <c r="C2485" t="s">
        <v>24</v>
      </c>
      <c r="D2485" s="2" t="str">
        <f t="shared" si="39"/>
        <v/>
      </c>
    </row>
    <row r="2486" spans="1:4" x14ac:dyDescent="0.25">
      <c r="B2486" s="4">
        <v>0.20300000000000001</v>
      </c>
      <c r="C2486" t="s">
        <v>96</v>
      </c>
      <c r="D2486" s="2" t="str">
        <f t="shared" si="39"/>
        <v/>
      </c>
    </row>
    <row r="2487" spans="1:4" x14ac:dyDescent="0.25">
      <c r="D2487" s="2" t="str">
        <f t="shared" si="39"/>
        <v/>
      </c>
    </row>
    <row r="2488" spans="1:4" x14ac:dyDescent="0.25">
      <c r="A2488" t="s">
        <v>598</v>
      </c>
      <c r="D2488" s="2">
        <f t="shared" si="39"/>
        <v>2</v>
      </c>
    </row>
    <row r="2489" spans="1:4" x14ac:dyDescent="0.25">
      <c r="D2489" s="2" t="str">
        <f t="shared" si="39"/>
        <v/>
      </c>
    </row>
    <row r="2490" spans="1:4" x14ac:dyDescent="0.25">
      <c r="B2490" s="4">
        <v>1</v>
      </c>
      <c r="C2490" t="s">
        <v>24</v>
      </c>
      <c r="D2490" s="2" t="str">
        <f t="shared" si="39"/>
        <v/>
      </c>
    </row>
    <row r="2491" spans="1:4" x14ac:dyDescent="0.25">
      <c r="D2491" s="2" t="str">
        <f t="shared" si="39"/>
        <v/>
      </c>
    </row>
    <row r="2492" spans="1:4" x14ac:dyDescent="0.25">
      <c r="A2492" t="s">
        <v>599</v>
      </c>
      <c r="D2492" s="2">
        <f t="shared" si="39"/>
        <v>14</v>
      </c>
    </row>
    <row r="2493" spans="1:4" x14ac:dyDescent="0.25">
      <c r="D2493" s="2" t="str">
        <f t="shared" si="39"/>
        <v/>
      </c>
    </row>
    <row r="2494" spans="1:4" x14ac:dyDescent="0.25">
      <c r="B2494" s="4">
        <v>1</v>
      </c>
      <c r="C2494" t="s">
        <v>24</v>
      </c>
      <c r="D2494" s="2" t="str">
        <f t="shared" si="39"/>
        <v/>
      </c>
    </row>
    <row r="2495" spans="1:4" x14ac:dyDescent="0.25">
      <c r="D2495" s="2" t="str">
        <f t="shared" si="39"/>
        <v/>
      </c>
    </row>
    <row r="2496" spans="1:4" x14ac:dyDescent="0.25">
      <c r="A2496" t="s">
        <v>600</v>
      </c>
      <c r="D2496" s="2">
        <f t="shared" si="39"/>
        <v>122</v>
      </c>
    </row>
    <row r="2497" spans="1:4" x14ac:dyDescent="0.25">
      <c r="D2497" s="2" t="str">
        <f t="shared" si="39"/>
        <v/>
      </c>
    </row>
    <row r="2498" spans="1:4" x14ac:dyDescent="0.25">
      <c r="B2498" s="4">
        <v>1</v>
      </c>
      <c r="C2498" t="s">
        <v>24</v>
      </c>
      <c r="D2498" s="2" t="str">
        <f t="shared" si="39"/>
        <v/>
      </c>
    </row>
    <row r="2499" spans="1:4" x14ac:dyDescent="0.25">
      <c r="D2499" s="2" t="str">
        <f t="shared" ref="D2499:D2562" si="40">IFERROR(HLOOKUP($A2499,$E$2:$PN$3,2,FALSE),"")</f>
        <v/>
      </c>
    </row>
    <row r="2500" spans="1:4" x14ac:dyDescent="0.25">
      <c r="A2500" t="s">
        <v>601</v>
      </c>
      <c r="D2500" s="2">
        <f t="shared" si="40"/>
        <v>323</v>
      </c>
    </row>
    <row r="2501" spans="1:4" x14ac:dyDescent="0.25">
      <c r="D2501" s="2" t="str">
        <f t="shared" si="40"/>
        <v/>
      </c>
    </row>
    <row r="2502" spans="1:4" x14ac:dyDescent="0.25">
      <c r="B2502" s="4">
        <v>1</v>
      </c>
      <c r="C2502" t="s">
        <v>24</v>
      </c>
      <c r="D2502" s="2" t="str">
        <f t="shared" si="40"/>
        <v/>
      </c>
    </row>
    <row r="2503" spans="1:4" x14ac:dyDescent="0.25">
      <c r="D2503" s="2" t="str">
        <f t="shared" si="40"/>
        <v/>
      </c>
    </row>
    <row r="2504" spans="1:4" x14ac:dyDescent="0.25">
      <c r="A2504" t="s">
        <v>602</v>
      </c>
      <c r="D2504" s="2">
        <f t="shared" si="40"/>
        <v>5</v>
      </c>
    </row>
    <row r="2505" spans="1:4" x14ac:dyDescent="0.25">
      <c r="D2505" s="2" t="str">
        <f t="shared" si="40"/>
        <v/>
      </c>
    </row>
    <row r="2506" spans="1:4" x14ac:dyDescent="0.25">
      <c r="B2506" s="4">
        <v>1</v>
      </c>
      <c r="C2506" t="s">
        <v>24</v>
      </c>
      <c r="D2506" s="2" t="str">
        <f t="shared" si="40"/>
        <v/>
      </c>
    </row>
    <row r="2507" spans="1:4" x14ac:dyDescent="0.25">
      <c r="D2507" s="2" t="str">
        <f t="shared" si="40"/>
        <v/>
      </c>
    </row>
    <row r="2508" spans="1:4" x14ac:dyDescent="0.25">
      <c r="A2508" t="s">
        <v>603</v>
      </c>
      <c r="D2508" s="2">
        <f t="shared" si="40"/>
        <v>20</v>
      </c>
    </row>
    <row r="2509" spans="1:4" x14ac:dyDescent="0.25">
      <c r="D2509" s="2" t="str">
        <f t="shared" si="40"/>
        <v/>
      </c>
    </row>
    <row r="2510" spans="1:4" x14ac:dyDescent="0.25">
      <c r="B2510" s="4">
        <v>1</v>
      </c>
      <c r="C2510" t="s">
        <v>24</v>
      </c>
      <c r="D2510" s="2" t="str">
        <f t="shared" si="40"/>
        <v/>
      </c>
    </row>
    <row r="2511" spans="1:4" x14ac:dyDescent="0.25">
      <c r="D2511" s="2" t="str">
        <f t="shared" si="40"/>
        <v/>
      </c>
    </row>
    <row r="2512" spans="1:4" x14ac:dyDescent="0.25">
      <c r="A2512" s="1" t="s">
        <v>604</v>
      </c>
      <c r="D2512" s="2">
        <f t="shared" si="40"/>
        <v>14</v>
      </c>
    </row>
    <row r="2513" spans="1:4" x14ac:dyDescent="0.25">
      <c r="D2513" s="2" t="str">
        <f t="shared" si="40"/>
        <v/>
      </c>
    </row>
    <row r="2514" spans="1:4" x14ac:dyDescent="0.25">
      <c r="B2514" s="4">
        <v>1</v>
      </c>
      <c r="C2514" t="s">
        <v>24</v>
      </c>
      <c r="D2514" s="2" t="str">
        <f t="shared" si="40"/>
        <v/>
      </c>
    </row>
    <row r="2515" spans="1:4" x14ac:dyDescent="0.25">
      <c r="D2515" s="2" t="str">
        <f t="shared" si="40"/>
        <v/>
      </c>
    </row>
    <row r="2516" spans="1:4" x14ac:dyDescent="0.25">
      <c r="A2516" t="s">
        <v>605</v>
      </c>
      <c r="D2516" s="2">
        <f t="shared" si="40"/>
        <v>2</v>
      </c>
    </row>
    <row r="2517" spans="1:4" x14ac:dyDescent="0.25">
      <c r="D2517" s="2" t="str">
        <f t="shared" si="40"/>
        <v/>
      </c>
    </row>
    <row r="2518" spans="1:4" x14ac:dyDescent="0.25">
      <c r="B2518" s="4">
        <v>1</v>
      </c>
      <c r="C2518" t="s">
        <v>24</v>
      </c>
      <c r="D2518" s="2" t="str">
        <f t="shared" si="40"/>
        <v/>
      </c>
    </row>
    <row r="2519" spans="1:4" x14ac:dyDescent="0.25">
      <c r="D2519" s="2" t="str">
        <f t="shared" si="40"/>
        <v/>
      </c>
    </row>
    <row r="2520" spans="1:4" x14ac:dyDescent="0.25">
      <c r="A2520" t="s">
        <v>606</v>
      </c>
      <c r="D2520" s="2">
        <f t="shared" si="40"/>
        <v>5</v>
      </c>
    </row>
    <row r="2521" spans="1:4" x14ac:dyDescent="0.25">
      <c r="D2521" s="2" t="str">
        <f t="shared" si="40"/>
        <v/>
      </c>
    </row>
    <row r="2522" spans="1:4" x14ac:dyDescent="0.25">
      <c r="B2522" s="4">
        <v>1</v>
      </c>
      <c r="C2522" t="s">
        <v>24</v>
      </c>
      <c r="D2522" s="2" t="str">
        <f t="shared" si="40"/>
        <v/>
      </c>
    </row>
    <row r="2523" spans="1:4" x14ac:dyDescent="0.25">
      <c r="D2523" s="2" t="str">
        <f t="shared" si="40"/>
        <v/>
      </c>
    </row>
    <row r="2524" spans="1:4" x14ac:dyDescent="0.25">
      <c r="A2524" t="s">
        <v>607</v>
      </c>
      <c r="D2524" s="2">
        <f t="shared" si="40"/>
        <v>5</v>
      </c>
    </row>
    <row r="2525" spans="1:4" x14ac:dyDescent="0.25">
      <c r="D2525" s="2" t="str">
        <f t="shared" si="40"/>
        <v/>
      </c>
    </row>
    <row r="2526" spans="1:4" x14ac:dyDescent="0.25">
      <c r="B2526" s="4">
        <v>1</v>
      </c>
      <c r="C2526" t="s">
        <v>24</v>
      </c>
      <c r="D2526" s="2" t="str">
        <f t="shared" si="40"/>
        <v/>
      </c>
    </row>
    <row r="2527" spans="1:4" x14ac:dyDescent="0.25">
      <c r="D2527" s="2" t="str">
        <f t="shared" si="40"/>
        <v/>
      </c>
    </row>
    <row r="2528" spans="1:4" x14ac:dyDescent="0.25">
      <c r="A2528" t="s">
        <v>608</v>
      </c>
      <c r="D2528" s="2">
        <f t="shared" si="40"/>
        <v>3</v>
      </c>
    </row>
    <row r="2529" spans="1:4" x14ac:dyDescent="0.25">
      <c r="D2529" s="2" t="str">
        <f t="shared" si="40"/>
        <v/>
      </c>
    </row>
    <row r="2530" spans="1:4" x14ac:dyDescent="0.25">
      <c r="B2530" s="4">
        <v>1</v>
      </c>
      <c r="C2530" t="s">
        <v>24</v>
      </c>
      <c r="D2530" s="2" t="str">
        <f t="shared" si="40"/>
        <v/>
      </c>
    </row>
    <row r="2531" spans="1:4" x14ac:dyDescent="0.25">
      <c r="D2531" s="2" t="str">
        <f t="shared" si="40"/>
        <v/>
      </c>
    </row>
    <row r="2532" spans="1:4" x14ac:dyDescent="0.25">
      <c r="A2532" t="s">
        <v>609</v>
      </c>
      <c r="D2532" s="2">
        <f t="shared" si="40"/>
        <v>18</v>
      </c>
    </row>
    <row r="2533" spans="1:4" x14ac:dyDescent="0.25">
      <c r="D2533" s="2" t="str">
        <f t="shared" si="40"/>
        <v/>
      </c>
    </row>
    <row r="2534" spans="1:4" x14ac:dyDescent="0.25">
      <c r="B2534" s="4">
        <v>1</v>
      </c>
      <c r="C2534" t="s">
        <v>96</v>
      </c>
      <c r="D2534" s="2" t="str">
        <f t="shared" si="40"/>
        <v/>
      </c>
    </row>
    <row r="2535" spans="1:4" x14ac:dyDescent="0.25">
      <c r="D2535" s="2" t="str">
        <f t="shared" si="40"/>
        <v/>
      </c>
    </row>
    <row r="2536" spans="1:4" x14ac:dyDescent="0.25">
      <c r="A2536" t="s">
        <v>610</v>
      </c>
      <c r="D2536" s="2">
        <f t="shared" si="40"/>
        <v>21</v>
      </c>
    </row>
    <row r="2537" spans="1:4" x14ac:dyDescent="0.25">
      <c r="D2537" s="2" t="str">
        <f t="shared" si="40"/>
        <v/>
      </c>
    </row>
    <row r="2538" spans="1:4" x14ac:dyDescent="0.25">
      <c r="B2538" s="4">
        <v>1</v>
      </c>
      <c r="C2538" t="s">
        <v>96</v>
      </c>
      <c r="D2538" s="2" t="str">
        <f t="shared" si="40"/>
        <v/>
      </c>
    </row>
    <row r="2539" spans="1:4" x14ac:dyDescent="0.25">
      <c r="D2539" s="2" t="str">
        <f t="shared" si="40"/>
        <v/>
      </c>
    </row>
    <row r="2540" spans="1:4" x14ac:dyDescent="0.25">
      <c r="A2540" t="s">
        <v>611</v>
      </c>
      <c r="D2540" s="2">
        <f t="shared" si="40"/>
        <v>12</v>
      </c>
    </row>
    <row r="2541" spans="1:4" x14ac:dyDescent="0.25">
      <c r="D2541" s="2" t="str">
        <f t="shared" si="40"/>
        <v/>
      </c>
    </row>
    <row r="2542" spans="1:4" x14ac:dyDescent="0.25">
      <c r="B2542" s="4">
        <v>1</v>
      </c>
      <c r="C2542" t="s">
        <v>24</v>
      </c>
      <c r="D2542" s="2" t="str">
        <f t="shared" si="40"/>
        <v/>
      </c>
    </row>
    <row r="2543" spans="1:4" x14ac:dyDescent="0.25">
      <c r="D2543" s="2" t="str">
        <f t="shared" si="40"/>
        <v/>
      </c>
    </row>
    <row r="2544" spans="1:4" x14ac:dyDescent="0.25">
      <c r="A2544" t="s">
        <v>612</v>
      </c>
      <c r="D2544" s="2">
        <f t="shared" si="40"/>
        <v>30</v>
      </c>
    </row>
    <row r="2545" spans="1:4" x14ac:dyDescent="0.25">
      <c r="D2545" s="2" t="str">
        <f t="shared" si="40"/>
        <v/>
      </c>
    </row>
    <row r="2546" spans="1:4" x14ac:dyDescent="0.25">
      <c r="B2546" s="4">
        <v>1</v>
      </c>
      <c r="C2546" t="s">
        <v>24</v>
      </c>
      <c r="D2546" s="2" t="str">
        <f t="shared" si="40"/>
        <v/>
      </c>
    </row>
    <row r="2547" spans="1:4" x14ac:dyDescent="0.25">
      <c r="D2547" s="2" t="str">
        <f t="shared" si="40"/>
        <v/>
      </c>
    </row>
    <row r="2548" spans="1:4" x14ac:dyDescent="0.25">
      <c r="A2548" t="s">
        <v>613</v>
      </c>
      <c r="D2548" s="2">
        <f t="shared" si="40"/>
        <v>2</v>
      </c>
    </row>
    <row r="2549" spans="1:4" x14ac:dyDescent="0.25">
      <c r="D2549" s="2" t="str">
        <f t="shared" si="40"/>
        <v/>
      </c>
    </row>
    <row r="2550" spans="1:4" x14ac:dyDescent="0.25">
      <c r="B2550" s="4">
        <v>1</v>
      </c>
      <c r="C2550" t="s">
        <v>167</v>
      </c>
      <c r="D2550" s="2" t="str">
        <f t="shared" si="40"/>
        <v/>
      </c>
    </row>
    <row r="2551" spans="1:4" x14ac:dyDescent="0.25">
      <c r="D2551" s="2" t="str">
        <f t="shared" si="40"/>
        <v/>
      </c>
    </row>
    <row r="2552" spans="1:4" x14ac:dyDescent="0.25">
      <c r="A2552" t="s">
        <v>614</v>
      </c>
      <c r="D2552" s="2">
        <f t="shared" si="40"/>
        <v>6</v>
      </c>
    </row>
    <row r="2553" spans="1:4" x14ac:dyDescent="0.25">
      <c r="D2553" s="2" t="str">
        <f t="shared" si="40"/>
        <v/>
      </c>
    </row>
    <row r="2554" spans="1:4" x14ac:dyDescent="0.25">
      <c r="B2554" s="4">
        <v>1</v>
      </c>
      <c r="C2554" t="s">
        <v>24</v>
      </c>
      <c r="D2554" s="2" t="str">
        <f t="shared" si="40"/>
        <v/>
      </c>
    </row>
    <row r="2555" spans="1:4" x14ac:dyDescent="0.25">
      <c r="D2555" s="2" t="str">
        <f t="shared" si="40"/>
        <v/>
      </c>
    </row>
    <row r="2556" spans="1:4" x14ac:dyDescent="0.25">
      <c r="A2556" t="s">
        <v>615</v>
      </c>
      <c r="D2556" s="2">
        <f t="shared" si="40"/>
        <v>6</v>
      </c>
    </row>
    <row r="2557" spans="1:4" x14ac:dyDescent="0.25">
      <c r="D2557" s="2" t="str">
        <f t="shared" si="40"/>
        <v/>
      </c>
    </row>
    <row r="2558" spans="1:4" x14ac:dyDescent="0.25">
      <c r="B2558" s="4">
        <v>1</v>
      </c>
      <c r="C2558" t="s">
        <v>57</v>
      </c>
      <c r="D2558" s="2" t="str">
        <f t="shared" si="40"/>
        <v/>
      </c>
    </row>
    <row r="2559" spans="1:4" x14ac:dyDescent="0.25">
      <c r="D2559" s="2" t="str">
        <f t="shared" si="40"/>
        <v/>
      </c>
    </row>
    <row r="2560" spans="1:4" x14ac:dyDescent="0.25">
      <c r="A2560" t="s">
        <v>616</v>
      </c>
      <c r="D2560" s="2">
        <f t="shared" si="40"/>
        <v>2</v>
      </c>
    </row>
    <row r="2561" spans="1:4" x14ac:dyDescent="0.25">
      <c r="D2561" s="2" t="str">
        <f t="shared" si="40"/>
        <v/>
      </c>
    </row>
    <row r="2562" spans="1:4" x14ac:dyDescent="0.25">
      <c r="B2562" s="4">
        <v>1</v>
      </c>
      <c r="C2562" t="s">
        <v>24</v>
      </c>
      <c r="D2562" s="2" t="str">
        <f t="shared" si="40"/>
        <v/>
      </c>
    </row>
    <row r="2563" spans="1:4" x14ac:dyDescent="0.25">
      <c r="D2563" s="2" t="str">
        <f t="shared" ref="D2563:D2626" si="41">IFERROR(HLOOKUP($A2563,$E$2:$PN$3,2,FALSE),"")</f>
        <v/>
      </c>
    </row>
    <row r="2564" spans="1:4" x14ac:dyDescent="0.25">
      <c r="A2564" t="s">
        <v>617</v>
      </c>
      <c r="D2564" s="2">
        <f t="shared" si="41"/>
        <v>3</v>
      </c>
    </row>
    <row r="2565" spans="1:4" x14ac:dyDescent="0.25">
      <c r="D2565" s="2" t="str">
        <f t="shared" si="41"/>
        <v/>
      </c>
    </row>
    <row r="2566" spans="1:4" x14ac:dyDescent="0.25">
      <c r="B2566" s="4">
        <v>1</v>
      </c>
      <c r="C2566" t="s">
        <v>24</v>
      </c>
      <c r="D2566" s="2" t="str">
        <f t="shared" si="41"/>
        <v/>
      </c>
    </row>
    <row r="2567" spans="1:4" x14ac:dyDescent="0.25">
      <c r="D2567" s="2" t="str">
        <f t="shared" si="41"/>
        <v/>
      </c>
    </row>
    <row r="2568" spans="1:4" x14ac:dyDescent="0.25">
      <c r="A2568" t="s">
        <v>618</v>
      </c>
      <c r="D2568" s="2" t="str">
        <f t="shared" si="41"/>
        <v/>
      </c>
    </row>
    <row r="2569" spans="1:4" x14ac:dyDescent="0.25">
      <c r="D2569" s="2" t="str">
        <f t="shared" si="41"/>
        <v/>
      </c>
    </row>
    <row r="2570" spans="1:4" x14ac:dyDescent="0.25">
      <c r="B2570" s="4">
        <v>1</v>
      </c>
      <c r="C2570" t="s">
        <v>24</v>
      </c>
      <c r="D2570" s="2" t="str">
        <f t="shared" si="41"/>
        <v/>
      </c>
    </row>
    <row r="2571" spans="1:4" x14ac:dyDescent="0.25">
      <c r="D2571" s="2" t="str">
        <f t="shared" si="41"/>
        <v/>
      </c>
    </row>
    <row r="2572" spans="1:4" x14ac:dyDescent="0.25">
      <c r="A2572" t="s">
        <v>619</v>
      </c>
      <c r="D2572" s="2" t="str">
        <f t="shared" si="41"/>
        <v/>
      </c>
    </row>
    <row r="2573" spans="1:4" x14ac:dyDescent="0.25">
      <c r="D2573" s="2" t="str">
        <f t="shared" si="41"/>
        <v/>
      </c>
    </row>
    <row r="2574" spans="1:4" x14ac:dyDescent="0.25">
      <c r="B2574" s="4">
        <v>0.46800000000000003</v>
      </c>
      <c r="C2574" t="s">
        <v>65</v>
      </c>
      <c r="D2574" s="2" t="str">
        <f t="shared" si="41"/>
        <v/>
      </c>
    </row>
    <row r="2575" spans="1:4" x14ac:dyDescent="0.25">
      <c r="B2575" s="4">
        <v>0.53100000000000003</v>
      </c>
      <c r="C2575" t="s">
        <v>18</v>
      </c>
      <c r="D2575" s="2" t="str">
        <f t="shared" si="41"/>
        <v/>
      </c>
    </row>
    <row r="2576" spans="1:4" x14ac:dyDescent="0.25">
      <c r="D2576" s="2" t="str">
        <f t="shared" si="41"/>
        <v/>
      </c>
    </row>
    <row r="2577" spans="1:4" x14ac:dyDescent="0.25">
      <c r="A2577" t="s">
        <v>620</v>
      </c>
      <c r="D2577" s="2" t="str">
        <f t="shared" si="41"/>
        <v/>
      </c>
    </row>
    <row r="2578" spans="1:4" x14ac:dyDescent="0.25">
      <c r="D2578" s="2" t="str">
        <f t="shared" si="41"/>
        <v/>
      </c>
    </row>
    <row r="2579" spans="1:4" x14ac:dyDescent="0.25">
      <c r="B2579" s="4">
        <v>1</v>
      </c>
      <c r="C2579" t="s">
        <v>155</v>
      </c>
      <c r="D2579" s="2" t="str">
        <f t="shared" si="41"/>
        <v/>
      </c>
    </row>
    <row r="2580" spans="1:4" x14ac:dyDescent="0.25">
      <c r="D2580" s="2" t="str">
        <f t="shared" si="41"/>
        <v/>
      </c>
    </row>
    <row r="2581" spans="1:4" x14ac:dyDescent="0.25">
      <c r="A2581" t="s">
        <v>621</v>
      </c>
      <c r="D2581" s="2" t="str">
        <f t="shared" si="41"/>
        <v/>
      </c>
    </row>
    <row r="2582" spans="1:4" x14ac:dyDescent="0.25">
      <c r="D2582" s="2" t="str">
        <f t="shared" si="41"/>
        <v/>
      </c>
    </row>
    <row r="2583" spans="1:4" x14ac:dyDescent="0.25">
      <c r="B2583" s="4">
        <v>1</v>
      </c>
      <c r="C2583" t="s">
        <v>155</v>
      </c>
      <c r="D2583" s="2" t="str">
        <f t="shared" si="41"/>
        <v/>
      </c>
    </row>
    <row r="2584" spans="1:4" x14ac:dyDescent="0.25">
      <c r="D2584" s="2" t="str">
        <f t="shared" si="41"/>
        <v/>
      </c>
    </row>
    <row r="2585" spans="1:4" x14ac:dyDescent="0.25">
      <c r="A2585" t="s">
        <v>622</v>
      </c>
      <c r="D2585" s="2" t="str">
        <f t="shared" si="41"/>
        <v/>
      </c>
    </row>
    <row r="2586" spans="1:4" x14ac:dyDescent="0.25">
      <c r="D2586" s="2" t="str">
        <f t="shared" si="41"/>
        <v/>
      </c>
    </row>
    <row r="2587" spans="1:4" x14ac:dyDescent="0.25">
      <c r="B2587" s="4">
        <v>1</v>
      </c>
      <c r="C2587" t="s">
        <v>155</v>
      </c>
      <c r="D2587" s="2" t="str">
        <f t="shared" si="41"/>
        <v/>
      </c>
    </row>
    <row r="2588" spans="1:4" x14ac:dyDescent="0.25">
      <c r="D2588" s="2" t="str">
        <f t="shared" si="41"/>
        <v/>
      </c>
    </row>
    <row r="2589" spans="1:4" x14ac:dyDescent="0.25">
      <c r="A2589" t="s">
        <v>623</v>
      </c>
      <c r="D2589" s="2" t="str">
        <f t="shared" si="41"/>
        <v/>
      </c>
    </row>
    <row r="2590" spans="1:4" x14ac:dyDescent="0.25">
      <c r="D2590" s="2" t="str">
        <f t="shared" si="41"/>
        <v/>
      </c>
    </row>
    <row r="2591" spans="1:4" x14ac:dyDescent="0.25">
      <c r="B2591" s="4">
        <v>1</v>
      </c>
      <c r="C2591" t="s">
        <v>24</v>
      </c>
      <c r="D2591" s="2" t="str">
        <f t="shared" si="41"/>
        <v/>
      </c>
    </row>
    <row r="2592" spans="1:4" x14ac:dyDescent="0.25">
      <c r="D2592" s="2" t="str">
        <f t="shared" si="41"/>
        <v/>
      </c>
    </row>
    <row r="2593" spans="1:4" x14ac:dyDescent="0.25">
      <c r="A2593" t="s">
        <v>624</v>
      </c>
      <c r="D2593" s="2" t="str">
        <f t="shared" si="41"/>
        <v/>
      </c>
    </row>
    <row r="2594" spans="1:4" x14ac:dyDescent="0.25">
      <c r="D2594" s="2" t="str">
        <f t="shared" si="41"/>
        <v/>
      </c>
    </row>
    <row r="2595" spans="1:4" x14ac:dyDescent="0.25">
      <c r="D2595" s="2" t="str">
        <f t="shared" si="41"/>
        <v/>
      </c>
    </row>
    <row r="2596" spans="1:4" x14ac:dyDescent="0.25">
      <c r="A2596" t="s">
        <v>625</v>
      </c>
      <c r="D2596" s="2" t="str">
        <f t="shared" si="41"/>
        <v/>
      </c>
    </row>
    <row r="2597" spans="1:4" x14ac:dyDescent="0.25">
      <c r="D2597" s="2" t="str">
        <f t="shared" si="41"/>
        <v/>
      </c>
    </row>
    <row r="2598" spans="1:4" x14ac:dyDescent="0.25">
      <c r="B2598" s="4">
        <v>1</v>
      </c>
      <c r="C2598" t="s">
        <v>24</v>
      </c>
      <c r="D2598" s="2" t="str">
        <f t="shared" si="41"/>
        <v/>
      </c>
    </row>
    <row r="2599" spans="1:4" x14ac:dyDescent="0.25">
      <c r="D2599" s="2" t="str">
        <f t="shared" si="41"/>
        <v/>
      </c>
    </row>
    <row r="2600" spans="1:4" x14ac:dyDescent="0.25">
      <c r="A2600" t="s">
        <v>626</v>
      </c>
      <c r="D2600" s="2" t="str">
        <f t="shared" si="41"/>
        <v/>
      </c>
    </row>
    <row r="2601" spans="1:4" x14ac:dyDescent="0.25">
      <c r="D2601" s="2" t="str">
        <f t="shared" si="41"/>
        <v/>
      </c>
    </row>
    <row r="2602" spans="1:4" x14ac:dyDescent="0.25">
      <c r="B2602" s="4">
        <v>1</v>
      </c>
      <c r="C2602" t="s">
        <v>24</v>
      </c>
      <c r="D2602" s="2" t="str">
        <f t="shared" si="41"/>
        <v/>
      </c>
    </row>
    <row r="2603" spans="1:4" x14ac:dyDescent="0.25">
      <c r="D2603" s="2" t="str">
        <f t="shared" si="41"/>
        <v/>
      </c>
    </row>
    <row r="2604" spans="1:4" x14ac:dyDescent="0.25">
      <c r="A2604" t="s">
        <v>627</v>
      </c>
      <c r="D2604" s="2" t="str">
        <f t="shared" si="41"/>
        <v/>
      </c>
    </row>
    <row r="2605" spans="1:4" x14ac:dyDescent="0.25">
      <c r="D2605" s="2" t="str">
        <f t="shared" si="41"/>
        <v/>
      </c>
    </row>
    <row r="2606" spans="1:4" x14ac:dyDescent="0.25">
      <c r="B2606" s="4">
        <v>1</v>
      </c>
      <c r="C2606" t="s">
        <v>96</v>
      </c>
      <c r="D2606" s="2" t="str">
        <f t="shared" si="41"/>
        <v/>
      </c>
    </row>
    <row r="2607" spans="1:4" x14ac:dyDescent="0.25">
      <c r="D2607" s="2" t="str">
        <f t="shared" si="41"/>
        <v/>
      </c>
    </row>
    <row r="2608" spans="1:4" x14ac:dyDescent="0.25">
      <c r="A2608" t="s">
        <v>628</v>
      </c>
      <c r="D2608" s="2" t="str">
        <f t="shared" si="41"/>
        <v/>
      </c>
    </row>
    <row r="2609" spans="1:4" x14ac:dyDescent="0.25">
      <c r="D2609" s="2" t="str">
        <f t="shared" si="41"/>
        <v/>
      </c>
    </row>
    <row r="2610" spans="1:4" x14ac:dyDescent="0.25">
      <c r="B2610" s="4">
        <v>0.85499999999999998</v>
      </c>
      <c r="C2610" t="s">
        <v>24</v>
      </c>
      <c r="D2610" s="2" t="str">
        <f t="shared" si="41"/>
        <v/>
      </c>
    </row>
    <row r="2611" spans="1:4" x14ac:dyDescent="0.25">
      <c r="B2611" s="4">
        <v>0.13400000000000001</v>
      </c>
      <c r="C2611" t="s">
        <v>25</v>
      </c>
      <c r="D2611" s="2" t="str">
        <f t="shared" si="41"/>
        <v/>
      </c>
    </row>
    <row r="2612" spans="1:4" x14ac:dyDescent="0.25">
      <c r="B2612" s="4">
        <v>0.01</v>
      </c>
      <c r="C2612" t="s">
        <v>96</v>
      </c>
      <c r="D2612" s="2" t="str">
        <f t="shared" si="41"/>
        <v/>
      </c>
    </row>
    <row r="2613" spans="1:4" x14ac:dyDescent="0.25">
      <c r="D2613" s="2" t="str">
        <f t="shared" si="41"/>
        <v/>
      </c>
    </row>
    <row r="2614" spans="1:4" x14ac:dyDescent="0.25">
      <c r="A2614" t="s">
        <v>629</v>
      </c>
      <c r="D2614" s="2" t="str">
        <f t="shared" si="41"/>
        <v/>
      </c>
    </row>
    <row r="2615" spans="1:4" x14ac:dyDescent="0.25">
      <c r="D2615" s="2" t="str">
        <f t="shared" si="41"/>
        <v/>
      </c>
    </row>
    <row r="2616" spans="1:4" x14ac:dyDescent="0.25">
      <c r="D2616" s="2" t="str">
        <f t="shared" si="41"/>
        <v/>
      </c>
    </row>
    <row r="2617" spans="1:4" x14ac:dyDescent="0.25">
      <c r="A2617" t="s">
        <v>630</v>
      </c>
      <c r="D2617" s="2" t="str">
        <f t="shared" si="41"/>
        <v/>
      </c>
    </row>
    <row r="2618" spans="1:4" x14ac:dyDescent="0.25">
      <c r="D2618" s="2" t="str">
        <f t="shared" si="41"/>
        <v/>
      </c>
    </row>
    <row r="2619" spans="1:4" x14ac:dyDescent="0.25">
      <c r="B2619" s="4">
        <v>1</v>
      </c>
      <c r="C2619" t="s">
        <v>24</v>
      </c>
      <c r="D2619" s="2" t="str">
        <f t="shared" si="41"/>
        <v/>
      </c>
    </row>
    <row r="2620" spans="1:4" x14ac:dyDescent="0.25">
      <c r="D2620" s="2" t="str">
        <f t="shared" si="41"/>
        <v/>
      </c>
    </row>
    <row r="2621" spans="1:4" x14ac:dyDescent="0.25">
      <c r="A2621" t="s">
        <v>631</v>
      </c>
      <c r="D2621" s="2" t="str">
        <f t="shared" si="41"/>
        <v/>
      </c>
    </row>
    <row r="2622" spans="1:4" x14ac:dyDescent="0.25">
      <c r="D2622" s="2" t="str">
        <f t="shared" si="41"/>
        <v/>
      </c>
    </row>
    <row r="2623" spans="1:4" x14ac:dyDescent="0.25">
      <c r="B2623" s="4">
        <v>1</v>
      </c>
      <c r="C2623" t="s">
        <v>24</v>
      </c>
      <c r="D2623" s="2" t="str">
        <f t="shared" si="41"/>
        <v/>
      </c>
    </row>
    <row r="2624" spans="1:4" x14ac:dyDescent="0.25">
      <c r="D2624" s="2" t="str">
        <f t="shared" si="41"/>
        <v/>
      </c>
    </row>
    <row r="2625" spans="1:4" x14ac:dyDescent="0.25">
      <c r="A2625" t="s">
        <v>632</v>
      </c>
      <c r="D2625" s="2" t="str">
        <f t="shared" si="41"/>
        <v/>
      </c>
    </row>
    <row r="2626" spans="1:4" x14ac:dyDescent="0.25">
      <c r="D2626" s="2" t="str">
        <f t="shared" si="41"/>
        <v/>
      </c>
    </row>
    <row r="2627" spans="1:4" x14ac:dyDescent="0.25">
      <c r="B2627" s="4">
        <v>1</v>
      </c>
      <c r="C2627" t="s">
        <v>24</v>
      </c>
      <c r="D2627" s="2" t="str">
        <f t="shared" ref="D2627:D2690" si="42">IFERROR(HLOOKUP($A2627,$E$2:$PN$3,2,FALSE),"")</f>
        <v/>
      </c>
    </row>
    <row r="2628" spans="1:4" x14ac:dyDescent="0.25">
      <c r="D2628" s="2" t="str">
        <f t="shared" si="42"/>
        <v/>
      </c>
    </row>
    <row r="2629" spans="1:4" x14ac:dyDescent="0.25">
      <c r="A2629" t="s">
        <v>633</v>
      </c>
      <c r="D2629" s="2" t="str">
        <f t="shared" si="42"/>
        <v/>
      </c>
    </row>
    <row r="2630" spans="1:4" x14ac:dyDescent="0.25">
      <c r="D2630" s="2" t="str">
        <f t="shared" si="42"/>
        <v/>
      </c>
    </row>
    <row r="2631" spans="1:4" x14ac:dyDescent="0.25">
      <c r="B2631" s="4">
        <v>0.216</v>
      </c>
      <c r="C2631" t="s">
        <v>24</v>
      </c>
      <c r="D2631" s="2" t="str">
        <f t="shared" si="42"/>
        <v/>
      </c>
    </row>
    <row r="2632" spans="1:4" x14ac:dyDescent="0.25">
      <c r="B2632" s="4">
        <v>0.78300000000000003</v>
      </c>
      <c r="C2632" t="s">
        <v>96</v>
      </c>
      <c r="D2632" s="2" t="str">
        <f t="shared" si="42"/>
        <v/>
      </c>
    </row>
    <row r="2633" spans="1:4" x14ac:dyDescent="0.25">
      <c r="D2633" s="2" t="str">
        <f t="shared" si="42"/>
        <v/>
      </c>
    </row>
    <row r="2634" spans="1:4" x14ac:dyDescent="0.25">
      <c r="A2634" t="s">
        <v>634</v>
      </c>
      <c r="D2634" s="2" t="str">
        <f t="shared" si="42"/>
        <v/>
      </c>
    </row>
    <row r="2635" spans="1:4" x14ac:dyDescent="0.25">
      <c r="D2635" s="2" t="str">
        <f t="shared" si="42"/>
        <v/>
      </c>
    </row>
    <row r="2636" spans="1:4" x14ac:dyDescent="0.25">
      <c r="B2636" s="4">
        <v>1</v>
      </c>
      <c r="C2636" t="s">
        <v>24</v>
      </c>
      <c r="D2636" s="2" t="str">
        <f t="shared" si="42"/>
        <v/>
      </c>
    </row>
    <row r="2637" spans="1:4" x14ac:dyDescent="0.25">
      <c r="D2637" s="2" t="str">
        <f t="shared" si="42"/>
        <v/>
      </c>
    </row>
    <row r="2638" spans="1:4" x14ac:dyDescent="0.25">
      <c r="A2638" t="s">
        <v>635</v>
      </c>
      <c r="D2638" s="2" t="str">
        <f t="shared" si="42"/>
        <v/>
      </c>
    </row>
    <row r="2639" spans="1:4" x14ac:dyDescent="0.25">
      <c r="D2639" s="2" t="str">
        <f t="shared" si="42"/>
        <v/>
      </c>
    </row>
    <row r="2640" spans="1:4" x14ac:dyDescent="0.25">
      <c r="B2640" s="4">
        <v>1</v>
      </c>
      <c r="C2640" t="s">
        <v>24</v>
      </c>
      <c r="D2640" s="2" t="str">
        <f t="shared" si="42"/>
        <v/>
      </c>
    </row>
    <row r="2641" spans="1:4" x14ac:dyDescent="0.25">
      <c r="D2641" s="2" t="str">
        <f t="shared" si="42"/>
        <v/>
      </c>
    </row>
    <row r="2642" spans="1:4" x14ac:dyDescent="0.25">
      <c r="A2642" t="s">
        <v>636</v>
      </c>
      <c r="D2642" s="2" t="str">
        <f t="shared" si="42"/>
        <v/>
      </c>
    </row>
    <row r="2643" spans="1:4" x14ac:dyDescent="0.25">
      <c r="D2643" s="2" t="str">
        <f t="shared" si="42"/>
        <v/>
      </c>
    </row>
    <row r="2644" spans="1:4" x14ac:dyDescent="0.25">
      <c r="D2644" s="2" t="str">
        <f t="shared" si="42"/>
        <v/>
      </c>
    </row>
    <row r="2645" spans="1:4" x14ac:dyDescent="0.25">
      <c r="A2645" t="s">
        <v>637</v>
      </c>
      <c r="D2645" s="2" t="str">
        <f t="shared" si="42"/>
        <v/>
      </c>
    </row>
    <row r="2646" spans="1:4" x14ac:dyDescent="0.25">
      <c r="D2646" s="2" t="str">
        <f t="shared" si="42"/>
        <v/>
      </c>
    </row>
    <row r="2647" spans="1:4" x14ac:dyDescent="0.25">
      <c r="B2647" s="4">
        <v>1</v>
      </c>
      <c r="C2647" t="s">
        <v>24</v>
      </c>
      <c r="D2647" s="2" t="str">
        <f t="shared" si="42"/>
        <v/>
      </c>
    </row>
    <row r="2648" spans="1:4" x14ac:dyDescent="0.25">
      <c r="D2648" s="2" t="str">
        <f t="shared" si="42"/>
        <v/>
      </c>
    </row>
    <row r="2649" spans="1:4" x14ac:dyDescent="0.25">
      <c r="A2649" t="s">
        <v>638</v>
      </c>
      <c r="D2649" s="2" t="str">
        <f t="shared" si="42"/>
        <v/>
      </c>
    </row>
    <row r="2650" spans="1:4" x14ac:dyDescent="0.25">
      <c r="D2650" s="2" t="str">
        <f t="shared" si="42"/>
        <v/>
      </c>
    </row>
    <row r="2651" spans="1:4" x14ac:dyDescent="0.25">
      <c r="B2651" s="4">
        <v>1</v>
      </c>
      <c r="C2651" t="s">
        <v>24</v>
      </c>
      <c r="D2651" s="2" t="str">
        <f t="shared" si="42"/>
        <v/>
      </c>
    </row>
    <row r="2652" spans="1:4" x14ac:dyDescent="0.25">
      <c r="D2652" s="2" t="str">
        <f t="shared" si="42"/>
        <v/>
      </c>
    </row>
    <row r="2653" spans="1:4" x14ac:dyDescent="0.25">
      <c r="A2653" t="s">
        <v>639</v>
      </c>
      <c r="D2653" s="2" t="str">
        <f t="shared" si="42"/>
        <v/>
      </c>
    </row>
    <row r="2654" spans="1:4" x14ac:dyDescent="0.25">
      <c r="D2654" s="2" t="str">
        <f t="shared" si="42"/>
        <v/>
      </c>
    </row>
    <row r="2655" spans="1:4" x14ac:dyDescent="0.25">
      <c r="B2655" s="4">
        <v>1</v>
      </c>
      <c r="C2655" t="s">
        <v>24</v>
      </c>
      <c r="D2655" s="2" t="str">
        <f t="shared" si="42"/>
        <v/>
      </c>
    </row>
    <row r="2656" spans="1:4" x14ac:dyDescent="0.25">
      <c r="A2656" t="s">
        <v>12</v>
      </c>
      <c r="B2656" t="s">
        <v>640</v>
      </c>
      <c r="C2656" t="s">
        <v>641</v>
      </c>
      <c r="D2656" s="2" t="str">
        <f t="shared" si="42"/>
        <v/>
      </c>
    </row>
    <row r="2657" spans="1:4" x14ac:dyDescent="0.25">
      <c r="A2657" t="s">
        <v>642</v>
      </c>
      <c r="D2657" s="2">
        <f t="shared" si="42"/>
        <v>2</v>
      </c>
    </row>
    <row r="2658" spans="1:4" x14ac:dyDescent="0.25">
      <c r="D2658" s="2" t="str">
        <f t="shared" si="42"/>
        <v/>
      </c>
    </row>
    <row r="2659" spans="1:4" x14ac:dyDescent="0.25">
      <c r="B2659" s="4">
        <v>1</v>
      </c>
      <c r="C2659" t="s">
        <v>443</v>
      </c>
      <c r="D2659" s="2" t="str">
        <f t="shared" si="42"/>
        <v/>
      </c>
    </row>
    <row r="2660" spans="1:4" x14ac:dyDescent="0.25">
      <c r="D2660" s="2" t="str">
        <f t="shared" si="42"/>
        <v/>
      </c>
    </row>
    <row r="2661" spans="1:4" x14ac:dyDescent="0.25">
      <c r="A2661" t="s">
        <v>643</v>
      </c>
      <c r="D2661" s="2" t="str">
        <f t="shared" si="42"/>
        <v/>
      </c>
    </row>
    <row r="2662" spans="1:4" x14ac:dyDescent="0.25">
      <c r="D2662" s="2" t="str">
        <f t="shared" si="42"/>
        <v/>
      </c>
    </row>
    <row r="2663" spans="1:4" x14ac:dyDescent="0.25">
      <c r="B2663" s="4">
        <v>1</v>
      </c>
      <c r="C2663" t="s">
        <v>644</v>
      </c>
      <c r="D2663" s="2" t="str">
        <f t="shared" si="42"/>
        <v/>
      </c>
    </row>
    <row r="2664" spans="1:4" x14ac:dyDescent="0.25">
      <c r="D2664" s="2" t="str">
        <f t="shared" si="42"/>
        <v/>
      </c>
    </row>
    <row r="2665" spans="1:4" x14ac:dyDescent="0.25">
      <c r="A2665" t="s">
        <v>645</v>
      </c>
      <c r="D2665" s="2" t="str">
        <f t="shared" si="42"/>
        <v/>
      </c>
    </row>
    <row r="2666" spans="1:4" x14ac:dyDescent="0.25">
      <c r="D2666" s="2" t="str">
        <f t="shared" si="42"/>
        <v/>
      </c>
    </row>
    <row r="2667" spans="1:4" x14ac:dyDescent="0.25">
      <c r="B2667" s="4">
        <v>1</v>
      </c>
      <c r="C2667" t="s">
        <v>18</v>
      </c>
      <c r="D2667" s="2" t="str">
        <f t="shared" si="42"/>
        <v/>
      </c>
    </row>
    <row r="2668" spans="1:4" x14ac:dyDescent="0.25">
      <c r="D2668" s="2" t="str">
        <f t="shared" si="42"/>
        <v/>
      </c>
    </row>
    <row r="2669" spans="1:4" x14ac:dyDescent="0.25">
      <c r="A2669" s="1" t="s">
        <v>646</v>
      </c>
      <c r="D2669" s="2" t="str">
        <f t="shared" si="42"/>
        <v/>
      </c>
    </row>
    <row r="2670" spans="1:4" x14ac:dyDescent="0.25">
      <c r="D2670" s="2" t="str">
        <f t="shared" si="42"/>
        <v/>
      </c>
    </row>
    <row r="2671" spans="1:4" x14ac:dyDescent="0.25">
      <c r="B2671" s="4">
        <v>1</v>
      </c>
      <c r="C2671" t="s">
        <v>442</v>
      </c>
      <c r="D2671" s="2" t="str">
        <f t="shared" si="42"/>
        <v/>
      </c>
    </row>
    <row r="2672" spans="1:4" x14ac:dyDescent="0.25">
      <c r="D2672" s="2" t="str">
        <f t="shared" si="42"/>
        <v/>
      </c>
    </row>
    <row r="2673" spans="1:4" x14ac:dyDescent="0.25">
      <c r="A2673" t="s">
        <v>647</v>
      </c>
      <c r="D2673" s="2" t="str">
        <f t="shared" si="42"/>
        <v/>
      </c>
    </row>
    <row r="2674" spans="1:4" x14ac:dyDescent="0.25">
      <c r="D2674" s="2" t="str">
        <f t="shared" si="42"/>
        <v/>
      </c>
    </row>
    <row r="2675" spans="1:4" x14ac:dyDescent="0.25">
      <c r="B2675" s="4">
        <v>1</v>
      </c>
      <c r="C2675" t="s">
        <v>515</v>
      </c>
      <c r="D2675" s="2" t="str">
        <f t="shared" si="42"/>
        <v/>
      </c>
    </row>
    <row r="2676" spans="1:4" x14ac:dyDescent="0.25">
      <c r="D2676" s="2" t="str">
        <f t="shared" si="42"/>
        <v/>
      </c>
    </row>
    <row r="2677" spans="1:4" x14ac:dyDescent="0.25">
      <c r="A2677" t="s">
        <v>648</v>
      </c>
      <c r="D2677" s="2" t="str">
        <f t="shared" si="42"/>
        <v/>
      </c>
    </row>
    <row r="2678" spans="1:4" x14ac:dyDescent="0.25">
      <c r="D2678" s="2" t="str">
        <f t="shared" si="42"/>
        <v/>
      </c>
    </row>
    <row r="2679" spans="1:4" x14ac:dyDescent="0.25">
      <c r="B2679" s="4">
        <v>1</v>
      </c>
      <c r="C2679" t="s">
        <v>515</v>
      </c>
      <c r="D2679" s="2" t="str">
        <f t="shared" si="42"/>
        <v/>
      </c>
    </row>
    <row r="2680" spans="1:4" x14ac:dyDescent="0.25">
      <c r="D2680" s="2" t="str">
        <f t="shared" si="42"/>
        <v/>
      </c>
    </row>
    <row r="2681" spans="1:4" x14ac:dyDescent="0.25">
      <c r="A2681" t="s">
        <v>649</v>
      </c>
      <c r="D2681" s="2" t="str">
        <f t="shared" si="42"/>
        <v/>
      </c>
    </row>
    <row r="2682" spans="1:4" x14ac:dyDescent="0.25">
      <c r="D2682" s="2" t="str">
        <f t="shared" si="42"/>
        <v/>
      </c>
    </row>
    <row r="2683" spans="1:4" x14ac:dyDescent="0.25">
      <c r="B2683" s="4">
        <v>1</v>
      </c>
      <c r="C2683" t="s">
        <v>427</v>
      </c>
      <c r="D2683" s="2" t="str">
        <f t="shared" si="42"/>
        <v/>
      </c>
    </row>
    <row r="2684" spans="1:4" x14ac:dyDescent="0.25">
      <c r="D2684" s="2" t="str">
        <f t="shared" si="42"/>
        <v/>
      </c>
    </row>
    <row r="2685" spans="1:4" x14ac:dyDescent="0.25">
      <c r="A2685" t="s">
        <v>650</v>
      </c>
      <c r="D2685" s="2" t="str">
        <f t="shared" si="42"/>
        <v/>
      </c>
    </row>
    <row r="2686" spans="1:4" x14ac:dyDescent="0.25">
      <c r="D2686" s="2" t="str">
        <f t="shared" si="42"/>
        <v/>
      </c>
    </row>
    <row r="2687" spans="1:4" x14ac:dyDescent="0.25">
      <c r="B2687" s="4">
        <v>1</v>
      </c>
      <c r="C2687" t="s">
        <v>427</v>
      </c>
      <c r="D2687" s="2" t="str">
        <f t="shared" si="42"/>
        <v/>
      </c>
    </row>
    <row r="2688" spans="1:4" x14ac:dyDescent="0.25">
      <c r="D2688" s="2" t="str">
        <f t="shared" si="42"/>
        <v/>
      </c>
    </row>
    <row r="2689" spans="1:4" x14ac:dyDescent="0.25">
      <c r="A2689" t="s">
        <v>651</v>
      </c>
      <c r="D2689" s="2" t="str">
        <f t="shared" si="42"/>
        <v/>
      </c>
    </row>
    <row r="2690" spans="1:4" x14ac:dyDescent="0.25">
      <c r="D2690" s="2" t="str">
        <f t="shared" si="42"/>
        <v/>
      </c>
    </row>
    <row r="2691" spans="1:4" x14ac:dyDescent="0.25">
      <c r="B2691" s="4">
        <v>1</v>
      </c>
      <c r="C2691" t="s">
        <v>442</v>
      </c>
      <c r="D2691" s="2" t="str">
        <f t="shared" ref="D2691:D2703" si="43">IFERROR(HLOOKUP($A2691,$E$2:$PN$3,2,FALSE),"")</f>
        <v/>
      </c>
    </row>
    <row r="2692" spans="1:4" x14ac:dyDescent="0.25">
      <c r="D2692" s="2" t="str">
        <f t="shared" si="43"/>
        <v/>
      </c>
    </row>
    <row r="2693" spans="1:4" x14ac:dyDescent="0.25">
      <c r="A2693" t="s">
        <v>652</v>
      </c>
      <c r="D2693" s="2" t="str">
        <f t="shared" si="43"/>
        <v/>
      </c>
    </row>
    <row r="2694" spans="1:4" x14ac:dyDescent="0.25">
      <c r="D2694" s="2" t="str">
        <f t="shared" si="43"/>
        <v/>
      </c>
    </row>
    <row r="2695" spans="1:4" x14ac:dyDescent="0.25">
      <c r="B2695" s="4">
        <v>1</v>
      </c>
      <c r="C2695" t="s">
        <v>442</v>
      </c>
      <c r="D2695" s="2" t="str">
        <f t="shared" si="43"/>
        <v/>
      </c>
    </row>
    <row r="2696" spans="1:4" x14ac:dyDescent="0.25">
      <c r="A2696" t="s">
        <v>12</v>
      </c>
      <c r="B2696" t="s">
        <v>653</v>
      </c>
      <c r="C2696" t="s">
        <v>654</v>
      </c>
      <c r="D2696" s="2" t="str">
        <f t="shared" si="43"/>
        <v/>
      </c>
    </row>
    <row r="2697" spans="1:4" x14ac:dyDescent="0.25">
      <c r="A2697" t="s">
        <v>655</v>
      </c>
      <c r="D2697" s="2" t="str">
        <f t="shared" si="43"/>
        <v/>
      </c>
    </row>
    <row r="2698" spans="1:4" x14ac:dyDescent="0.25">
      <c r="D2698" s="2" t="str">
        <f t="shared" si="43"/>
        <v/>
      </c>
    </row>
    <row r="2699" spans="1:4" x14ac:dyDescent="0.25">
      <c r="B2699" s="4">
        <v>1</v>
      </c>
      <c r="C2699" t="s">
        <v>18</v>
      </c>
      <c r="D2699" s="2" t="str">
        <f t="shared" si="43"/>
        <v/>
      </c>
    </row>
    <row r="2700" spans="1:4" x14ac:dyDescent="0.25">
      <c r="D2700" s="2" t="str">
        <f t="shared" si="43"/>
        <v/>
      </c>
    </row>
    <row r="2701" spans="1:4" x14ac:dyDescent="0.25">
      <c r="A2701" t="s">
        <v>656</v>
      </c>
      <c r="D2701" s="2" t="str">
        <f t="shared" si="43"/>
        <v/>
      </c>
    </row>
    <row r="2702" spans="1:4" x14ac:dyDescent="0.25">
      <c r="D2702" s="2" t="str">
        <f t="shared" si="43"/>
        <v/>
      </c>
    </row>
    <row r="2703" spans="1:4" x14ac:dyDescent="0.25">
      <c r="B2703" s="4">
        <v>1</v>
      </c>
      <c r="C2703" t="s">
        <v>18</v>
      </c>
      <c r="D2703" s="2" t="str">
        <f t="shared" si="4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6"/>
  <sheetViews>
    <sheetView workbookViewId="0">
      <selection activeCell="B1" sqref="B1:C596"/>
    </sheetView>
  </sheetViews>
  <sheetFormatPr defaultRowHeight="15" x14ac:dyDescent="0.25"/>
  <cols>
    <col min="1" max="1" width="5.140625" bestFit="1" customWidth="1"/>
    <col min="2" max="2" width="44" bestFit="1" customWidth="1"/>
    <col min="3" max="3" width="5" bestFit="1" customWidth="1"/>
  </cols>
  <sheetData>
    <row r="1" spans="1:3" x14ac:dyDescent="0.25">
      <c r="A1" t="s">
        <v>657</v>
      </c>
      <c r="B1" t="s">
        <v>138</v>
      </c>
      <c r="C1">
        <v>84</v>
      </c>
    </row>
    <row r="2" spans="1:3" x14ac:dyDescent="0.25">
      <c r="A2" t="s">
        <v>657</v>
      </c>
      <c r="B2" t="s">
        <v>396</v>
      </c>
      <c r="C2">
        <v>29</v>
      </c>
    </row>
    <row r="3" spans="1:3" x14ac:dyDescent="0.25">
      <c r="A3" t="s">
        <v>657</v>
      </c>
      <c r="B3" t="s">
        <v>546</v>
      </c>
      <c r="C3">
        <v>4</v>
      </c>
    </row>
    <row r="4" spans="1:3" x14ac:dyDescent="0.25">
      <c r="A4" t="s">
        <v>657</v>
      </c>
      <c r="B4" t="s">
        <v>140</v>
      </c>
      <c r="C4">
        <v>2</v>
      </c>
    </row>
    <row r="5" spans="1:3" x14ac:dyDescent="0.25">
      <c r="A5" t="s">
        <v>657</v>
      </c>
      <c r="B5" t="s">
        <v>141</v>
      </c>
      <c r="C5">
        <v>10</v>
      </c>
    </row>
    <row r="6" spans="1:3" x14ac:dyDescent="0.25">
      <c r="A6" t="s">
        <v>657</v>
      </c>
      <c r="B6" t="s">
        <v>142</v>
      </c>
      <c r="C6">
        <v>6</v>
      </c>
    </row>
    <row r="7" spans="1:3" x14ac:dyDescent="0.25">
      <c r="A7" t="s">
        <v>657</v>
      </c>
      <c r="B7" t="s">
        <v>144</v>
      </c>
      <c r="C7">
        <v>26</v>
      </c>
    </row>
    <row r="8" spans="1:3" x14ac:dyDescent="0.25">
      <c r="A8" t="s">
        <v>657</v>
      </c>
      <c r="B8" t="s">
        <v>397</v>
      </c>
      <c r="C8">
        <v>53</v>
      </c>
    </row>
    <row r="9" spans="1:3" x14ac:dyDescent="0.25">
      <c r="A9" t="s">
        <v>657</v>
      </c>
      <c r="B9" t="s">
        <v>547</v>
      </c>
      <c r="C9">
        <v>6</v>
      </c>
    </row>
    <row r="10" spans="1:3" x14ac:dyDescent="0.25">
      <c r="A10" t="s">
        <v>657</v>
      </c>
      <c r="B10" t="s">
        <v>548</v>
      </c>
      <c r="C10">
        <v>40</v>
      </c>
    </row>
    <row r="11" spans="1:3" x14ac:dyDescent="0.25">
      <c r="A11" t="s">
        <v>657</v>
      </c>
      <c r="B11" t="s">
        <v>549</v>
      </c>
      <c r="C11">
        <v>4</v>
      </c>
    </row>
    <row r="12" spans="1:3" x14ac:dyDescent="0.25">
      <c r="A12" t="s">
        <v>657</v>
      </c>
      <c r="B12" t="s">
        <v>145</v>
      </c>
      <c r="C12">
        <v>2</v>
      </c>
    </row>
    <row r="13" spans="1:3" x14ac:dyDescent="0.25">
      <c r="A13" t="s">
        <v>657</v>
      </c>
      <c r="B13" t="s">
        <v>146</v>
      </c>
      <c r="C13">
        <v>2</v>
      </c>
    </row>
    <row r="14" spans="1:3" x14ac:dyDescent="0.25">
      <c r="A14" t="s">
        <v>657</v>
      </c>
      <c r="B14" t="s">
        <v>147</v>
      </c>
      <c r="C14">
        <v>67</v>
      </c>
    </row>
    <row r="15" spans="1:3" x14ac:dyDescent="0.25">
      <c r="A15" t="s">
        <v>657</v>
      </c>
      <c r="B15" t="s">
        <v>148</v>
      </c>
      <c r="C15">
        <v>2</v>
      </c>
    </row>
    <row r="16" spans="1:3" x14ac:dyDescent="0.25">
      <c r="A16" t="s">
        <v>657</v>
      </c>
      <c r="B16" t="s">
        <v>149</v>
      </c>
      <c r="C16">
        <v>7</v>
      </c>
    </row>
    <row r="17" spans="1:3" x14ac:dyDescent="0.25">
      <c r="A17" t="s">
        <v>657</v>
      </c>
      <c r="B17" t="s">
        <v>398</v>
      </c>
      <c r="C17">
        <v>12</v>
      </c>
    </row>
    <row r="18" spans="1:3" x14ac:dyDescent="0.25">
      <c r="A18" t="s">
        <v>657</v>
      </c>
      <c r="B18" t="s">
        <v>399</v>
      </c>
      <c r="C18">
        <v>68</v>
      </c>
    </row>
    <row r="19" spans="1:3" x14ac:dyDescent="0.25">
      <c r="A19" t="s">
        <v>657</v>
      </c>
      <c r="B19" t="s">
        <v>400</v>
      </c>
      <c r="C19">
        <v>91</v>
      </c>
    </row>
    <row r="20" spans="1:3" x14ac:dyDescent="0.25">
      <c r="A20" t="s">
        <v>657</v>
      </c>
      <c r="B20" t="s">
        <v>401</v>
      </c>
      <c r="C20">
        <v>1</v>
      </c>
    </row>
    <row r="21" spans="1:3" x14ac:dyDescent="0.25">
      <c r="A21" t="s">
        <v>657</v>
      </c>
      <c r="B21" t="s">
        <v>402</v>
      </c>
      <c r="C21">
        <v>514</v>
      </c>
    </row>
    <row r="22" spans="1:3" x14ac:dyDescent="0.25">
      <c r="A22" t="s">
        <v>657</v>
      </c>
      <c r="B22" t="s">
        <v>403</v>
      </c>
      <c r="C22">
        <v>271</v>
      </c>
    </row>
    <row r="23" spans="1:3" x14ac:dyDescent="0.25">
      <c r="A23" t="s">
        <v>657</v>
      </c>
      <c r="B23" t="s">
        <v>404</v>
      </c>
      <c r="C23">
        <v>2</v>
      </c>
    </row>
    <row r="24" spans="1:3" x14ac:dyDescent="0.25">
      <c r="A24" t="s">
        <v>657</v>
      </c>
      <c r="B24" t="s">
        <v>405</v>
      </c>
      <c r="C24">
        <v>3</v>
      </c>
    </row>
    <row r="25" spans="1:3" x14ac:dyDescent="0.25">
      <c r="A25" t="s">
        <v>657</v>
      </c>
      <c r="B25" t="s">
        <v>406</v>
      </c>
      <c r="C25">
        <v>5</v>
      </c>
    </row>
    <row r="26" spans="1:3" x14ac:dyDescent="0.25">
      <c r="A26" t="s">
        <v>657</v>
      </c>
      <c r="B26" t="s">
        <v>150</v>
      </c>
      <c r="C26">
        <v>6</v>
      </c>
    </row>
    <row r="27" spans="1:3" x14ac:dyDescent="0.25">
      <c r="A27" t="s">
        <v>657</v>
      </c>
      <c r="B27" t="s">
        <v>550</v>
      </c>
      <c r="C27">
        <v>2</v>
      </c>
    </row>
    <row r="28" spans="1:3" x14ac:dyDescent="0.25">
      <c r="A28" t="s">
        <v>657</v>
      </c>
      <c r="B28" t="s">
        <v>551</v>
      </c>
      <c r="C28">
        <v>8</v>
      </c>
    </row>
    <row r="29" spans="1:3" x14ac:dyDescent="0.25">
      <c r="A29" t="s">
        <v>657</v>
      </c>
      <c r="B29" t="s">
        <v>151</v>
      </c>
      <c r="C29">
        <v>1</v>
      </c>
    </row>
    <row r="30" spans="1:3" x14ac:dyDescent="0.25">
      <c r="A30" t="s">
        <v>657</v>
      </c>
      <c r="B30" t="s">
        <v>152</v>
      </c>
      <c r="C30">
        <v>1</v>
      </c>
    </row>
    <row r="31" spans="1:3" x14ac:dyDescent="0.25">
      <c r="A31" t="s">
        <v>657</v>
      </c>
      <c r="B31" t="s">
        <v>153</v>
      </c>
      <c r="C31">
        <v>3</v>
      </c>
    </row>
    <row r="32" spans="1:3" x14ac:dyDescent="0.25">
      <c r="A32" t="s">
        <v>657</v>
      </c>
      <c r="B32" t="s">
        <v>154</v>
      </c>
      <c r="C32">
        <v>73</v>
      </c>
    </row>
    <row r="33" spans="1:3" x14ac:dyDescent="0.25">
      <c r="A33" t="s">
        <v>657</v>
      </c>
      <c r="B33" t="s">
        <v>552</v>
      </c>
      <c r="C33">
        <v>45</v>
      </c>
    </row>
    <row r="34" spans="1:3" x14ac:dyDescent="0.25">
      <c r="A34" t="s">
        <v>657</v>
      </c>
      <c r="B34" t="s">
        <v>553</v>
      </c>
      <c r="C34">
        <v>44</v>
      </c>
    </row>
    <row r="35" spans="1:3" x14ac:dyDescent="0.25">
      <c r="A35" t="s">
        <v>657</v>
      </c>
      <c r="B35" t="s">
        <v>554</v>
      </c>
      <c r="C35">
        <v>6</v>
      </c>
    </row>
    <row r="36" spans="1:3" x14ac:dyDescent="0.25">
      <c r="A36" t="s">
        <v>657</v>
      </c>
      <c r="B36" t="s">
        <v>555</v>
      </c>
      <c r="C36">
        <v>32</v>
      </c>
    </row>
    <row r="37" spans="1:3" x14ac:dyDescent="0.25">
      <c r="A37" t="s">
        <v>657</v>
      </c>
      <c r="B37" s="1" t="s">
        <v>156</v>
      </c>
      <c r="C37">
        <v>25</v>
      </c>
    </row>
    <row r="38" spans="1:3" x14ac:dyDescent="0.25">
      <c r="A38" t="s">
        <v>657</v>
      </c>
      <c r="B38" t="s">
        <v>72</v>
      </c>
      <c r="C38">
        <v>6</v>
      </c>
    </row>
    <row r="39" spans="1:3" x14ac:dyDescent="0.25">
      <c r="A39" t="s">
        <v>657</v>
      </c>
      <c r="B39" t="s">
        <v>73</v>
      </c>
      <c r="C39">
        <v>2</v>
      </c>
    </row>
    <row r="40" spans="1:3" x14ac:dyDescent="0.25">
      <c r="A40" t="s">
        <v>657</v>
      </c>
      <c r="B40" t="s">
        <v>74</v>
      </c>
      <c r="C40">
        <v>140</v>
      </c>
    </row>
    <row r="41" spans="1:3" x14ac:dyDescent="0.25">
      <c r="A41" t="s">
        <v>657</v>
      </c>
      <c r="B41" t="s">
        <v>75</v>
      </c>
      <c r="C41">
        <v>26</v>
      </c>
    </row>
    <row r="42" spans="1:3" x14ac:dyDescent="0.25">
      <c r="A42" t="s">
        <v>657</v>
      </c>
      <c r="B42" t="s">
        <v>157</v>
      </c>
      <c r="C42">
        <v>2</v>
      </c>
    </row>
    <row r="43" spans="1:3" x14ac:dyDescent="0.25">
      <c r="A43" t="s">
        <v>657</v>
      </c>
      <c r="B43" t="s">
        <v>158</v>
      </c>
      <c r="C43">
        <v>2</v>
      </c>
    </row>
    <row r="44" spans="1:3" x14ac:dyDescent="0.25">
      <c r="A44" t="s">
        <v>657</v>
      </c>
      <c r="B44" t="s">
        <v>76</v>
      </c>
      <c r="C44">
        <v>4</v>
      </c>
    </row>
    <row r="45" spans="1:3" x14ac:dyDescent="0.25">
      <c r="A45" t="s">
        <v>657</v>
      </c>
      <c r="B45" t="s">
        <v>14</v>
      </c>
      <c r="C45">
        <v>10</v>
      </c>
    </row>
    <row r="46" spans="1:3" x14ac:dyDescent="0.25">
      <c r="A46" t="s">
        <v>657</v>
      </c>
      <c r="B46" s="1" t="s">
        <v>77</v>
      </c>
      <c r="C46">
        <v>2</v>
      </c>
    </row>
    <row r="47" spans="1:3" x14ac:dyDescent="0.25">
      <c r="A47" t="s">
        <v>657</v>
      </c>
      <c r="B47" t="s">
        <v>78</v>
      </c>
      <c r="C47">
        <v>5</v>
      </c>
    </row>
    <row r="48" spans="1:3" x14ac:dyDescent="0.25">
      <c r="A48" t="s">
        <v>657</v>
      </c>
      <c r="B48" t="s">
        <v>159</v>
      </c>
      <c r="C48">
        <v>2</v>
      </c>
    </row>
    <row r="49" spans="1:3" x14ac:dyDescent="0.25">
      <c r="A49" t="s">
        <v>657</v>
      </c>
      <c r="B49" t="s">
        <v>160</v>
      </c>
    </row>
    <row r="50" spans="1:3" x14ac:dyDescent="0.25">
      <c r="A50" t="s">
        <v>657</v>
      </c>
      <c r="B50" t="s">
        <v>161</v>
      </c>
      <c r="C50">
        <v>1</v>
      </c>
    </row>
    <row r="51" spans="1:3" x14ac:dyDescent="0.25">
      <c r="A51" t="s">
        <v>657</v>
      </c>
      <c r="B51" t="s">
        <v>79</v>
      </c>
      <c r="C51">
        <v>89</v>
      </c>
    </row>
    <row r="52" spans="1:3" x14ac:dyDescent="0.25">
      <c r="A52" t="s">
        <v>657</v>
      </c>
      <c r="B52" t="s">
        <v>80</v>
      </c>
      <c r="C52">
        <v>51</v>
      </c>
    </row>
    <row r="53" spans="1:3" x14ac:dyDescent="0.25">
      <c r="A53" t="s">
        <v>657</v>
      </c>
      <c r="B53" t="s">
        <v>19</v>
      </c>
      <c r="C53">
        <v>4</v>
      </c>
    </row>
    <row r="54" spans="1:3" x14ac:dyDescent="0.25">
      <c r="A54" t="s">
        <v>657</v>
      </c>
      <c r="B54" t="s">
        <v>407</v>
      </c>
      <c r="C54">
        <v>2</v>
      </c>
    </row>
    <row r="55" spans="1:3" x14ac:dyDescent="0.25">
      <c r="A55" t="s">
        <v>657</v>
      </c>
      <c r="B55" t="s">
        <v>408</v>
      </c>
      <c r="C55">
        <v>32</v>
      </c>
    </row>
    <row r="56" spans="1:3" x14ac:dyDescent="0.25">
      <c r="A56" t="s">
        <v>657</v>
      </c>
      <c r="B56" t="s">
        <v>20</v>
      </c>
      <c r="C56">
        <v>439</v>
      </c>
    </row>
    <row r="57" spans="1:3" x14ac:dyDescent="0.25">
      <c r="A57" t="s">
        <v>657</v>
      </c>
      <c r="B57" t="s">
        <v>409</v>
      </c>
      <c r="C57">
        <v>129</v>
      </c>
    </row>
    <row r="58" spans="1:3" x14ac:dyDescent="0.25">
      <c r="A58" t="s">
        <v>657</v>
      </c>
      <c r="B58" t="s">
        <v>410</v>
      </c>
      <c r="C58">
        <v>5</v>
      </c>
    </row>
    <row r="59" spans="1:3" x14ac:dyDescent="0.25">
      <c r="A59" t="s">
        <v>657</v>
      </c>
      <c r="B59" t="s">
        <v>411</v>
      </c>
      <c r="C59">
        <v>21</v>
      </c>
    </row>
    <row r="60" spans="1:3" x14ac:dyDescent="0.25">
      <c r="A60" t="s">
        <v>657</v>
      </c>
      <c r="B60" s="1" t="s">
        <v>556</v>
      </c>
      <c r="C60">
        <v>11</v>
      </c>
    </row>
    <row r="61" spans="1:3" x14ac:dyDescent="0.25">
      <c r="A61" t="s">
        <v>657</v>
      </c>
      <c r="B61" t="s">
        <v>557</v>
      </c>
      <c r="C61">
        <v>1</v>
      </c>
    </row>
    <row r="62" spans="1:3" x14ac:dyDescent="0.25">
      <c r="A62" t="s">
        <v>657</v>
      </c>
      <c r="B62" t="s">
        <v>22</v>
      </c>
      <c r="C62">
        <v>4</v>
      </c>
    </row>
    <row r="63" spans="1:3" x14ac:dyDescent="0.25">
      <c r="A63" t="s">
        <v>657</v>
      </c>
      <c r="B63" t="s">
        <v>23</v>
      </c>
      <c r="C63">
        <v>74</v>
      </c>
    </row>
    <row r="64" spans="1:3" x14ac:dyDescent="0.25">
      <c r="A64" t="s">
        <v>657</v>
      </c>
      <c r="B64" t="s">
        <v>558</v>
      </c>
      <c r="C64">
        <v>35</v>
      </c>
    </row>
    <row r="65" spans="1:3" x14ac:dyDescent="0.25">
      <c r="A65" t="s">
        <v>657</v>
      </c>
      <c r="B65" t="s">
        <v>559</v>
      </c>
      <c r="C65">
        <v>44</v>
      </c>
    </row>
    <row r="66" spans="1:3" x14ac:dyDescent="0.25">
      <c r="A66" t="s">
        <v>657</v>
      </c>
      <c r="B66" t="s">
        <v>560</v>
      </c>
      <c r="C66">
        <v>8</v>
      </c>
    </row>
    <row r="67" spans="1:3" x14ac:dyDescent="0.25">
      <c r="A67" t="s">
        <v>657</v>
      </c>
      <c r="B67" t="s">
        <v>561</v>
      </c>
      <c r="C67">
        <v>10</v>
      </c>
    </row>
    <row r="68" spans="1:3" x14ac:dyDescent="0.25">
      <c r="A68" t="s">
        <v>657</v>
      </c>
      <c r="B68" t="s">
        <v>562</v>
      </c>
      <c r="C68">
        <v>2</v>
      </c>
    </row>
    <row r="69" spans="1:3" x14ac:dyDescent="0.25">
      <c r="A69" t="s">
        <v>657</v>
      </c>
      <c r="B69" t="s">
        <v>563</v>
      </c>
      <c r="C69">
        <v>19</v>
      </c>
    </row>
    <row r="70" spans="1:3" x14ac:dyDescent="0.25">
      <c r="A70" t="s">
        <v>657</v>
      </c>
      <c r="B70" t="s">
        <v>524</v>
      </c>
      <c r="C70">
        <v>141</v>
      </c>
    </row>
    <row r="71" spans="1:3" x14ac:dyDescent="0.25">
      <c r="A71" t="s">
        <v>657</v>
      </c>
      <c r="B71" t="s">
        <v>564</v>
      </c>
      <c r="C71">
        <v>37</v>
      </c>
    </row>
    <row r="72" spans="1:3" x14ac:dyDescent="0.25">
      <c r="A72" t="s">
        <v>657</v>
      </c>
      <c r="B72" t="s">
        <v>81</v>
      </c>
      <c r="C72">
        <v>24</v>
      </c>
    </row>
    <row r="73" spans="1:3" x14ac:dyDescent="0.25">
      <c r="A73" t="s">
        <v>657</v>
      </c>
      <c r="B73" t="s">
        <v>565</v>
      </c>
      <c r="C73">
        <v>16</v>
      </c>
    </row>
    <row r="74" spans="1:3" x14ac:dyDescent="0.25">
      <c r="A74" t="s">
        <v>657</v>
      </c>
      <c r="B74" t="s">
        <v>26</v>
      </c>
      <c r="C74">
        <v>7</v>
      </c>
    </row>
    <row r="75" spans="1:3" x14ac:dyDescent="0.25">
      <c r="A75" t="s">
        <v>657</v>
      </c>
      <c r="B75" t="s">
        <v>27</v>
      </c>
      <c r="C75">
        <v>4</v>
      </c>
    </row>
    <row r="76" spans="1:3" x14ac:dyDescent="0.25">
      <c r="A76" t="s">
        <v>657</v>
      </c>
      <c r="B76" t="s">
        <v>28</v>
      </c>
      <c r="C76">
        <v>9</v>
      </c>
    </row>
    <row r="77" spans="1:3" x14ac:dyDescent="0.25">
      <c r="A77" t="s">
        <v>657</v>
      </c>
      <c r="B77" t="s">
        <v>29</v>
      </c>
      <c r="C77">
        <v>2</v>
      </c>
    </row>
    <row r="78" spans="1:3" x14ac:dyDescent="0.25">
      <c r="A78" t="s">
        <v>657</v>
      </c>
      <c r="B78" t="s">
        <v>566</v>
      </c>
      <c r="C78">
        <v>2</v>
      </c>
    </row>
    <row r="79" spans="1:3" x14ac:dyDescent="0.25">
      <c r="A79" t="s">
        <v>657</v>
      </c>
      <c r="B79" t="s">
        <v>567</v>
      </c>
      <c r="C79">
        <v>3</v>
      </c>
    </row>
    <row r="80" spans="1:3" x14ac:dyDescent="0.25">
      <c r="A80" t="s">
        <v>657</v>
      </c>
      <c r="B80" t="s">
        <v>568</v>
      </c>
      <c r="C80">
        <v>2</v>
      </c>
    </row>
    <row r="81" spans="1:3" x14ac:dyDescent="0.25">
      <c r="A81" t="s">
        <v>657</v>
      </c>
      <c r="B81" t="s">
        <v>82</v>
      </c>
      <c r="C81">
        <v>1</v>
      </c>
    </row>
    <row r="82" spans="1:3" x14ac:dyDescent="0.25">
      <c r="A82" t="s">
        <v>657</v>
      </c>
      <c r="B82" t="s">
        <v>83</v>
      </c>
      <c r="C82">
        <v>24</v>
      </c>
    </row>
    <row r="83" spans="1:3" x14ac:dyDescent="0.25">
      <c r="A83" t="s">
        <v>657</v>
      </c>
      <c r="B83" t="s">
        <v>30</v>
      </c>
      <c r="C83">
        <v>4</v>
      </c>
    </row>
    <row r="84" spans="1:3" x14ac:dyDescent="0.25">
      <c r="A84" t="s">
        <v>657</v>
      </c>
      <c r="B84" t="s">
        <v>32</v>
      </c>
      <c r="C84">
        <v>7</v>
      </c>
    </row>
    <row r="85" spans="1:3" x14ac:dyDescent="0.25">
      <c r="A85" t="s">
        <v>657</v>
      </c>
      <c r="B85" t="s">
        <v>84</v>
      </c>
      <c r="C85">
        <v>2</v>
      </c>
    </row>
    <row r="86" spans="1:3" x14ac:dyDescent="0.25">
      <c r="A86" t="s">
        <v>657</v>
      </c>
      <c r="B86" t="s">
        <v>569</v>
      </c>
      <c r="C86">
        <v>1</v>
      </c>
    </row>
    <row r="87" spans="1:3" x14ac:dyDescent="0.25">
      <c r="A87" t="s">
        <v>657</v>
      </c>
      <c r="B87" t="s">
        <v>162</v>
      </c>
    </row>
    <row r="88" spans="1:3" x14ac:dyDescent="0.25">
      <c r="A88" t="s">
        <v>657</v>
      </c>
      <c r="B88" t="s">
        <v>163</v>
      </c>
      <c r="C88">
        <v>4</v>
      </c>
    </row>
    <row r="89" spans="1:3" x14ac:dyDescent="0.25">
      <c r="A89" t="s">
        <v>657</v>
      </c>
      <c r="B89" t="s">
        <v>164</v>
      </c>
      <c r="C89">
        <v>28</v>
      </c>
    </row>
    <row r="90" spans="1:3" x14ac:dyDescent="0.25">
      <c r="A90" t="s">
        <v>657</v>
      </c>
      <c r="B90" t="s">
        <v>525</v>
      </c>
      <c r="C90">
        <v>2</v>
      </c>
    </row>
    <row r="91" spans="1:3" x14ac:dyDescent="0.25">
      <c r="A91" t="s">
        <v>657</v>
      </c>
      <c r="B91" t="s">
        <v>165</v>
      </c>
      <c r="C91">
        <v>12</v>
      </c>
    </row>
    <row r="92" spans="1:3" x14ac:dyDescent="0.25">
      <c r="A92" t="s">
        <v>657</v>
      </c>
      <c r="B92" t="s">
        <v>33</v>
      </c>
      <c r="C92">
        <v>5</v>
      </c>
    </row>
    <row r="93" spans="1:3" x14ac:dyDescent="0.25">
      <c r="A93" t="s">
        <v>657</v>
      </c>
      <c r="B93" t="s">
        <v>34</v>
      </c>
      <c r="C93">
        <v>51</v>
      </c>
    </row>
    <row r="94" spans="1:3" x14ac:dyDescent="0.25">
      <c r="A94" t="s">
        <v>657</v>
      </c>
      <c r="B94" t="s">
        <v>35</v>
      </c>
      <c r="C94">
        <v>153</v>
      </c>
    </row>
    <row r="95" spans="1:3" x14ac:dyDescent="0.25">
      <c r="A95" t="s">
        <v>657</v>
      </c>
      <c r="B95" t="s">
        <v>36</v>
      </c>
      <c r="C95">
        <v>94</v>
      </c>
    </row>
    <row r="96" spans="1:3" x14ac:dyDescent="0.25">
      <c r="A96" t="s">
        <v>657</v>
      </c>
      <c r="B96" t="s">
        <v>166</v>
      </c>
      <c r="C96">
        <v>14</v>
      </c>
    </row>
    <row r="97" spans="1:3" x14ac:dyDescent="0.25">
      <c r="A97" t="s">
        <v>657</v>
      </c>
      <c r="B97" t="s">
        <v>526</v>
      </c>
      <c r="C97">
        <v>2</v>
      </c>
    </row>
    <row r="98" spans="1:3" x14ac:dyDescent="0.25">
      <c r="A98" t="s">
        <v>657</v>
      </c>
      <c r="B98" t="s">
        <v>527</v>
      </c>
      <c r="C98">
        <v>2</v>
      </c>
    </row>
    <row r="99" spans="1:3" x14ac:dyDescent="0.25">
      <c r="A99" t="s">
        <v>657</v>
      </c>
      <c r="B99" t="s">
        <v>528</v>
      </c>
      <c r="C99">
        <v>36</v>
      </c>
    </row>
    <row r="100" spans="1:3" x14ac:dyDescent="0.25">
      <c r="A100" t="s">
        <v>657</v>
      </c>
      <c r="B100" t="s">
        <v>529</v>
      </c>
      <c r="C100">
        <v>2</v>
      </c>
    </row>
    <row r="101" spans="1:3" x14ac:dyDescent="0.25">
      <c r="A101" t="s">
        <v>657</v>
      </c>
      <c r="B101" t="s">
        <v>37</v>
      </c>
      <c r="C101">
        <v>2</v>
      </c>
    </row>
    <row r="102" spans="1:3" x14ac:dyDescent="0.25">
      <c r="A102" t="s">
        <v>657</v>
      </c>
      <c r="B102" t="s">
        <v>38</v>
      </c>
      <c r="C102">
        <v>80</v>
      </c>
    </row>
    <row r="103" spans="1:3" x14ac:dyDescent="0.25">
      <c r="A103" t="s">
        <v>657</v>
      </c>
      <c r="B103" t="s">
        <v>39</v>
      </c>
      <c r="C103">
        <v>45</v>
      </c>
    </row>
    <row r="104" spans="1:3" x14ac:dyDescent="0.25">
      <c r="A104" t="s">
        <v>657</v>
      </c>
      <c r="B104" t="s">
        <v>168</v>
      </c>
      <c r="C104">
        <v>6</v>
      </c>
    </row>
    <row r="105" spans="1:3" x14ac:dyDescent="0.25">
      <c r="A105" t="s">
        <v>657</v>
      </c>
      <c r="B105" t="s">
        <v>169</v>
      </c>
      <c r="C105">
        <v>1</v>
      </c>
    </row>
    <row r="106" spans="1:3" x14ac:dyDescent="0.25">
      <c r="A106" t="s">
        <v>657</v>
      </c>
      <c r="B106" t="s">
        <v>530</v>
      </c>
      <c r="C106">
        <v>35</v>
      </c>
    </row>
    <row r="107" spans="1:3" x14ac:dyDescent="0.25">
      <c r="A107" t="s">
        <v>657</v>
      </c>
      <c r="B107" t="s">
        <v>170</v>
      </c>
      <c r="C107">
        <v>71</v>
      </c>
    </row>
    <row r="108" spans="1:3" x14ac:dyDescent="0.25">
      <c r="A108" t="s">
        <v>657</v>
      </c>
      <c r="B108" t="s">
        <v>412</v>
      </c>
      <c r="C108">
        <v>290</v>
      </c>
    </row>
    <row r="109" spans="1:3" x14ac:dyDescent="0.25">
      <c r="A109" t="s">
        <v>657</v>
      </c>
      <c r="B109" t="s">
        <v>413</v>
      </c>
      <c r="C109">
        <v>52</v>
      </c>
    </row>
    <row r="110" spans="1:3" x14ac:dyDescent="0.25">
      <c r="A110" t="s">
        <v>657</v>
      </c>
      <c r="B110" t="s">
        <v>414</v>
      </c>
      <c r="C110">
        <v>341</v>
      </c>
    </row>
    <row r="111" spans="1:3" x14ac:dyDescent="0.25">
      <c r="A111" t="s">
        <v>657</v>
      </c>
      <c r="B111" t="s">
        <v>415</v>
      </c>
      <c r="C111">
        <v>5</v>
      </c>
    </row>
    <row r="112" spans="1:3" x14ac:dyDescent="0.25">
      <c r="A112" t="s">
        <v>657</v>
      </c>
      <c r="B112" t="s">
        <v>531</v>
      </c>
      <c r="C112">
        <v>456</v>
      </c>
    </row>
    <row r="113" spans="1:3" x14ac:dyDescent="0.25">
      <c r="A113" t="s">
        <v>657</v>
      </c>
      <c r="B113" t="s">
        <v>171</v>
      </c>
      <c r="C113">
        <v>2</v>
      </c>
    </row>
    <row r="114" spans="1:3" x14ac:dyDescent="0.25">
      <c r="A114" t="s">
        <v>657</v>
      </c>
      <c r="B114" t="s">
        <v>172</v>
      </c>
      <c r="C114">
        <v>2</v>
      </c>
    </row>
    <row r="115" spans="1:3" x14ac:dyDescent="0.25">
      <c r="A115" t="s">
        <v>657</v>
      </c>
      <c r="B115" t="s">
        <v>173</v>
      </c>
      <c r="C115">
        <v>1</v>
      </c>
    </row>
    <row r="116" spans="1:3" x14ac:dyDescent="0.25">
      <c r="A116" t="s">
        <v>657</v>
      </c>
      <c r="B116" t="s">
        <v>174</v>
      </c>
      <c r="C116">
        <v>15</v>
      </c>
    </row>
    <row r="117" spans="1:3" x14ac:dyDescent="0.25">
      <c r="A117" t="s">
        <v>657</v>
      </c>
      <c r="B117" t="s">
        <v>175</v>
      </c>
      <c r="C117">
        <v>5</v>
      </c>
    </row>
    <row r="118" spans="1:3" x14ac:dyDescent="0.25">
      <c r="A118" t="s">
        <v>657</v>
      </c>
      <c r="B118" t="s">
        <v>85</v>
      </c>
      <c r="C118">
        <v>10</v>
      </c>
    </row>
    <row r="119" spans="1:3" x14ac:dyDescent="0.25">
      <c r="A119" t="s">
        <v>657</v>
      </c>
      <c r="B119" t="s">
        <v>40</v>
      </c>
      <c r="C119">
        <v>44</v>
      </c>
    </row>
    <row r="120" spans="1:3" x14ac:dyDescent="0.25">
      <c r="A120" t="s">
        <v>657</v>
      </c>
      <c r="B120" t="s">
        <v>570</v>
      </c>
      <c r="C120">
        <v>5</v>
      </c>
    </row>
    <row r="121" spans="1:3" x14ac:dyDescent="0.25">
      <c r="A121" t="s">
        <v>657</v>
      </c>
      <c r="B121" t="s">
        <v>86</v>
      </c>
      <c r="C121">
        <v>17</v>
      </c>
    </row>
    <row r="122" spans="1:3" x14ac:dyDescent="0.25">
      <c r="A122" t="s">
        <v>657</v>
      </c>
      <c r="B122" t="s">
        <v>416</v>
      </c>
      <c r="C122">
        <v>21</v>
      </c>
    </row>
    <row r="123" spans="1:3" x14ac:dyDescent="0.25">
      <c r="A123" t="s">
        <v>657</v>
      </c>
      <c r="B123" t="s">
        <v>41</v>
      </c>
      <c r="C123">
        <v>15</v>
      </c>
    </row>
    <row r="124" spans="1:3" x14ac:dyDescent="0.25">
      <c r="A124" t="s">
        <v>657</v>
      </c>
      <c r="B124" t="s">
        <v>417</v>
      </c>
      <c r="C124">
        <v>7</v>
      </c>
    </row>
    <row r="125" spans="1:3" x14ac:dyDescent="0.25">
      <c r="A125" t="s">
        <v>657</v>
      </c>
      <c r="B125" t="s">
        <v>176</v>
      </c>
      <c r="C125">
        <v>6</v>
      </c>
    </row>
    <row r="126" spans="1:3" x14ac:dyDescent="0.25">
      <c r="A126" t="s">
        <v>657</v>
      </c>
      <c r="B126" t="s">
        <v>177</v>
      </c>
      <c r="C126">
        <v>94</v>
      </c>
    </row>
    <row r="127" spans="1:3" x14ac:dyDescent="0.25">
      <c r="A127" t="s">
        <v>657</v>
      </c>
      <c r="B127" t="s">
        <v>87</v>
      </c>
      <c r="C127">
        <v>2</v>
      </c>
    </row>
    <row r="128" spans="1:3" x14ac:dyDescent="0.25">
      <c r="A128" t="s">
        <v>657</v>
      </c>
      <c r="B128" t="s">
        <v>418</v>
      </c>
      <c r="C128">
        <v>27</v>
      </c>
    </row>
    <row r="129" spans="1:3" x14ac:dyDescent="0.25">
      <c r="A129" t="s">
        <v>657</v>
      </c>
      <c r="B129" t="s">
        <v>178</v>
      </c>
      <c r="C129">
        <v>1</v>
      </c>
    </row>
    <row r="130" spans="1:3" x14ac:dyDescent="0.25">
      <c r="A130" t="s">
        <v>657</v>
      </c>
      <c r="B130" t="s">
        <v>179</v>
      </c>
      <c r="C130">
        <v>76</v>
      </c>
    </row>
    <row r="131" spans="1:3" x14ac:dyDescent="0.25">
      <c r="A131" t="s">
        <v>657</v>
      </c>
      <c r="B131" t="s">
        <v>571</v>
      </c>
      <c r="C131">
        <v>20</v>
      </c>
    </row>
    <row r="132" spans="1:3" x14ac:dyDescent="0.25">
      <c r="A132" t="s">
        <v>657</v>
      </c>
      <c r="B132" t="s">
        <v>180</v>
      </c>
      <c r="C132">
        <v>32</v>
      </c>
    </row>
    <row r="133" spans="1:3" x14ac:dyDescent="0.25">
      <c r="A133" t="s">
        <v>657</v>
      </c>
      <c r="B133" t="s">
        <v>181</v>
      </c>
      <c r="C133">
        <v>7</v>
      </c>
    </row>
    <row r="134" spans="1:3" x14ac:dyDescent="0.25">
      <c r="A134" t="s">
        <v>657</v>
      </c>
      <c r="B134" t="s">
        <v>182</v>
      </c>
      <c r="C134">
        <v>6</v>
      </c>
    </row>
    <row r="135" spans="1:3" x14ac:dyDescent="0.25">
      <c r="A135" t="s">
        <v>657</v>
      </c>
      <c r="B135" t="s">
        <v>183</v>
      </c>
      <c r="C135">
        <v>7</v>
      </c>
    </row>
    <row r="136" spans="1:3" x14ac:dyDescent="0.25">
      <c r="A136" t="s">
        <v>657</v>
      </c>
      <c r="B136" t="s">
        <v>184</v>
      </c>
      <c r="C136">
        <v>12</v>
      </c>
    </row>
    <row r="137" spans="1:3" x14ac:dyDescent="0.25">
      <c r="A137" t="s">
        <v>657</v>
      </c>
      <c r="B137" t="s">
        <v>185</v>
      </c>
      <c r="C137">
        <v>27</v>
      </c>
    </row>
    <row r="138" spans="1:3" x14ac:dyDescent="0.25">
      <c r="A138" t="s">
        <v>657</v>
      </c>
      <c r="B138" t="s">
        <v>186</v>
      </c>
      <c r="C138">
        <v>30</v>
      </c>
    </row>
    <row r="139" spans="1:3" x14ac:dyDescent="0.25">
      <c r="A139" t="s">
        <v>657</v>
      </c>
      <c r="B139" t="s">
        <v>187</v>
      </c>
      <c r="C139">
        <v>18</v>
      </c>
    </row>
    <row r="140" spans="1:3" x14ac:dyDescent="0.25">
      <c r="A140" t="s">
        <v>657</v>
      </c>
      <c r="B140" t="s">
        <v>188</v>
      </c>
      <c r="C140">
        <v>5</v>
      </c>
    </row>
    <row r="141" spans="1:3" x14ac:dyDescent="0.25">
      <c r="A141" t="s">
        <v>657</v>
      </c>
      <c r="B141" t="s">
        <v>419</v>
      </c>
      <c r="C141">
        <v>16</v>
      </c>
    </row>
    <row r="142" spans="1:3" x14ac:dyDescent="0.25">
      <c r="A142" t="s">
        <v>657</v>
      </c>
      <c r="B142" t="s">
        <v>189</v>
      </c>
      <c r="C142">
        <v>2</v>
      </c>
    </row>
    <row r="143" spans="1:3" x14ac:dyDescent="0.25">
      <c r="A143" t="s">
        <v>657</v>
      </c>
      <c r="B143" t="s">
        <v>190</v>
      </c>
      <c r="C143">
        <v>2</v>
      </c>
    </row>
    <row r="144" spans="1:3" x14ac:dyDescent="0.25">
      <c r="A144" t="s">
        <v>657</v>
      </c>
      <c r="B144" t="s">
        <v>191</v>
      </c>
      <c r="C144">
        <v>2</v>
      </c>
    </row>
    <row r="145" spans="1:3" x14ac:dyDescent="0.25">
      <c r="A145" t="s">
        <v>657</v>
      </c>
      <c r="B145" t="s">
        <v>192</v>
      </c>
      <c r="C145">
        <v>2</v>
      </c>
    </row>
    <row r="146" spans="1:3" x14ac:dyDescent="0.25">
      <c r="A146" t="s">
        <v>657</v>
      </c>
      <c r="B146" s="1" t="s">
        <v>420</v>
      </c>
      <c r="C146">
        <v>2</v>
      </c>
    </row>
    <row r="147" spans="1:3" x14ac:dyDescent="0.25">
      <c r="A147" t="s">
        <v>657</v>
      </c>
      <c r="B147" t="s">
        <v>421</v>
      </c>
      <c r="C147">
        <v>28</v>
      </c>
    </row>
    <row r="148" spans="1:3" x14ac:dyDescent="0.25">
      <c r="A148" t="s">
        <v>657</v>
      </c>
      <c r="B148" t="s">
        <v>422</v>
      </c>
      <c r="C148">
        <v>18</v>
      </c>
    </row>
    <row r="149" spans="1:3" x14ac:dyDescent="0.25">
      <c r="A149" t="s">
        <v>657</v>
      </c>
      <c r="B149" t="s">
        <v>532</v>
      </c>
      <c r="C149">
        <v>155</v>
      </c>
    </row>
    <row r="150" spans="1:3" x14ac:dyDescent="0.25">
      <c r="A150" t="s">
        <v>657</v>
      </c>
      <c r="B150" t="s">
        <v>534</v>
      </c>
      <c r="C150">
        <v>154</v>
      </c>
    </row>
    <row r="151" spans="1:3" x14ac:dyDescent="0.25">
      <c r="A151" t="s">
        <v>657</v>
      </c>
      <c r="B151" t="s">
        <v>423</v>
      </c>
      <c r="C151">
        <v>34</v>
      </c>
    </row>
    <row r="152" spans="1:3" x14ac:dyDescent="0.25">
      <c r="A152" t="s">
        <v>657</v>
      </c>
      <c r="B152" t="s">
        <v>424</v>
      </c>
      <c r="C152">
        <v>42</v>
      </c>
    </row>
    <row r="153" spans="1:3" x14ac:dyDescent="0.25">
      <c r="A153" t="s">
        <v>657</v>
      </c>
      <c r="B153" t="s">
        <v>193</v>
      </c>
      <c r="C153">
        <v>48</v>
      </c>
    </row>
    <row r="154" spans="1:3" x14ac:dyDescent="0.25">
      <c r="A154" t="s">
        <v>657</v>
      </c>
      <c r="B154" t="s">
        <v>194</v>
      </c>
      <c r="C154">
        <v>11</v>
      </c>
    </row>
    <row r="155" spans="1:3" x14ac:dyDescent="0.25">
      <c r="A155" t="s">
        <v>657</v>
      </c>
      <c r="B155" t="s">
        <v>195</v>
      </c>
      <c r="C155">
        <v>22</v>
      </c>
    </row>
    <row r="156" spans="1:3" x14ac:dyDescent="0.25">
      <c r="A156" t="s">
        <v>657</v>
      </c>
      <c r="B156" t="s">
        <v>196</v>
      </c>
      <c r="C156">
        <v>3</v>
      </c>
    </row>
    <row r="157" spans="1:3" x14ac:dyDescent="0.25">
      <c r="A157" t="s">
        <v>657</v>
      </c>
      <c r="B157" t="s">
        <v>197</v>
      </c>
    </row>
    <row r="158" spans="1:3" x14ac:dyDescent="0.25">
      <c r="A158" t="s">
        <v>657</v>
      </c>
      <c r="B158" t="s">
        <v>198</v>
      </c>
      <c r="C158">
        <v>31</v>
      </c>
    </row>
    <row r="159" spans="1:3" x14ac:dyDescent="0.25">
      <c r="A159" t="s">
        <v>657</v>
      </c>
      <c r="B159" t="s">
        <v>199</v>
      </c>
      <c r="C159">
        <v>2</v>
      </c>
    </row>
    <row r="160" spans="1:3" x14ac:dyDescent="0.25">
      <c r="A160" t="s">
        <v>657</v>
      </c>
      <c r="B160" t="s">
        <v>200</v>
      </c>
      <c r="C160">
        <v>43</v>
      </c>
    </row>
    <row r="161" spans="1:3" x14ac:dyDescent="0.25">
      <c r="A161" t="s">
        <v>657</v>
      </c>
      <c r="B161" t="s">
        <v>201</v>
      </c>
      <c r="C161">
        <v>3</v>
      </c>
    </row>
    <row r="162" spans="1:3" x14ac:dyDescent="0.25">
      <c r="A162" t="s">
        <v>657</v>
      </c>
      <c r="B162" t="s">
        <v>63</v>
      </c>
      <c r="C162">
        <v>68</v>
      </c>
    </row>
    <row r="163" spans="1:3" x14ac:dyDescent="0.25">
      <c r="A163" t="s">
        <v>657</v>
      </c>
      <c r="B163" t="s">
        <v>535</v>
      </c>
      <c r="C163">
        <v>25</v>
      </c>
    </row>
    <row r="164" spans="1:3" x14ac:dyDescent="0.25">
      <c r="A164" t="s">
        <v>657</v>
      </c>
      <c r="B164" t="s">
        <v>536</v>
      </c>
      <c r="C164">
        <v>154</v>
      </c>
    </row>
    <row r="165" spans="1:3" x14ac:dyDescent="0.25">
      <c r="A165" t="s">
        <v>657</v>
      </c>
      <c r="B165" t="s">
        <v>202</v>
      </c>
      <c r="C165">
        <v>2</v>
      </c>
    </row>
    <row r="166" spans="1:3" x14ac:dyDescent="0.25">
      <c r="A166" t="s">
        <v>657</v>
      </c>
      <c r="B166" t="s">
        <v>425</v>
      </c>
      <c r="C166">
        <v>18</v>
      </c>
    </row>
    <row r="167" spans="1:3" x14ac:dyDescent="0.25">
      <c r="A167" t="s">
        <v>657</v>
      </c>
      <c r="B167" t="s">
        <v>203</v>
      </c>
    </row>
    <row r="168" spans="1:3" x14ac:dyDescent="0.25">
      <c r="A168" t="s">
        <v>657</v>
      </c>
      <c r="B168" t="s">
        <v>204</v>
      </c>
      <c r="C168">
        <v>9</v>
      </c>
    </row>
    <row r="169" spans="1:3" x14ac:dyDescent="0.25">
      <c r="A169" t="s">
        <v>657</v>
      </c>
      <c r="B169" t="s">
        <v>205</v>
      </c>
      <c r="C169">
        <v>37</v>
      </c>
    </row>
    <row r="170" spans="1:3" x14ac:dyDescent="0.25">
      <c r="A170" t="s">
        <v>657</v>
      </c>
      <c r="B170" s="1" t="s">
        <v>206</v>
      </c>
      <c r="C170">
        <v>2</v>
      </c>
    </row>
    <row r="171" spans="1:3" x14ac:dyDescent="0.25">
      <c r="A171" t="s">
        <v>657</v>
      </c>
      <c r="B171" t="s">
        <v>207</v>
      </c>
      <c r="C171">
        <v>12</v>
      </c>
    </row>
    <row r="172" spans="1:3" x14ac:dyDescent="0.25">
      <c r="A172" t="s">
        <v>657</v>
      </c>
      <c r="B172" t="s">
        <v>537</v>
      </c>
      <c r="C172">
        <v>172</v>
      </c>
    </row>
    <row r="173" spans="1:3" x14ac:dyDescent="0.25">
      <c r="A173" t="s">
        <v>657</v>
      </c>
      <c r="B173" t="s">
        <v>572</v>
      </c>
      <c r="C173">
        <v>15</v>
      </c>
    </row>
    <row r="174" spans="1:3" x14ac:dyDescent="0.25">
      <c r="A174" t="s">
        <v>657</v>
      </c>
      <c r="B174" t="s">
        <v>208</v>
      </c>
      <c r="C174">
        <v>8</v>
      </c>
    </row>
    <row r="175" spans="1:3" x14ac:dyDescent="0.25">
      <c r="A175" t="s">
        <v>657</v>
      </c>
      <c r="B175" t="s">
        <v>209</v>
      </c>
      <c r="C175">
        <v>4</v>
      </c>
    </row>
    <row r="176" spans="1:3" x14ac:dyDescent="0.25">
      <c r="A176" t="s">
        <v>657</v>
      </c>
      <c r="B176" t="s">
        <v>210</v>
      </c>
      <c r="C176">
        <v>18</v>
      </c>
    </row>
    <row r="177" spans="1:3" x14ac:dyDescent="0.25">
      <c r="A177" t="s">
        <v>657</v>
      </c>
      <c r="B177" t="s">
        <v>42</v>
      </c>
      <c r="C177">
        <v>4</v>
      </c>
    </row>
    <row r="178" spans="1:3" x14ac:dyDescent="0.25">
      <c r="A178" t="s">
        <v>657</v>
      </c>
      <c r="B178" t="s">
        <v>43</v>
      </c>
      <c r="C178">
        <v>15</v>
      </c>
    </row>
    <row r="179" spans="1:3" x14ac:dyDescent="0.25">
      <c r="A179" t="s">
        <v>657</v>
      </c>
      <c r="B179" t="s">
        <v>44</v>
      </c>
      <c r="C179">
        <v>121</v>
      </c>
    </row>
    <row r="180" spans="1:3" x14ac:dyDescent="0.25">
      <c r="A180" t="s">
        <v>657</v>
      </c>
      <c r="B180" t="s">
        <v>45</v>
      </c>
      <c r="C180">
        <v>2</v>
      </c>
    </row>
    <row r="181" spans="1:3" x14ac:dyDescent="0.25">
      <c r="A181" t="s">
        <v>657</v>
      </c>
      <c r="B181" t="s">
        <v>538</v>
      </c>
      <c r="C181">
        <v>220</v>
      </c>
    </row>
    <row r="182" spans="1:3" x14ac:dyDescent="0.25">
      <c r="A182" t="s">
        <v>657</v>
      </c>
      <c r="B182" t="s">
        <v>573</v>
      </c>
      <c r="C182">
        <v>4</v>
      </c>
    </row>
    <row r="183" spans="1:3" x14ac:dyDescent="0.25">
      <c r="A183" t="s">
        <v>657</v>
      </c>
      <c r="B183" t="s">
        <v>211</v>
      </c>
      <c r="C183">
        <v>11</v>
      </c>
    </row>
    <row r="184" spans="1:3" x14ac:dyDescent="0.25">
      <c r="A184" t="s">
        <v>657</v>
      </c>
      <c r="B184" t="s">
        <v>212</v>
      </c>
      <c r="C184">
        <v>4</v>
      </c>
    </row>
    <row r="185" spans="1:3" x14ac:dyDescent="0.25">
      <c r="A185" t="s">
        <v>657</v>
      </c>
      <c r="B185" t="s">
        <v>574</v>
      </c>
      <c r="C185">
        <v>31</v>
      </c>
    </row>
    <row r="186" spans="1:3" x14ac:dyDescent="0.25">
      <c r="A186" t="s">
        <v>657</v>
      </c>
      <c r="B186" t="s">
        <v>575</v>
      </c>
      <c r="C186">
        <v>21</v>
      </c>
    </row>
    <row r="187" spans="1:3" x14ac:dyDescent="0.25">
      <c r="A187" t="s">
        <v>657</v>
      </c>
      <c r="B187" t="s">
        <v>576</v>
      </c>
      <c r="C187">
        <v>48</v>
      </c>
    </row>
    <row r="188" spans="1:3" x14ac:dyDescent="0.25">
      <c r="A188" t="s">
        <v>657</v>
      </c>
      <c r="B188" t="s">
        <v>577</v>
      </c>
      <c r="C188">
        <v>6</v>
      </c>
    </row>
    <row r="189" spans="1:3" x14ac:dyDescent="0.25">
      <c r="A189" t="s">
        <v>657</v>
      </c>
      <c r="B189" t="s">
        <v>426</v>
      </c>
      <c r="C189">
        <v>14</v>
      </c>
    </row>
    <row r="190" spans="1:3" x14ac:dyDescent="0.25">
      <c r="A190" t="s">
        <v>657</v>
      </c>
      <c r="B190" t="s">
        <v>213</v>
      </c>
      <c r="C190">
        <v>2</v>
      </c>
    </row>
    <row r="191" spans="1:3" x14ac:dyDescent="0.25">
      <c r="A191" t="s">
        <v>657</v>
      </c>
      <c r="B191" t="s">
        <v>214</v>
      </c>
      <c r="C191">
        <v>31</v>
      </c>
    </row>
    <row r="192" spans="1:3" x14ac:dyDescent="0.25">
      <c r="A192" t="s">
        <v>657</v>
      </c>
      <c r="B192" t="s">
        <v>215</v>
      </c>
      <c r="C192">
        <v>97</v>
      </c>
    </row>
    <row r="193" spans="1:3" x14ac:dyDescent="0.25">
      <c r="A193" t="s">
        <v>657</v>
      </c>
      <c r="B193" t="s">
        <v>216</v>
      </c>
      <c r="C193">
        <v>2</v>
      </c>
    </row>
    <row r="194" spans="1:3" x14ac:dyDescent="0.25">
      <c r="A194" t="s">
        <v>657</v>
      </c>
      <c r="B194" t="s">
        <v>217</v>
      </c>
      <c r="C194">
        <v>99</v>
      </c>
    </row>
    <row r="195" spans="1:3" x14ac:dyDescent="0.25">
      <c r="A195" t="s">
        <v>657</v>
      </c>
      <c r="B195" t="s">
        <v>218</v>
      </c>
      <c r="C195">
        <v>9</v>
      </c>
    </row>
    <row r="196" spans="1:3" x14ac:dyDescent="0.25">
      <c r="A196" t="s">
        <v>657</v>
      </c>
      <c r="B196" t="s">
        <v>219</v>
      </c>
      <c r="C196">
        <v>2</v>
      </c>
    </row>
    <row r="197" spans="1:3" x14ac:dyDescent="0.25">
      <c r="A197" t="s">
        <v>657</v>
      </c>
      <c r="B197" t="s">
        <v>428</v>
      </c>
      <c r="C197">
        <v>13</v>
      </c>
    </row>
    <row r="198" spans="1:3" x14ac:dyDescent="0.25">
      <c r="A198" t="s">
        <v>657</v>
      </c>
      <c r="B198" t="s">
        <v>429</v>
      </c>
      <c r="C198">
        <v>21</v>
      </c>
    </row>
    <row r="199" spans="1:3" x14ac:dyDescent="0.25">
      <c r="A199" t="s">
        <v>657</v>
      </c>
      <c r="B199" t="s">
        <v>430</v>
      </c>
      <c r="C199">
        <v>2</v>
      </c>
    </row>
    <row r="200" spans="1:3" x14ac:dyDescent="0.25">
      <c r="A200" t="s">
        <v>657</v>
      </c>
      <c r="B200" t="s">
        <v>220</v>
      </c>
      <c r="C200">
        <v>2</v>
      </c>
    </row>
    <row r="201" spans="1:3" x14ac:dyDescent="0.25">
      <c r="A201" t="s">
        <v>657</v>
      </c>
      <c r="B201" t="s">
        <v>221</v>
      </c>
      <c r="C201">
        <v>12</v>
      </c>
    </row>
    <row r="202" spans="1:3" x14ac:dyDescent="0.25">
      <c r="A202" t="s">
        <v>657</v>
      </c>
      <c r="B202" t="s">
        <v>222</v>
      </c>
      <c r="C202">
        <v>1</v>
      </c>
    </row>
    <row r="203" spans="1:3" x14ac:dyDescent="0.25">
      <c r="A203" t="s">
        <v>657</v>
      </c>
      <c r="B203" t="s">
        <v>223</v>
      </c>
      <c r="C203">
        <v>100</v>
      </c>
    </row>
    <row r="204" spans="1:3" x14ac:dyDescent="0.25">
      <c r="A204" t="s">
        <v>657</v>
      </c>
      <c r="B204" t="s">
        <v>431</v>
      </c>
      <c r="C204">
        <v>2</v>
      </c>
    </row>
    <row r="205" spans="1:3" x14ac:dyDescent="0.25">
      <c r="A205" t="s">
        <v>657</v>
      </c>
      <c r="B205" t="s">
        <v>224</v>
      </c>
      <c r="C205">
        <v>3</v>
      </c>
    </row>
    <row r="206" spans="1:3" x14ac:dyDescent="0.25">
      <c r="A206" t="s">
        <v>657</v>
      </c>
      <c r="B206" t="s">
        <v>225</v>
      </c>
      <c r="C206">
        <v>2</v>
      </c>
    </row>
    <row r="207" spans="1:3" x14ac:dyDescent="0.25">
      <c r="A207" t="s">
        <v>657</v>
      </c>
      <c r="B207" t="s">
        <v>226</v>
      </c>
      <c r="C207">
        <v>219</v>
      </c>
    </row>
    <row r="208" spans="1:3" x14ac:dyDescent="0.25">
      <c r="A208" t="s">
        <v>657</v>
      </c>
      <c r="B208" t="s">
        <v>227</v>
      </c>
      <c r="C208">
        <v>2</v>
      </c>
    </row>
    <row r="209" spans="1:3" x14ac:dyDescent="0.25">
      <c r="A209" t="s">
        <v>657</v>
      </c>
      <c r="B209" t="s">
        <v>432</v>
      </c>
      <c r="C209">
        <v>10</v>
      </c>
    </row>
    <row r="210" spans="1:3" x14ac:dyDescent="0.25">
      <c r="A210" t="s">
        <v>657</v>
      </c>
      <c r="B210" t="s">
        <v>433</v>
      </c>
      <c r="C210">
        <v>9</v>
      </c>
    </row>
    <row r="211" spans="1:3" x14ac:dyDescent="0.25">
      <c r="A211" t="s">
        <v>657</v>
      </c>
      <c r="B211" t="s">
        <v>578</v>
      </c>
      <c r="C211">
        <v>3</v>
      </c>
    </row>
    <row r="212" spans="1:3" x14ac:dyDescent="0.25">
      <c r="A212" t="s">
        <v>657</v>
      </c>
      <c r="B212" t="s">
        <v>579</v>
      </c>
      <c r="C212">
        <v>8</v>
      </c>
    </row>
    <row r="213" spans="1:3" x14ac:dyDescent="0.25">
      <c r="A213" t="s">
        <v>657</v>
      </c>
      <c r="B213" t="s">
        <v>580</v>
      </c>
      <c r="C213">
        <v>50</v>
      </c>
    </row>
    <row r="214" spans="1:3" x14ac:dyDescent="0.25">
      <c r="A214" t="s">
        <v>657</v>
      </c>
      <c r="B214" t="s">
        <v>581</v>
      </c>
      <c r="C214">
        <v>35</v>
      </c>
    </row>
    <row r="215" spans="1:3" x14ac:dyDescent="0.25">
      <c r="A215" t="s">
        <v>657</v>
      </c>
      <c r="B215" t="s">
        <v>582</v>
      </c>
      <c r="C215">
        <v>76</v>
      </c>
    </row>
    <row r="216" spans="1:3" x14ac:dyDescent="0.25">
      <c r="A216" t="s">
        <v>657</v>
      </c>
      <c r="B216" t="s">
        <v>583</v>
      </c>
      <c r="C216">
        <v>5</v>
      </c>
    </row>
    <row r="217" spans="1:3" x14ac:dyDescent="0.25">
      <c r="A217" t="s">
        <v>657</v>
      </c>
      <c r="B217" t="s">
        <v>584</v>
      </c>
      <c r="C217">
        <v>2</v>
      </c>
    </row>
    <row r="218" spans="1:3" x14ac:dyDescent="0.25">
      <c r="A218" t="s">
        <v>657</v>
      </c>
      <c r="B218" t="s">
        <v>585</v>
      </c>
      <c r="C218">
        <v>10</v>
      </c>
    </row>
    <row r="219" spans="1:3" x14ac:dyDescent="0.25">
      <c r="A219" t="s">
        <v>657</v>
      </c>
      <c r="B219" t="s">
        <v>586</v>
      </c>
      <c r="C219">
        <v>22</v>
      </c>
    </row>
    <row r="220" spans="1:3" x14ac:dyDescent="0.25">
      <c r="A220" t="s">
        <v>657</v>
      </c>
      <c r="B220" t="s">
        <v>587</v>
      </c>
      <c r="C220">
        <v>19</v>
      </c>
    </row>
    <row r="221" spans="1:3" x14ac:dyDescent="0.25">
      <c r="A221" t="s">
        <v>657</v>
      </c>
      <c r="B221" t="s">
        <v>588</v>
      </c>
      <c r="C221">
        <v>10</v>
      </c>
    </row>
    <row r="222" spans="1:3" x14ac:dyDescent="0.25">
      <c r="A222" t="s">
        <v>657</v>
      </c>
      <c r="B222" t="s">
        <v>589</v>
      </c>
      <c r="C222">
        <v>4</v>
      </c>
    </row>
    <row r="223" spans="1:3" x14ac:dyDescent="0.25">
      <c r="A223" t="s">
        <v>657</v>
      </c>
      <c r="B223" t="s">
        <v>590</v>
      </c>
      <c r="C223">
        <v>72</v>
      </c>
    </row>
    <row r="224" spans="1:3" x14ac:dyDescent="0.25">
      <c r="A224" t="s">
        <v>657</v>
      </c>
      <c r="B224" t="s">
        <v>591</v>
      </c>
      <c r="C224">
        <v>3</v>
      </c>
    </row>
    <row r="225" spans="1:3" x14ac:dyDescent="0.25">
      <c r="A225" t="s">
        <v>657</v>
      </c>
      <c r="B225" t="s">
        <v>592</v>
      </c>
      <c r="C225">
        <v>32</v>
      </c>
    </row>
    <row r="226" spans="1:3" x14ac:dyDescent="0.25">
      <c r="A226" t="s">
        <v>657</v>
      </c>
      <c r="B226" t="s">
        <v>593</v>
      </c>
      <c r="C226">
        <v>2</v>
      </c>
    </row>
    <row r="227" spans="1:3" x14ac:dyDescent="0.25">
      <c r="A227" t="s">
        <v>657</v>
      </c>
      <c r="B227" t="s">
        <v>594</v>
      </c>
      <c r="C227">
        <v>2</v>
      </c>
    </row>
    <row r="228" spans="1:3" x14ac:dyDescent="0.25">
      <c r="A228" t="s">
        <v>657</v>
      </c>
      <c r="B228" t="s">
        <v>595</v>
      </c>
      <c r="C228">
        <v>9</v>
      </c>
    </row>
    <row r="229" spans="1:3" x14ac:dyDescent="0.25">
      <c r="A229" t="s">
        <v>657</v>
      </c>
      <c r="B229" t="s">
        <v>596</v>
      </c>
      <c r="C229">
        <v>3</v>
      </c>
    </row>
    <row r="230" spans="1:3" x14ac:dyDescent="0.25">
      <c r="A230" t="s">
        <v>657</v>
      </c>
      <c r="B230" t="s">
        <v>434</v>
      </c>
      <c r="C230">
        <v>7</v>
      </c>
    </row>
    <row r="231" spans="1:3" x14ac:dyDescent="0.25">
      <c r="A231" t="s">
        <v>657</v>
      </c>
      <c r="B231" t="s">
        <v>435</v>
      </c>
      <c r="C231">
        <v>2</v>
      </c>
    </row>
    <row r="232" spans="1:3" x14ac:dyDescent="0.25">
      <c r="A232" t="s">
        <v>657</v>
      </c>
      <c r="B232" t="s">
        <v>228</v>
      </c>
      <c r="C232">
        <v>39</v>
      </c>
    </row>
    <row r="233" spans="1:3" x14ac:dyDescent="0.25">
      <c r="A233" t="s">
        <v>657</v>
      </c>
      <c r="B233" t="s">
        <v>229</v>
      </c>
      <c r="C233">
        <v>2</v>
      </c>
    </row>
    <row r="234" spans="1:3" x14ac:dyDescent="0.25">
      <c r="A234" t="s">
        <v>657</v>
      </c>
      <c r="B234" t="s">
        <v>230</v>
      </c>
      <c r="C234">
        <v>8</v>
      </c>
    </row>
    <row r="235" spans="1:3" x14ac:dyDescent="0.25">
      <c r="A235" t="s">
        <v>657</v>
      </c>
      <c r="B235" t="s">
        <v>231</v>
      </c>
    </row>
    <row r="236" spans="1:3" x14ac:dyDescent="0.25">
      <c r="A236" t="s">
        <v>657</v>
      </c>
      <c r="B236" t="s">
        <v>232</v>
      </c>
      <c r="C236">
        <v>64</v>
      </c>
    </row>
    <row r="237" spans="1:3" x14ac:dyDescent="0.25">
      <c r="A237" t="s">
        <v>657</v>
      </c>
      <c r="B237" t="s">
        <v>233</v>
      </c>
      <c r="C237">
        <v>28</v>
      </c>
    </row>
    <row r="238" spans="1:3" x14ac:dyDescent="0.25">
      <c r="A238" t="s">
        <v>657</v>
      </c>
      <c r="B238" t="s">
        <v>234</v>
      </c>
      <c r="C238">
        <v>129</v>
      </c>
    </row>
    <row r="239" spans="1:3" x14ac:dyDescent="0.25">
      <c r="A239" t="s">
        <v>657</v>
      </c>
      <c r="B239" t="s">
        <v>235</v>
      </c>
      <c r="C239">
        <v>12</v>
      </c>
    </row>
    <row r="240" spans="1:3" x14ac:dyDescent="0.25">
      <c r="A240" t="s">
        <v>657</v>
      </c>
      <c r="B240" t="s">
        <v>436</v>
      </c>
      <c r="C240">
        <v>12</v>
      </c>
    </row>
    <row r="241" spans="1:3" x14ac:dyDescent="0.25">
      <c r="A241" t="s">
        <v>657</v>
      </c>
      <c r="B241" t="s">
        <v>437</v>
      </c>
      <c r="C241">
        <v>4</v>
      </c>
    </row>
    <row r="242" spans="1:3" x14ac:dyDescent="0.25">
      <c r="A242" t="s">
        <v>657</v>
      </c>
      <c r="B242" t="s">
        <v>236</v>
      </c>
      <c r="C242">
        <v>8</v>
      </c>
    </row>
    <row r="243" spans="1:3" x14ac:dyDescent="0.25">
      <c r="A243" t="s">
        <v>657</v>
      </c>
      <c r="B243" t="s">
        <v>237</v>
      </c>
      <c r="C243">
        <v>42</v>
      </c>
    </row>
    <row r="244" spans="1:3" x14ac:dyDescent="0.25">
      <c r="A244" t="s">
        <v>657</v>
      </c>
      <c r="B244" t="s">
        <v>238</v>
      </c>
      <c r="C244">
        <v>4</v>
      </c>
    </row>
    <row r="245" spans="1:3" x14ac:dyDescent="0.25">
      <c r="A245" t="s">
        <v>657</v>
      </c>
      <c r="B245" t="s">
        <v>239</v>
      </c>
    </row>
    <row r="246" spans="1:3" x14ac:dyDescent="0.25">
      <c r="A246" t="s">
        <v>657</v>
      </c>
      <c r="B246" t="s">
        <v>240</v>
      </c>
      <c r="C246">
        <v>21</v>
      </c>
    </row>
    <row r="247" spans="1:3" x14ac:dyDescent="0.25">
      <c r="A247" t="s">
        <v>657</v>
      </c>
      <c r="B247" t="s">
        <v>241</v>
      </c>
      <c r="C247">
        <v>21</v>
      </c>
    </row>
    <row r="248" spans="1:3" x14ac:dyDescent="0.25">
      <c r="A248" t="s">
        <v>657</v>
      </c>
      <c r="B248" t="s">
        <v>242</v>
      </c>
      <c r="C248">
        <v>4</v>
      </c>
    </row>
    <row r="249" spans="1:3" x14ac:dyDescent="0.25">
      <c r="A249" t="s">
        <v>657</v>
      </c>
      <c r="B249" t="s">
        <v>243</v>
      </c>
      <c r="C249">
        <v>38</v>
      </c>
    </row>
    <row r="250" spans="1:3" x14ac:dyDescent="0.25">
      <c r="A250" t="s">
        <v>657</v>
      </c>
      <c r="B250" t="s">
        <v>244</v>
      </c>
      <c r="C250">
        <v>96</v>
      </c>
    </row>
    <row r="251" spans="1:3" x14ac:dyDescent="0.25">
      <c r="A251" t="s">
        <v>657</v>
      </c>
      <c r="B251" t="s">
        <v>438</v>
      </c>
      <c r="C251">
        <v>16</v>
      </c>
    </row>
    <row r="252" spans="1:3" x14ac:dyDescent="0.25">
      <c r="A252" t="s">
        <v>657</v>
      </c>
      <c r="B252" t="s">
        <v>245</v>
      </c>
      <c r="C252">
        <v>27</v>
      </c>
    </row>
    <row r="253" spans="1:3" x14ac:dyDescent="0.25">
      <c r="A253" t="s">
        <v>657</v>
      </c>
      <c r="B253" s="1" t="s">
        <v>439</v>
      </c>
      <c r="C253">
        <v>21</v>
      </c>
    </row>
    <row r="254" spans="1:3" x14ac:dyDescent="0.25">
      <c r="A254" t="s">
        <v>657</v>
      </c>
      <c r="B254" t="s">
        <v>246</v>
      </c>
      <c r="C254">
        <v>76</v>
      </c>
    </row>
    <row r="255" spans="1:3" x14ac:dyDescent="0.25">
      <c r="A255" t="s">
        <v>657</v>
      </c>
      <c r="B255" t="s">
        <v>247</v>
      </c>
      <c r="C255">
        <v>2</v>
      </c>
    </row>
    <row r="256" spans="1:3" x14ac:dyDescent="0.25">
      <c r="A256" t="s">
        <v>657</v>
      </c>
      <c r="B256" t="s">
        <v>440</v>
      </c>
      <c r="C256">
        <v>2</v>
      </c>
    </row>
    <row r="257" spans="1:3" x14ac:dyDescent="0.25">
      <c r="A257" t="s">
        <v>657</v>
      </c>
      <c r="B257" t="s">
        <v>248</v>
      </c>
      <c r="C257">
        <v>17</v>
      </c>
    </row>
    <row r="258" spans="1:3" x14ac:dyDescent="0.25">
      <c r="A258" t="s">
        <v>657</v>
      </c>
      <c r="B258" t="s">
        <v>441</v>
      </c>
      <c r="C258">
        <v>14</v>
      </c>
    </row>
    <row r="259" spans="1:3" x14ac:dyDescent="0.25">
      <c r="A259" t="s">
        <v>657</v>
      </c>
      <c r="B259" t="s">
        <v>444</v>
      </c>
      <c r="C259">
        <v>2</v>
      </c>
    </row>
    <row r="260" spans="1:3" x14ac:dyDescent="0.25">
      <c r="A260" t="s">
        <v>657</v>
      </c>
      <c r="B260" t="s">
        <v>597</v>
      </c>
      <c r="C260">
        <v>100</v>
      </c>
    </row>
    <row r="261" spans="1:3" x14ac:dyDescent="0.25">
      <c r="A261" t="s">
        <v>657</v>
      </c>
      <c r="B261" t="s">
        <v>598</v>
      </c>
      <c r="C261">
        <v>2</v>
      </c>
    </row>
    <row r="262" spans="1:3" x14ac:dyDescent="0.25">
      <c r="A262" t="s">
        <v>657</v>
      </c>
      <c r="B262" t="s">
        <v>599</v>
      </c>
      <c r="C262">
        <v>14</v>
      </c>
    </row>
    <row r="263" spans="1:3" x14ac:dyDescent="0.25">
      <c r="A263" t="s">
        <v>657</v>
      </c>
      <c r="B263" t="s">
        <v>539</v>
      </c>
      <c r="C263">
        <v>30</v>
      </c>
    </row>
    <row r="264" spans="1:3" x14ac:dyDescent="0.25">
      <c r="A264" t="s">
        <v>657</v>
      </c>
      <c r="B264" t="s">
        <v>249</v>
      </c>
      <c r="C264">
        <v>25</v>
      </c>
    </row>
    <row r="265" spans="1:3" x14ac:dyDescent="0.25">
      <c r="A265" t="s">
        <v>657</v>
      </c>
      <c r="B265" t="s">
        <v>250</v>
      </c>
      <c r="C265">
        <v>27</v>
      </c>
    </row>
    <row r="266" spans="1:3" x14ac:dyDescent="0.25">
      <c r="A266" t="s">
        <v>657</v>
      </c>
      <c r="B266" t="s">
        <v>251</v>
      </c>
    </row>
    <row r="267" spans="1:3" x14ac:dyDescent="0.25">
      <c r="A267" t="s">
        <v>657</v>
      </c>
      <c r="B267" t="s">
        <v>252</v>
      </c>
      <c r="C267">
        <v>5</v>
      </c>
    </row>
    <row r="268" spans="1:3" x14ac:dyDescent="0.25">
      <c r="A268" t="s">
        <v>657</v>
      </c>
      <c r="B268" t="s">
        <v>88</v>
      </c>
      <c r="C268">
        <v>7</v>
      </c>
    </row>
    <row r="269" spans="1:3" x14ac:dyDescent="0.25">
      <c r="A269" t="s">
        <v>657</v>
      </c>
      <c r="B269" t="s">
        <v>89</v>
      </c>
      <c r="C269">
        <v>2</v>
      </c>
    </row>
    <row r="270" spans="1:3" x14ac:dyDescent="0.25">
      <c r="A270" t="s">
        <v>657</v>
      </c>
      <c r="B270" t="s">
        <v>445</v>
      </c>
      <c r="C270">
        <v>75</v>
      </c>
    </row>
    <row r="271" spans="1:3" x14ac:dyDescent="0.25">
      <c r="A271" t="s">
        <v>657</v>
      </c>
      <c r="B271" t="s">
        <v>446</v>
      </c>
      <c r="C271">
        <v>2</v>
      </c>
    </row>
    <row r="272" spans="1:3" x14ac:dyDescent="0.25">
      <c r="A272" t="s">
        <v>657</v>
      </c>
      <c r="B272" t="s">
        <v>253</v>
      </c>
      <c r="C272">
        <v>2</v>
      </c>
    </row>
    <row r="273" spans="1:3" x14ac:dyDescent="0.25">
      <c r="A273" t="s">
        <v>657</v>
      </c>
      <c r="B273" t="s">
        <v>254</v>
      </c>
      <c r="C273">
        <v>140</v>
      </c>
    </row>
    <row r="274" spans="1:3" x14ac:dyDescent="0.25">
      <c r="A274" t="s">
        <v>657</v>
      </c>
      <c r="B274" t="s">
        <v>600</v>
      </c>
      <c r="C274">
        <v>122</v>
      </c>
    </row>
    <row r="275" spans="1:3" x14ac:dyDescent="0.25">
      <c r="A275" t="s">
        <v>657</v>
      </c>
      <c r="B275" t="s">
        <v>255</v>
      </c>
    </row>
    <row r="276" spans="1:3" x14ac:dyDescent="0.25">
      <c r="A276" t="s">
        <v>657</v>
      </c>
      <c r="B276" t="s">
        <v>256</v>
      </c>
      <c r="C276">
        <v>6</v>
      </c>
    </row>
    <row r="277" spans="1:3" x14ac:dyDescent="0.25">
      <c r="A277" t="s">
        <v>657</v>
      </c>
      <c r="B277" t="s">
        <v>46</v>
      </c>
      <c r="C277">
        <v>21</v>
      </c>
    </row>
    <row r="278" spans="1:3" x14ac:dyDescent="0.25">
      <c r="A278" t="s">
        <v>657</v>
      </c>
      <c r="B278" t="s">
        <v>447</v>
      </c>
      <c r="C278">
        <v>6</v>
      </c>
    </row>
    <row r="279" spans="1:3" x14ac:dyDescent="0.25">
      <c r="A279" t="s">
        <v>657</v>
      </c>
      <c r="B279" t="s">
        <v>448</v>
      </c>
      <c r="C279">
        <v>32</v>
      </c>
    </row>
    <row r="280" spans="1:3" x14ac:dyDescent="0.25">
      <c r="A280" t="s">
        <v>657</v>
      </c>
      <c r="B280" t="s">
        <v>257</v>
      </c>
      <c r="C280">
        <v>157</v>
      </c>
    </row>
    <row r="281" spans="1:3" x14ac:dyDescent="0.25">
      <c r="A281" t="s">
        <v>657</v>
      </c>
      <c r="B281" t="s">
        <v>258</v>
      </c>
      <c r="C281">
        <v>2</v>
      </c>
    </row>
    <row r="282" spans="1:3" x14ac:dyDescent="0.25">
      <c r="A282" t="s">
        <v>657</v>
      </c>
      <c r="B282" t="s">
        <v>259</v>
      </c>
      <c r="C282">
        <v>2</v>
      </c>
    </row>
    <row r="283" spans="1:3" x14ac:dyDescent="0.25">
      <c r="A283" t="s">
        <v>657</v>
      </c>
      <c r="B283" t="s">
        <v>601</v>
      </c>
      <c r="C283">
        <v>323</v>
      </c>
    </row>
    <row r="284" spans="1:3" x14ac:dyDescent="0.25">
      <c r="A284" t="s">
        <v>657</v>
      </c>
      <c r="B284" t="s">
        <v>260</v>
      </c>
      <c r="C284">
        <v>4</v>
      </c>
    </row>
    <row r="285" spans="1:3" x14ac:dyDescent="0.25">
      <c r="A285" t="s">
        <v>657</v>
      </c>
      <c r="B285" t="s">
        <v>261</v>
      </c>
      <c r="C285">
        <v>117</v>
      </c>
    </row>
    <row r="286" spans="1:3" x14ac:dyDescent="0.25">
      <c r="A286" t="s">
        <v>657</v>
      </c>
      <c r="B286" t="s">
        <v>449</v>
      </c>
      <c r="C286">
        <v>34</v>
      </c>
    </row>
    <row r="287" spans="1:3" x14ac:dyDescent="0.25">
      <c r="A287" t="s">
        <v>657</v>
      </c>
      <c r="B287" t="s">
        <v>450</v>
      </c>
      <c r="C287">
        <v>4</v>
      </c>
    </row>
    <row r="288" spans="1:3" x14ac:dyDescent="0.25">
      <c r="A288" t="s">
        <v>657</v>
      </c>
      <c r="B288" t="s">
        <v>451</v>
      </c>
      <c r="C288">
        <v>52</v>
      </c>
    </row>
    <row r="289" spans="1:3" x14ac:dyDescent="0.25">
      <c r="A289" t="s">
        <v>657</v>
      </c>
      <c r="B289" t="s">
        <v>452</v>
      </c>
      <c r="C289">
        <v>8</v>
      </c>
    </row>
    <row r="290" spans="1:3" x14ac:dyDescent="0.25">
      <c r="A290" t="s">
        <v>657</v>
      </c>
      <c r="B290" t="s">
        <v>453</v>
      </c>
      <c r="C290">
        <v>50</v>
      </c>
    </row>
    <row r="291" spans="1:3" x14ac:dyDescent="0.25">
      <c r="A291" t="s">
        <v>657</v>
      </c>
      <c r="B291" t="s">
        <v>454</v>
      </c>
      <c r="C291">
        <v>19</v>
      </c>
    </row>
    <row r="292" spans="1:3" x14ac:dyDescent="0.25">
      <c r="A292" t="s">
        <v>657</v>
      </c>
      <c r="B292" t="s">
        <v>455</v>
      </c>
      <c r="C292">
        <v>106</v>
      </c>
    </row>
    <row r="293" spans="1:3" x14ac:dyDescent="0.25">
      <c r="A293" t="s">
        <v>657</v>
      </c>
      <c r="B293" t="s">
        <v>456</v>
      </c>
      <c r="C293">
        <v>16</v>
      </c>
    </row>
    <row r="294" spans="1:3" x14ac:dyDescent="0.25">
      <c r="A294" t="s">
        <v>657</v>
      </c>
      <c r="B294" t="s">
        <v>262</v>
      </c>
      <c r="C294">
        <v>215</v>
      </c>
    </row>
    <row r="295" spans="1:3" x14ac:dyDescent="0.25">
      <c r="A295" t="s">
        <v>657</v>
      </c>
      <c r="B295" t="s">
        <v>263</v>
      </c>
      <c r="C295">
        <v>8</v>
      </c>
    </row>
    <row r="296" spans="1:3" x14ac:dyDescent="0.25">
      <c r="A296" t="s">
        <v>657</v>
      </c>
      <c r="B296" t="s">
        <v>264</v>
      </c>
      <c r="C296">
        <v>4</v>
      </c>
    </row>
    <row r="297" spans="1:3" x14ac:dyDescent="0.25">
      <c r="A297" t="s">
        <v>657</v>
      </c>
      <c r="B297" t="s">
        <v>265</v>
      </c>
    </row>
    <row r="298" spans="1:3" x14ac:dyDescent="0.25">
      <c r="A298" t="s">
        <v>657</v>
      </c>
      <c r="B298" t="s">
        <v>266</v>
      </c>
      <c r="C298">
        <v>133</v>
      </c>
    </row>
    <row r="299" spans="1:3" x14ac:dyDescent="0.25">
      <c r="A299" t="s">
        <v>657</v>
      </c>
      <c r="B299" t="s">
        <v>90</v>
      </c>
      <c r="C299">
        <v>19</v>
      </c>
    </row>
    <row r="300" spans="1:3" x14ac:dyDescent="0.25">
      <c r="A300" t="s">
        <v>657</v>
      </c>
      <c r="B300" t="s">
        <v>457</v>
      </c>
      <c r="C300">
        <v>6</v>
      </c>
    </row>
    <row r="301" spans="1:3" x14ac:dyDescent="0.25">
      <c r="A301" t="s">
        <v>657</v>
      </c>
      <c r="B301" t="s">
        <v>458</v>
      </c>
      <c r="C301">
        <v>2</v>
      </c>
    </row>
    <row r="302" spans="1:3" x14ac:dyDescent="0.25">
      <c r="A302" t="s">
        <v>657</v>
      </c>
      <c r="B302" t="s">
        <v>267</v>
      </c>
      <c r="C302">
        <v>24</v>
      </c>
    </row>
    <row r="303" spans="1:3" x14ac:dyDescent="0.25">
      <c r="A303" t="s">
        <v>657</v>
      </c>
      <c r="B303" t="s">
        <v>268</v>
      </c>
      <c r="C303">
        <v>68</v>
      </c>
    </row>
    <row r="304" spans="1:3" x14ac:dyDescent="0.25">
      <c r="A304" t="s">
        <v>657</v>
      </c>
      <c r="B304" t="s">
        <v>269</v>
      </c>
    </row>
    <row r="305" spans="1:3" x14ac:dyDescent="0.25">
      <c r="A305" t="s">
        <v>657</v>
      </c>
      <c r="B305" t="s">
        <v>270</v>
      </c>
      <c r="C305">
        <v>163</v>
      </c>
    </row>
    <row r="306" spans="1:3" x14ac:dyDescent="0.25">
      <c r="A306" t="s">
        <v>657</v>
      </c>
      <c r="B306" t="s">
        <v>91</v>
      </c>
      <c r="C306">
        <v>1</v>
      </c>
    </row>
    <row r="307" spans="1:3" x14ac:dyDescent="0.25">
      <c r="A307" t="s">
        <v>657</v>
      </c>
      <c r="B307" t="s">
        <v>92</v>
      </c>
      <c r="C307">
        <v>50</v>
      </c>
    </row>
    <row r="308" spans="1:3" x14ac:dyDescent="0.25">
      <c r="A308" t="s">
        <v>657</v>
      </c>
      <c r="B308" t="s">
        <v>271</v>
      </c>
      <c r="C308">
        <v>214</v>
      </c>
    </row>
    <row r="309" spans="1:3" x14ac:dyDescent="0.25">
      <c r="A309" t="s">
        <v>657</v>
      </c>
      <c r="B309" t="s">
        <v>272</v>
      </c>
      <c r="C309">
        <v>3</v>
      </c>
    </row>
    <row r="310" spans="1:3" x14ac:dyDescent="0.25">
      <c r="A310" t="s">
        <v>657</v>
      </c>
      <c r="B310" s="1" t="s">
        <v>273</v>
      </c>
      <c r="C310">
        <v>17</v>
      </c>
    </row>
    <row r="311" spans="1:3" x14ac:dyDescent="0.25">
      <c r="A311" t="s">
        <v>657</v>
      </c>
      <c r="B311" t="s">
        <v>274</v>
      </c>
      <c r="C311">
        <v>1447</v>
      </c>
    </row>
    <row r="312" spans="1:3" x14ac:dyDescent="0.25">
      <c r="A312" t="s">
        <v>657</v>
      </c>
      <c r="B312" t="s">
        <v>275</v>
      </c>
      <c r="C312">
        <v>40</v>
      </c>
    </row>
    <row r="313" spans="1:3" x14ac:dyDescent="0.25">
      <c r="A313" t="s">
        <v>657</v>
      </c>
      <c r="B313" t="s">
        <v>276</v>
      </c>
      <c r="C313">
        <v>15</v>
      </c>
    </row>
    <row r="314" spans="1:3" x14ac:dyDescent="0.25">
      <c r="A314" t="s">
        <v>657</v>
      </c>
      <c r="B314" t="s">
        <v>277</v>
      </c>
      <c r="C314">
        <v>13</v>
      </c>
    </row>
    <row r="315" spans="1:3" x14ac:dyDescent="0.25">
      <c r="A315" t="s">
        <v>657</v>
      </c>
      <c r="B315" t="s">
        <v>278</v>
      </c>
      <c r="C315">
        <v>66</v>
      </c>
    </row>
    <row r="316" spans="1:3" x14ac:dyDescent="0.25">
      <c r="A316" t="s">
        <v>657</v>
      </c>
      <c r="B316" t="s">
        <v>279</v>
      </c>
      <c r="C316">
        <v>11</v>
      </c>
    </row>
    <row r="317" spans="1:3" x14ac:dyDescent="0.25">
      <c r="A317" t="s">
        <v>657</v>
      </c>
      <c r="B317" t="s">
        <v>459</v>
      </c>
      <c r="C317">
        <v>4</v>
      </c>
    </row>
    <row r="318" spans="1:3" x14ac:dyDescent="0.25">
      <c r="A318" t="s">
        <v>657</v>
      </c>
      <c r="B318" t="s">
        <v>280</v>
      </c>
      <c r="C318">
        <v>2</v>
      </c>
    </row>
    <row r="319" spans="1:3" x14ac:dyDescent="0.25">
      <c r="A319" t="s">
        <v>657</v>
      </c>
      <c r="B319" t="s">
        <v>281</v>
      </c>
      <c r="C319">
        <v>12</v>
      </c>
    </row>
    <row r="320" spans="1:3" x14ac:dyDescent="0.25">
      <c r="A320" t="s">
        <v>657</v>
      </c>
      <c r="B320" t="s">
        <v>282</v>
      </c>
    </row>
    <row r="321" spans="1:3" x14ac:dyDescent="0.25">
      <c r="A321" t="s">
        <v>657</v>
      </c>
      <c r="B321" t="s">
        <v>283</v>
      </c>
      <c r="C321">
        <v>902</v>
      </c>
    </row>
    <row r="322" spans="1:3" x14ac:dyDescent="0.25">
      <c r="A322" t="s">
        <v>657</v>
      </c>
      <c r="B322" t="s">
        <v>284</v>
      </c>
      <c r="C322">
        <v>881</v>
      </c>
    </row>
    <row r="323" spans="1:3" x14ac:dyDescent="0.25">
      <c r="A323" t="s">
        <v>657</v>
      </c>
      <c r="B323" t="s">
        <v>460</v>
      </c>
      <c r="C323">
        <v>2</v>
      </c>
    </row>
    <row r="324" spans="1:3" x14ac:dyDescent="0.25">
      <c r="A324" t="s">
        <v>657</v>
      </c>
      <c r="B324" t="s">
        <v>461</v>
      </c>
      <c r="C324">
        <v>17</v>
      </c>
    </row>
    <row r="325" spans="1:3" x14ac:dyDescent="0.25">
      <c r="A325" t="s">
        <v>657</v>
      </c>
      <c r="B325" t="s">
        <v>462</v>
      </c>
      <c r="C325">
        <v>8</v>
      </c>
    </row>
    <row r="326" spans="1:3" x14ac:dyDescent="0.25">
      <c r="A326" t="s">
        <v>657</v>
      </c>
      <c r="B326" t="s">
        <v>463</v>
      </c>
      <c r="C326">
        <v>2</v>
      </c>
    </row>
    <row r="327" spans="1:3" x14ac:dyDescent="0.25">
      <c r="A327" t="s">
        <v>657</v>
      </c>
      <c r="B327" t="s">
        <v>464</v>
      </c>
      <c r="C327">
        <v>30</v>
      </c>
    </row>
    <row r="328" spans="1:3" x14ac:dyDescent="0.25">
      <c r="A328" t="s">
        <v>657</v>
      </c>
      <c r="B328" t="s">
        <v>465</v>
      </c>
      <c r="C328">
        <v>45</v>
      </c>
    </row>
    <row r="329" spans="1:3" x14ac:dyDescent="0.25">
      <c r="A329" t="s">
        <v>657</v>
      </c>
      <c r="B329" t="s">
        <v>467</v>
      </c>
      <c r="C329">
        <v>6</v>
      </c>
    </row>
    <row r="330" spans="1:3" x14ac:dyDescent="0.25">
      <c r="A330" t="s">
        <v>657</v>
      </c>
      <c r="B330" t="s">
        <v>468</v>
      </c>
      <c r="C330">
        <v>122</v>
      </c>
    </row>
    <row r="331" spans="1:3" x14ac:dyDescent="0.25">
      <c r="A331" t="s">
        <v>657</v>
      </c>
      <c r="B331" t="s">
        <v>469</v>
      </c>
      <c r="C331">
        <v>21</v>
      </c>
    </row>
    <row r="332" spans="1:3" x14ac:dyDescent="0.25">
      <c r="A332" t="s">
        <v>657</v>
      </c>
      <c r="B332" t="s">
        <v>470</v>
      </c>
      <c r="C332">
        <v>34</v>
      </c>
    </row>
    <row r="333" spans="1:3" x14ac:dyDescent="0.25">
      <c r="A333" t="s">
        <v>657</v>
      </c>
      <c r="B333" t="s">
        <v>471</v>
      </c>
      <c r="C333">
        <v>533</v>
      </c>
    </row>
    <row r="334" spans="1:3" x14ac:dyDescent="0.25">
      <c r="A334" t="s">
        <v>657</v>
      </c>
      <c r="B334" t="s">
        <v>472</v>
      </c>
      <c r="C334">
        <v>58</v>
      </c>
    </row>
    <row r="335" spans="1:3" x14ac:dyDescent="0.25">
      <c r="A335" t="s">
        <v>657</v>
      </c>
      <c r="B335" t="s">
        <v>93</v>
      </c>
      <c r="C335">
        <v>20</v>
      </c>
    </row>
    <row r="336" spans="1:3" x14ac:dyDescent="0.25">
      <c r="A336" t="s">
        <v>657</v>
      </c>
      <c r="B336" t="s">
        <v>94</v>
      </c>
      <c r="C336">
        <v>16</v>
      </c>
    </row>
    <row r="337" spans="1:3" x14ac:dyDescent="0.25">
      <c r="A337" t="s">
        <v>657</v>
      </c>
      <c r="B337" t="s">
        <v>95</v>
      </c>
      <c r="C337">
        <v>27</v>
      </c>
    </row>
    <row r="338" spans="1:3" x14ac:dyDescent="0.25">
      <c r="A338" t="s">
        <v>657</v>
      </c>
      <c r="B338" t="s">
        <v>97</v>
      </c>
      <c r="C338">
        <v>16</v>
      </c>
    </row>
    <row r="339" spans="1:3" x14ac:dyDescent="0.25">
      <c r="A339" t="s">
        <v>657</v>
      </c>
      <c r="B339" t="s">
        <v>98</v>
      </c>
      <c r="C339">
        <v>68</v>
      </c>
    </row>
    <row r="340" spans="1:3" x14ac:dyDescent="0.25">
      <c r="A340" t="s">
        <v>657</v>
      </c>
      <c r="B340" t="s">
        <v>602</v>
      </c>
      <c r="C340">
        <v>5</v>
      </c>
    </row>
    <row r="341" spans="1:3" x14ac:dyDescent="0.25">
      <c r="A341" t="s">
        <v>657</v>
      </c>
      <c r="B341" t="s">
        <v>603</v>
      </c>
      <c r="C341">
        <v>20</v>
      </c>
    </row>
    <row r="342" spans="1:3" x14ac:dyDescent="0.25">
      <c r="A342" t="s">
        <v>657</v>
      </c>
      <c r="B342" s="1" t="s">
        <v>604</v>
      </c>
      <c r="C342">
        <v>14</v>
      </c>
    </row>
    <row r="343" spans="1:3" x14ac:dyDescent="0.25">
      <c r="A343" t="s">
        <v>657</v>
      </c>
      <c r="B343" t="s">
        <v>605</v>
      </c>
      <c r="C343">
        <v>2</v>
      </c>
    </row>
    <row r="344" spans="1:3" x14ac:dyDescent="0.25">
      <c r="A344" t="s">
        <v>657</v>
      </c>
      <c r="B344" t="s">
        <v>99</v>
      </c>
      <c r="C344">
        <v>16</v>
      </c>
    </row>
    <row r="345" spans="1:3" x14ac:dyDescent="0.25">
      <c r="A345" t="s">
        <v>657</v>
      </c>
      <c r="B345" t="s">
        <v>100</v>
      </c>
      <c r="C345">
        <v>34</v>
      </c>
    </row>
    <row r="346" spans="1:3" x14ac:dyDescent="0.25">
      <c r="A346" t="s">
        <v>657</v>
      </c>
      <c r="B346" t="s">
        <v>473</v>
      </c>
      <c r="C346">
        <v>666</v>
      </c>
    </row>
    <row r="347" spans="1:3" x14ac:dyDescent="0.25">
      <c r="A347" t="s">
        <v>657</v>
      </c>
      <c r="B347" t="s">
        <v>66</v>
      </c>
      <c r="C347">
        <v>32</v>
      </c>
    </row>
    <row r="348" spans="1:3" x14ac:dyDescent="0.25">
      <c r="A348" t="s">
        <v>657</v>
      </c>
      <c r="B348" t="s">
        <v>285</v>
      </c>
      <c r="C348">
        <v>38</v>
      </c>
    </row>
    <row r="349" spans="1:3" x14ac:dyDescent="0.25">
      <c r="A349" t="s">
        <v>657</v>
      </c>
      <c r="B349" t="s">
        <v>286</v>
      </c>
      <c r="C349">
        <v>105</v>
      </c>
    </row>
    <row r="350" spans="1:3" x14ac:dyDescent="0.25">
      <c r="A350" t="s">
        <v>657</v>
      </c>
      <c r="B350" t="s">
        <v>287</v>
      </c>
      <c r="C350">
        <v>3</v>
      </c>
    </row>
    <row r="351" spans="1:3" x14ac:dyDescent="0.25">
      <c r="A351" t="s">
        <v>657</v>
      </c>
      <c r="B351" t="s">
        <v>474</v>
      </c>
      <c r="C351">
        <v>21</v>
      </c>
    </row>
    <row r="352" spans="1:3" x14ac:dyDescent="0.25">
      <c r="A352" t="s">
        <v>657</v>
      </c>
      <c r="B352" t="s">
        <v>475</v>
      </c>
      <c r="C352">
        <v>2</v>
      </c>
    </row>
    <row r="353" spans="1:3" x14ac:dyDescent="0.25">
      <c r="A353" t="s">
        <v>657</v>
      </c>
      <c r="B353" t="s">
        <v>476</v>
      </c>
      <c r="C353">
        <v>15</v>
      </c>
    </row>
    <row r="354" spans="1:3" x14ac:dyDescent="0.25">
      <c r="A354" t="s">
        <v>657</v>
      </c>
      <c r="B354" t="s">
        <v>479</v>
      </c>
      <c r="C354">
        <v>164</v>
      </c>
    </row>
    <row r="355" spans="1:3" x14ac:dyDescent="0.25">
      <c r="A355" t="s">
        <v>657</v>
      </c>
      <c r="B355" t="s">
        <v>288</v>
      </c>
      <c r="C355">
        <v>154</v>
      </c>
    </row>
    <row r="356" spans="1:3" x14ac:dyDescent="0.25">
      <c r="A356" t="s">
        <v>657</v>
      </c>
      <c r="B356" t="s">
        <v>67</v>
      </c>
      <c r="C356">
        <v>22</v>
      </c>
    </row>
    <row r="357" spans="1:3" x14ac:dyDescent="0.25">
      <c r="A357" t="s">
        <v>657</v>
      </c>
      <c r="B357" t="s">
        <v>101</v>
      </c>
      <c r="C357">
        <v>19</v>
      </c>
    </row>
    <row r="358" spans="1:3" x14ac:dyDescent="0.25">
      <c r="A358" t="s">
        <v>657</v>
      </c>
      <c r="B358" t="s">
        <v>102</v>
      </c>
      <c r="C358">
        <v>2</v>
      </c>
    </row>
    <row r="359" spans="1:3" x14ac:dyDescent="0.25">
      <c r="A359" t="s">
        <v>657</v>
      </c>
      <c r="B359" t="s">
        <v>480</v>
      </c>
      <c r="C359">
        <v>84</v>
      </c>
    </row>
    <row r="360" spans="1:3" x14ac:dyDescent="0.25">
      <c r="A360" t="s">
        <v>657</v>
      </c>
      <c r="B360" t="s">
        <v>481</v>
      </c>
      <c r="C360">
        <v>2</v>
      </c>
    </row>
    <row r="361" spans="1:3" x14ac:dyDescent="0.25">
      <c r="A361" t="s">
        <v>657</v>
      </c>
      <c r="B361" t="s">
        <v>482</v>
      </c>
      <c r="C361">
        <v>4</v>
      </c>
    </row>
    <row r="362" spans="1:3" x14ac:dyDescent="0.25">
      <c r="A362" t="s">
        <v>657</v>
      </c>
      <c r="B362" t="s">
        <v>483</v>
      </c>
      <c r="C362">
        <v>2</v>
      </c>
    </row>
    <row r="363" spans="1:3" x14ac:dyDescent="0.25">
      <c r="A363" t="s">
        <v>657</v>
      </c>
      <c r="B363" t="s">
        <v>103</v>
      </c>
      <c r="C363">
        <v>14</v>
      </c>
    </row>
    <row r="364" spans="1:3" x14ac:dyDescent="0.25">
      <c r="A364" t="s">
        <v>657</v>
      </c>
      <c r="B364" t="s">
        <v>484</v>
      </c>
      <c r="C364">
        <v>15</v>
      </c>
    </row>
    <row r="365" spans="1:3" x14ac:dyDescent="0.25">
      <c r="A365" t="s">
        <v>657</v>
      </c>
      <c r="B365" t="s">
        <v>104</v>
      </c>
      <c r="C365">
        <v>27</v>
      </c>
    </row>
    <row r="366" spans="1:3" x14ac:dyDescent="0.25">
      <c r="A366" t="s">
        <v>657</v>
      </c>
      <c r="B366" t="s">
        <v>68</v>
      </c>
    </row>
    <row r="367" spans="1:3" x14ac:dyDescent="0.25">
      <c r="A367" t="s">
        <v>657</v>
      </c>
      <c r="B367" t="s">
        <v>69</v>
      </c>
      <c r="C367">
        <v>14</v>
      </c>
    </row>
    <row r="368" spans="1:3" x14ac:dyDescent="0.25">
      <c r="A368" t="s">
        <v>657</v>
      </c>
      <c r="B368" t="s">
        <v>289</v>
      </c>
      <c r="C368">
        <v>2</v>
      </c>
    </row>
    <row r="369" spans="1:3" x14ac:dyDescent="0.25">
      <c r="A369" t="s">
        <v>657</v>
      </c>
      <c r="B369" t="s">
        <v>290</v>
      </c>
      <c r="C369">
        <v>3</v>
      </c>
    </row>
    <row r="370" spans="1:3" x14ac:dyDescent="0.25">
      <c r="A370" t="s">
        <v>657</v>
      </c>
      <c r="B370" t="s">
        <v>485</v>
      </c>
      <c r="C370">
        <v>416</v>
      </c>
    </row>
    <row r="371" spans="1:3" x14ac:dyDescent="0.25">
      <c r="A371" t="s">
        <v>657</v>
      </c>
      <c r="B371" t="s">
        <v>606</v>
      </c>
      <c r="C371">
        <v>5</v>
      </c>
    </row>
    <row r="372" spans="1:3" x14ac:dyDescent="0.25">
      <c r="A372" t="s">
        <v>657</v>
      </c>
      <c r="B372" t="s">
        <v>607</v>
      </c>
      <c r="C372">
        <v>5</v>
      </c>
    </row>
    <row r="373" spans="1:3" x14ac:dyDescent="0.25">
      <c r="A373" t="s">
        <v>657</v>
      </c>
      <c r="B373" t="s">
        <v>608</v>
      </c>
      <c r="C373">
        <v>3</v>
      </c>
    </row>
    <row r="374" spans="1:3" x14ac:dyDescent="0.25">
      <c r="A374" t="s">
        <v>657</v>
      </c>
      <c r="B374" t="s">
        <v>291</v>
      </c>
    </row>
    <row r="375" spans="1:3" x14ac:dyDescent="0.25">
      <c r="A375" t="s">
        <v>657</v>
      </c>
      <c r="B375" t="s">
        <v>292</v>
      </c>
      <c r="C375">
        <v>60</v>
      </c>
    </row>
    <row r="376" spans="1:3" x14ac:dyDescent="0.25">
      <c r="A376" t="s">
        <v>657</v>
      </c>
      <c r="B376" t="s">
        <v>486</v>
      </c>
      <c r="C376">
        <v>7</v>
      </c>
    </row>
    <row r="377" spans="1:3" x14ac:dyDescent="0.25">
      <c r="A377" t="s">
        <v>657</v>
      </c>
      <c r="B377" t="s">
        <v>105</v>
      </c>
      <c r="C377">
        <v>2</v>
      </c>
    </row>
    <row r="378" spans="1:3" x14ac:dyDescent="0.25">
      <c r="A378" t="s">
        <v>657</v>
      </c>
      <c r="B378" t="s">
        <v>106</v>
      </c>
      <c r="C378">
        <v>6</v>
      </c>
    </row>
    <row r="379" spans="1:3" x14ac:dyDescent="0.25">
      <c r="A379" t="s">
        <v>657</v>
      </c>
      <c r="B379" t="s">
        <v>293</v>
      </c>
      <c r="C379">
        <v>12</v>
      </c>
    </row>
    <row r="380" spans="1:3" x14ac:dyDescent="0.25">
      <c r="A380" t="s">
        <v>657</v>
      </c>
      <c r="B380" t="s">
        <v>609</v>
      </c>
      <c r="C380">
        <v>18</v>
      </c>
    </row>
    <row r="381" spans="1:3" x14ac:dyDescent="0.25">
      <c r="A381" t="s">
        <v>657</v>
      </c>
      <c r="B381" t="s">
        <v>610</v>
      </c>
      <c r="C381">
        <v>21</v>
      </c>
    </row>
    <row r="382" spans="1:3" x14ac:dyDescent="0.25">
      <c r="A382" t="s">
        <v>657</v>
      </c>
      <c r="B382" t="s">
        <v>107</v>
      </c>
      <c r="C382">
        <v>3</v>
      </c>
    </row>
    <row r="383" spans="1:3" x14ac:dyDescent="0.25">
      <c r="A383" t="s">
        <v>657</v>
      </c>
      <c r="B383" t="s">
        <v>108</v>
      </c>
      <c r="C383">
        <v>46</v>
      </c>
    </row>
    <row r="384" spans="1:3" x14ac:dyDescent="0.25">
      <c r="A384" t="s">
        <v>657</v>
      </c>
      <c r="B384" t="s">
        <v>109</v>
      </c>
      <c r="C384">
        <v>13</v>
      </c>
    </row>
    <row r="385" spans="1:3" x14ac:dyDescent="0.25">
      <c r="A385" t="s">
        <v>657</v>
      </c>
      <c r="B385" t="s">
        <v>611</v>
      </c>
      <c r="C385">
        <v>12</v>
      </c>
    </row>
    <row r="386" spans="1:3" x14ac:dyDescent="0.25">
      <c r="A386" t="s">
        <v>657</v>
      </c>
      <c r="B386" t="s">
        <v>612</v>
      </c>
      <c r="C386">
        <v>30</v>
      </c>
    </row>
    <row r="387" spans="1:3" x14ac:dyDescent="0.25">
      <c r="A387" t="s">
        <v>657</v>
      </c>
      <c r="B387" t="s">
        <v>613</v>
      </c>
      <c r="C387">
        <v>2</v>
      </c>
    </row>
    <row r="388" spans="1:3" x14ac:dyDescent="0.25">
      <c r="A388" t="s">
        <v>657</v>
      </c>
      <c r="B388" t="s">
        <v>614</v>
      </c>
      <c r="C388">
        <v>6</v>
      </c>
    </row>
    <row r="389" spans="1:3" x14ac:dyDescent="0.25">
      <c r="A389" t="s">
        <v>657</v>
      </c>
      <c r="B389" t="s">
        <v>615</v>
      </c>
      <c r="C389">
        <v>6</v>
      </c>
    </row>
    <row r="390" spans="1:3" x14ac:dyDescent="0.25">
      <c r="A390" t="s">
        <v>657</v>
      </c>
      <c r="B390" t="s">
        <v>642</v>
      </c>
      <c r="C390">
        <v>2</v>
      </c>
    </row>
    <row r="391" spans="1:3" x14ac:dyDescent="0.25">
      <c r="A391" t="s">
        <v>657</v>
      </c>
      <c r="B391" t="s">
        <v>110</v>
      </c>
      <c r="C391">
        <v>1</v>
      </c>
    </row>
    <row r="392" spans="1:3" x14ac:dyDescent="0.25">
      <c r="A392" t="s">
        <v>657</v>
      </c>
      <c r="B392" t="s">
        <v>111</v>
      </c>
      <c r="C392">
        <v>12</v>
      </c>
    </row>
    <row r="393" spans="1:3" x14ac:dyDescent="0.25">
      <c r="A393" t="s">
        <v>657</v>
      </c>
      <c r="B393" t="s">
        <v>294</v>
      </c>
      <c r="C393">
        <v>11</v>
      </c>
    </row>
    <row r="394" spans="1:3" x14ac:dyDescent="0.25">
      <c r="A394" t="s">
        <v>657</v>
      </c>
      <c r="B394" t="s">
        <v>295</v>
      </c>
      <c r="C394">
        <v>3</v>
      </c>
    </row>
    <row r="395" spans="1:3" x14ac:dyDescent="0.25">
      <c r="A395" t="s">
        <v>657</v>
      </c>
      <c r="B395" t="s">
        <v>296</v>
      </c>
      <c r="C395">
        <v>198</v>
      </c>
    </row>
    <row r="396" spans="1:3" x14ac:dyDescent="0.25">
      <c r="A396" t="s">
        <v>657</v>
      </c>
      <c r="B396" t="s">
        <v>297</v>
      </c>
      <c r="C396">
        <v>3</v>
      </c>
    </row>
    <row r="397" spans="1:3" x14ac:dyDescent="0.25">
      <c r="A397" t="s">
        <v>657</v>
      </c>
      <c r="B397" t="s">
        <v>298</v>
      </c>
      <c r="C397">
        <v>66</v>
      </c>
    </row>
    <row r="398" spans="1:3" x14ac:dyDescent="0.25">
      <c r="A398" t="s">
        <v>657</v>
      </c>
      <c r="B398" t="s">
        <v>299</v>
      </c>
      <c r="C398">
        <v>3</v>
      </c>
    </row>
    <row r="399" spans="1:3" x14ac:dyDescent="0.25">
      <c r="A399" t="s">
        <v>657</v>
      </c>
      <c r="B399" t="s">
        <v>300</v>
      </c>
      <c r="C399">
        <v>198</v>
      </c>
    </row>
    <row r="400" spans="1:3" x14ac:dyDescent="0.25">
      <c r="A400" t="s">
        <v>657</v>
      </c>
      <c r="B400" t="s">
        <v>301</v>
      </c>
      <c r="C400">
        <v>198</v>
      </c>
    </row>
    <row r="401" spans="1:3" x14ac:dyDescent="0.25">
      <c r="A401" t="s">
        <v>657</v>
      </c>
      <c r="B401" t="s">
        <v>302</v>
      </c>
      <c r="C401">
        <v>3</v>
      </c>
    </row>
    <row r="402" spans="1:3" x14ac:dyDescent="0.25">
      <c r="A402" t="s">
        <v>657</v>
      </c>
      <c r="B402" t="s">
        <v>303</v>
      </c>
      <c r="C402">
        <v>4</v>
      </c>
    </row>
    <row r="403" spans="1:3" x14ac:dyDescent="0.25">
      <c r="A403" t="s">
        <v>657</v>
      </c>
      <c r="B403" t="s">
        <v>487</v>
      </c>
      <c r="C403">
        <v>55</v>
      </c>
    </row>
    <row r="404" spans="1:3" x14ac:dyDescent="0.25">
      <c r="A404" t="s">
        <v>657</v>
      </c>
      <c r="B404" t="s">
        <v>488</v>
      </c>
      <c r="C404">
        <v>10</v>
      </c>
    </row>
    <row r="405" spans="1:3" x14ac:dyDescent="0.25">
      <c r="A405" t="s">
        <v>657</v>
      </c>
      <c r="B405" t="s">
        <v>489</v>
      </c>
      <c r="C405">
        <v>165</v>
      </c>
    </row>
    <row r="406" spans="1:3" x14ac:dyDescent="0.25">
      <c r="A406" t="s">
        <v>657</v>
      </c>
      <c r="B406" t="s">
        <v>490</v>
      </c>
      <c r="C406">
        <v>65</v>
      </c>
    </row>
    <row r="407" spans="1:3" x14ac:dyDescent="0.25">
      <c r="A407" t="s">
        <v>657</v>
      </c>
      <c r="B407" t="s">
        <v>491</v>
      </c>
      <c r="C407">
        <v>304</v>
      </c>
    </row>
    <row r="408" spans="1:3" x14ac:dyDescent="0.25">
      <c r="A408" t="s">
        <v>657</v>
      </c>
      <c r="B408" t="s">
        <v>492</v>
      </c>
      <c r="C408">
        <v>2</v>
      </c>
    </row>
    <row r="409" spans="1:3" x14ac:dyDescent="0.25">
      <c r="A409" t="s">
        <v>657</v>
      </c>
      <c r="B409" t="s">
        <v>493</v>
      </c>
      <c r="C409">
        <v>0</v>
      </c>
    </row>
    <row r="410" spans="1:3" x14ac:dyDescent="0.25">
      <c r="A410" t="s">
        <v>657</v>
      </c>
      <c r="B410" t="s">
        <v>494</v>
      </c>
      <c r="C410">
        <v>2</v>
      </c>
    </row>
    <row r="411" spans="1:3" x14ac:dyDescent="0.25">
      <c r="A411" t="s">
        <v>657</v>
      </c>
      <c r="B411" t="s">
        <v>304</v>
      </c>
      <c r="C411">
        <v>52</v>
      </c>
    </row>
    <row r="412" spans="1:3" x14ac:dyDescent="0.25">
      <c r="A412" t="s">
        <v>657</v>
      </c>
      <c r="B412" t="s">
        <v>305</v>
      </c>
      <c r="C412">
        <v>3</v>
      </c>
    </row>
    <row r="413" spans="1:3" x14ac:dyDescent="0.25">
      <c r="A413" t="s">
        <v>657</v>
      </c>
      <c r="B413" t="s">
        <v>306</v>
      </c>
      <c r="C413">
        <v>6</v>
      </c>
    </row>
    <row r="414" spans="1:3" x14ac:dyDescent="0.25">
      <c r="A414" t="s">
        <v>657</v>
      </c>
      <c r="B414" s="1" t="s">
        <v>47</v>
      </c>
      <c r="C414">
        <v>112</v>
      </c>
    </row>
    <row r="415" spans="1:3" x14ac:dyDescent="0.25">
      <c r="A415" t="s">
        <v>657</v>
      </c>
      <c r="B415" t="s">
        <v>112</v>
      </c>
      <c r="C415">
        <v>2</v>
      </c>
    </row>
    <row r="416" spans="1:3" x14ac:dyDescent="0.25">
      <c r="A416" t="s">
        <v>657</v>
      </c>
      <c r="B416" t="s">
        <v>616</v>
      </c>
      <c r="C416">
        <v>2</v>
      </c>
    </row>
    <row r="417" spans="1:3" x14ac:dyDescent="0.25">
      <c r="A417" t="s">
        <v>657</v>
      </c>
      <c r="B417" t="s">
        <v>617</v>
      </c>
      <c r="C417">
        <v>3</v>
      </c>
    </row>
    <row r="418" spans="1:3" x14ac:dyDescent="0.25">
      <c r="A418" t="s">
        <v>657</v>
      </c>
      <c r="B418" t="s">
        <v>49</v>
      </c>
      <c r="C418">
        <v>0</v>
      </c>
    </row>
    <row r="419" spans="1:3" x14ac:dyDescent="0.25">
      <c r="A419" t="s">
        <v>657</v>
      </c>
      <c r="B419" t="s">
        <v>50</v>
      </c>
      <c r="C419">
        <v>26</v>
      </c>
    </row>
    <row r="420" spans="1:3" x14ac:dyDescent="0.25">
      <c r="A420" t="s">
        <v>657</v>
      </c>
      <c r="B420" t="s">
        <v>51</v>
      </c>
      <c r="C420">
        <v>11</v>
      </c>
    </row>
    <row r="421" spans="1:3" x14ac:dyDescent="0.25">
      <c r="A421" t="s">
        <v>657</v>
      </c>
      <c r="B421" t="s">
        <v>495</v>
      </c>
      <c r="C421">
        <v>472</v>
      </c>
    </row>
    <row r="422" spans="1:3" x14ac:dyDescent="0.25">
      <c r="A422" t="s">
        <v>657</v>
      </c>
      <c r="B422" t="s">
        <v>496</v>
      </c>
      <c r="C422">
        <v>626</v>
      </c>
    </row>
    <row r="423" spans="1:3" x14ac:dyDescent="0.25">
      <c r="A423" t="s">
        <v>657</v>
      </c>
      <c r="B423" t="s">
        <v>540</v>
      </c>
      <c r="C423">
        <v>5</v>
      </c>
    </row>
    <row r="424" spans="1:3" x14ac:dyDescent="0.25">
      <c r="A424" t="s">
        <v>657</v>
      </c>
      <c r="B424" t="s">
        <v>113</v>
      </c>
      <c r="C424">
        <v>4</v>
      </c>
    </row>
    <row r="425" spans="1:3" x14ac:dyDescent="0.25">
      <c r="A425" t="s">
        <v>657</v>
      </c>
      <c r="B425" t="s">
        <v>497</v>
      </c>
      <c r="C425">
        <v>14</v>
      </c>
    </row>
    <row r="426" spans="1:3" x14ac:dyDescent="0.25">
      <c r="A426" t="s">
        <v>657</v>
      </c>
      <c r="B426" t="s">
        <v>498</v>
      </c>
      <c r="C426">
        <v>12</v>
      </c>
    </row>
    <row r="427" spans="1:3" x14ac:dyDescent="0.25">
      <c r="A427" t="s">
        <v>657</v>
      </c>
      <c r="B427" t="s">
        <v>499</v>
      </c>
      <c r="C427">
        <v>20</v>
      </c>
    </row>
    <row r="428" spans="1:3" x14ac:dyDescent="0.25">
      <c r="A428" t="s">
        <v>657</v>
      </c>
      <c r="B428" t="s">
        <v>500</v>
      </c>
      <c r="C428">
        <v>4</v>
      </c>
    </row>
    <row r="429" spans="1:3" x14ac:dyDescent="0.25">
      <c r="A429" t="s">
        <v>657</v>
      </c>
      <c r="B429" t="s">
        <v>307</v>
      </c>
    </row>
    <row r="430" spans="1:3" x14ac:dyDescent="0.25">
      <c r="A430" t="s">
        <v>657</v>
      </c>
      <c r="B430" t="s">
        <v>308</v>
      </c>
      <c r="C430">
        <v>2</v>
      </c>
    </row>
    <row r="431" spans="1:3" x14ac:dyDescent="0.25">
      <c r="A431" t="s">
        <v>657</v>
      </c>
      <c r="B431" t="s">
        <v>309</v>
      </c>
      <c r="C431">
        <v>7</v>
      </c>
    </row>
    <row r="432" spans="1:3" x14ac:dyDescent="0.25">
      <c r="A432" t="s">
        <v>657</v>
      </c>
      <c r="B432" t="s">
        <v>618</v>
      </c>
      <c r="C432">
        <v>2</v>
      </c>
    </row>
    <row r="433" spans="1:3" x14ac:dyDescent="0.25">
      <c r="A433" t="s">
        <v>657</v>
      </c>
      <c r="B433" t="s">
        <v>310</v>
      </c>
      <c r="C433">
        <v>13</v>
      </c>
    </row>
    <row r="434" spans="1:3" x14ac:dyDescent="0.25">
      <c r="A434" t="s">
        <v>657</v>
      </c>
      <c r="B434" t="s">
        <v>311</v>
      </c>
      <c r="C434">
        <v>4</v>
      </c>
    </row>
    <row r="435" spans="1:3" x14ac:dyDescent="0.25">
      <c r="A435" t="s">
        <v>657</v>
      </c>
      <c r="B435" t="s">
        <v>312</v>
      </c>
      <c r="C435">
        <v>2</v>
      </c>
    </row>
    <row r="436" spans="1:3" x14ac:dyDescent="0.25">
      <c r="A436" t="s">
        <v>657</v>
      </c>
      <c r="B436" t="s">
        <v>313</v>
      </c>
      <c r="C436">
        <v>3</v>
      </c>
    </row>
    <row r="437" spans="1:3" x14ac:dyDescent="0.25">
      <c r="A437" t="s">
        <v>657</v>
      </c>
      <c r="B437" t="s">
        <v>314</v>
      </c>
      <c r="C437">
        <v>2</v>
      </c>
    </row>
    <row r="438" spans="1:3" x14ac:dyDescent="0.25">
      <c r="A438" t="s">
        <v>657</v>
      </c>
      <c r="B438" t="s">
        <v>619</v>
      </c>
      <c r="C438">
        <v>4</v>
      </c>
    </row>
    <row r="439" spans="1:3" x14ac:dyDescent="0.25">
      <c r="A439" t="s">
        <v>657</v>
      </c>
      <c r="B439" t="s">
        <v>620</v>
      </c>
      <c r="C439">
        <v>40</v>
      </c>
    </row>
    <row r="440" spans="1:3" x14ac:dyDescent="0.25">
      <c r="A440" t="s">
        <v>657</v>
      </c>
      <c r="B440" t="s">
        <v>621</v>
      </c>
      <c r="C440">
        <v>12</v>
      </c>
    </row>
    <row r="441" spans="1:3" x14ac:dyDescent="0.25">
      <c r="A441" t="s">
        <v>657</v>
      </c>
      <c r="B441" t="s">
        <v>622</v>
      </c>
      <c r="C441">
        <v>12</v>
      </c>
    </row>
    <row r="442" spans="1:3" x14ac:dyDescent="0.25">
      <c r="A442" t="s">
        <v>657</v>
      </c>
      <c r="B442" t="s">
        <v>623</v>
      </c>
      <c r="C442">
        <v>16</v>
      </c>
    </row>
    <row r="443" spans="1:3" x14ac:dyDescent="0.25">
      <c r="A443" t="s">
        <v>657</v>
      </c>
      <c r="B443" t="s">
        <v>624</v>
      </c>
      <c r="C443">
        <v>1</v>
      </c>
    </row>
    <row r="444" spans="1:3" x14ac:dyDescent="0.25">
      <c r="A444" t="s">
        <v>657</v>
      </c>
      <c r="B444" t="s">
        <v>625</v>
      </c>
      <c r="C444">
        <v>28</v>
      </c>
    </row>
    <row r="445" spans="1:3" x14ac:dyDescent="0.25">
      <c r="A445" t="s">
        <v>657</v>
      </c>
      <c r="B445" t="s">
        <v>315</v>
      </c>
      <c r="C445">
        <v>71</v>
      </c>
    </row>
    <row r="446" spans="1:3" x14ac:dyDescent="0.25">
      <c r="A446" t="s">
        <v>657</v>
      </c>
      <c r="B446" t="s">
        <v>501</v>
      </c>
      <c r="C446">
        <v>2</v>
      </c>
    </row>
    <row r="447" spans="1:3" x14ac:dyDescent="0.25">
      <c r="A447" t="s">
        <v>657</v>
      </c>
      <c r="B447" t="s">
        <v>502</v>
      </c>
      <c r="C447">
        <v>33</v>
      </c>
    </row>
    <row r="448" spans="1:3" x14ac:dyDescent="0.25">
      <c r="A448" t="s">
        <v>657</v>
      </c>
      <c r="B448" t="s">
        <v>114</v>
      </c>
      <c r="C448">
        <v>120</v>
      </c>
    </row>
    <row r="449" spans="1:3" x14ac:dyDescent="0.25">
      <c r="A449" t="s">
        <v>657</v>
      </c>
      <c r="B449" t="s">
        <v>316</v>
      </c>
      <c r="C449">
        <v>2</v>
      </c>
    </row>
    <row r="450" spans="1:3" x14ac:dyDescent="0.25">
      <c r="A450" t="s">
        <v>657</v>
      </c>
      <c r="B450" t="s">
        <v>317</v>
      </c>
      <c r="C450">
        <v>2</v>
      </c>
    </row>
    <row r="451" spans="1:3" x14ac:dyDescent="0.25">
      <c r="A451" t="s">
        <v>657</v>
      </c>
      <c r="B451" t="s">
        <v>318</v>
      </c>
      <c r="C451">
        <v>30</v>
      </c>
    </row>
    <row r="452" spans="1:3" x14ac:dyDescent="0.25">
      <c r="A452" t="s">
        <v>657</v>
      </c>
      <c r="B452" t="s">
        <v>319</v>
      </c>
      <c r="C452">
        <v>44</v>
      </c>
    </row>
    <row r="453" spans="1:3" x14ac:dyDescent="0.25">
      <c r="A453" t="s">
        <v>657</v>
      </c>
      <c r="B453" t="s">
        <v>320</v>
      </c>
      <c r="C453">
        <v>18</v>
      </c>
    </row>
    <row r="454" spans="1:3" x14ac:dyDescent="0.25">
      <c r="A454" t="s">
        <v>657</v>
      </c>
      <c r="B454" t="s">
        <v>321</v>
      </c>
      <c r="C454">
        <v>20</v>
      </c>
    </row>
    <row r="455" spans="1:3" x14ac:dyDescent="0.25">
      <c r="A455" t="s">
        <v>657</v>
      </c>
      <c r="B455" t="s">
        <v>322</v>
      </c>
      <c r="C455">
        <v>22</v>
      </c>
    </row>
    <row r="456" spans="1:3" x14ac:dyDescent="0.25">
      <c r="A456" t="s">
        <v>657</v>
      </c>
      <c r="B456" t="s">
        <v>115</v>
      </c>
      <c r="C456">
        <v>5</v>
      </c>
    </row>
    <row r="457" spans="1:3" x14ac:dyDescent="0.25">
      <c r="A457" t="s">
        <v>657</v>
      </c>
      <c r="B457" t="s">
        <v>323</v>
      </c>
    </row>
    <row r="458" spans="1:3" x14ac:dyDescent="0.25">
      <c r="A458" t="s">
        <v>657</v>
      </c>
      <c r="B458" t="s">
        <v>324</v>
      </c>
      <c r="C458">
        <v>10</v>
      </c>
    </row>
    <row r="459" spans="1:3" x14ac:dyDescent="0.25">
      <c r="A459" t="s">
        <v>657</v>
      </c>
      <c r="B459" t="s">
        <v>116</v>
      </c>
      <c r="C459">
        <v>27</v>
      </c>
    </row>
    <row r="460" spans="1:3" x14ac:dyDescent="0.25">
      <c r="A460" t="s">
        <v>657</v>
      </c>
      <c r="B460" t="s">
        <v>325</v>
      </c>
    </row>
    <row r="461" spans="1:3" x14ac:dyDescent="0.25">
      <c r="A461" t="s">
        <v>657</v>
      </c>
      <c r="B461" t="s">
        <v>326</v>
      </c>
      <c r="C461">
        <v>31</v>
      </c>
    </row>
    <row r="462" spans="1:3" x14ac:dyDescent="0.25">
      <c r="A462" t="s">
        <v>657</v>
      </c>
      <c r="B462" t="s">
        <v>118</v>
      </c>
      <c r="C462">
        <v>2</v>
      </c>
    </row>
    <row r="463" spans="1:3" x14ac:dyDescent="0.25">
      <c r="A463" t="s">
        <v>657</v>
      </c>
      <c r="B463" t="s">
        <v>327</v>
      </c>
      <c r="C463">
        <v>34</v>
      </c>
    </row>
    <row r="464" spans="1:3" x14ac:dyDescent="0.25">
      <c r="A464" t="s">
        <v>657</v>
      </c>
      <c r="B464" t="s">
        <v>503</v>
      </c>
      <c r="C464">
        <v>66</v>
      </c>
    </row>
    <row r="465" spans="1:3" x14ac:dyDescent="0.25">
      <c r="A465" t="s">
        <v>657</v>
      </c>
      <c r="B465" t="s">
        <v>504</v>
      </c>
      <c r="C465">
        <v>2</v>
      </c>
    </row>
    <row r="466" spans="1:3" x14ac:dyDescent="0.25">
      <c r="A466" t="s">
        <v>657</v>
      </c>
      <c r="B466" t="s">
        <v>505</v>
      </c>
      <c r="C466">
        <v>2</v>
      </c>
    </row>
    <row r="467" spans="1:3" x14ac:dyDescent="0.25">
      <c r="A467" t="s">
        <v>657</v>
      </c>
      <c r="B467" t="s">
        <v>506</v>
      </c>
      <c r="C467">
        <v>15</v>
      </c>
    </row>
    <row r="468" spans="1:3" x14ac:dyDescent="0.25">
      <c r="A468" t="s">
        <v>657</v>
      </c>
      <c r="B468" t="s">
        <v>328</v>
      </c>
      <c r="C468">
        <v>218</v>
      </c>
    </row>
    <row r="469" spans="1:3" x14ac:dyDescent="0.25">
      <c r="A469" t="s">
        <v>657</v>
      </c>
      <c r="B469" t="s">
        <v>329</v>
      </c>
      <c r="C469">
        <v>325</v>
      </c>
    </row>
    <row r="470" spans="1:3" x14ac:dyDescent="0.25">
      <c r="A470" t="s">
        <v>657</v>
      </c>
      <c r="B470" t="s">
        <v>330</v>
      </c>
      <c r="C470">
        <v>380</v>
      </c>
    </row>
    <row r="471" spans="1:3" x14ac:dyDescent="0.25">
      <c r="A471" t="s">
        <v>657</v>
      </c>
      <c r="B471" t="s">
        <v>331</v>
      </c>
      <c r="C471">
        <v>44</v>
      </c>
    </row>
    <row r="472" spans="1:3" x14ac:dyDescent="0.25">
      <c r="A472" t="s">
        <v>657</v>
      </c>
      <c r="B472" t="s">
        <v>332</v>
      </c>
      <c r="C472">
        <v>3</v>
      </c>
    </row>
    <row r="473" spans="1:3" x14ac:dyDescent="0.25">
      <c r="A473" t="s">
        <v>657</v>
      </c>
      <c r="B473" t="s">
        <v>333</v>
      </c>
      <c r="C473">
        <v>34</v>
      </c>
    </row>
    <row r="474" spans="1:3" x14ac:dyDescent="0.25">
      <c r="A474" t="s">
        <v>657</v>
      </c>
      <c r="B474" t="s">
        <v>334</v>
      </c>
      <c r="C474">
        <v>148</v>
      </c>
    </row>
    <row r="475" spans="1:3" x14ac:dyDescent="0.25">
      <c r="A475" t="s">
        <v>657</v>
      </c>
      <c r="B475" t="s">
        <v>335</v>
      </c>
      <c r="C475">
        <v>114</v>
      </c>
    </row>
    <row r="476" spans="1:3" x14ac:dyDescent="0.25">
      <c r="A476" t="s">
        <v>657</v>
      </c>
      <c r="B476" t="s">
        <v>336</v>
      </c>
      <c r="C476">
        <v>145</v>
      </c>
    </row>
    <row r="477" spans="1:3" x14ac:dyDescent="0.25">
      <c r="A477" t="s">
        <v>657</v>
      </c>
      <c r="B477" t="s">
        <v>337</v>
      </c>
      <c r="C477">
        <v>8</v>
      </c>
    </row>
    <row r="478" spans="1:3" x14ac:dyDescent="0.25">
      <c r="A478" t="s">
        <v>657</v>
      </c>
      <c r="B478" t="s">
        <v>338</v>
      </c>
      <c r="C478">
        <v>6</v>
      </c>
    </row>
    <row r="479" spans="1:3" x14ac:dyDescent="0.25">
      <c r="A479" t="s">
        <v>657</v>
      </c>
      <c r="B479" t="s">
        <v>339</v>
      </c>
      <c r="C479">
        <v>90</v>
      </c>
    </row>
    <row r="480" spans="1:3" x14ac:dyDescent="0.25">
      <c r="A480" t="s">
        <v>657</v>
      </c>
      <c r="B480" t="s">
        <v>340</v>
      </c>
      <c r="C480">
        <v>3</v>
      </c>
    </row>
    <row r="481" spans="1:3" x14ac:dyDescent="0.25">
      <c r="A481" t="s">
        <v>657</v>
      </c>
      <c r="B481" t="s">
        <v>342</v>
      </c>
      <c r="C481">
        <v>4</v>
      </c>
    </row>
    <row r="482" spans="1:3" x14ac:dyDescent="0.25">
      <c r="A482" t="s">
        <v>657</v>
      </c>
      <c r="B482" t="s">
        <v>343</v>
      </c>
      <c r="C482">
        <v>5</v>
      </c>
    </row>
    <row r="483" spans="1:3" x14ac:dyDescent="0.25">
      <c r="A483" t="s">
        <v>657</v>
      </c>
      <c r="B483" t="s">
        <v>344</v>
      </c>
      <c r="C483">
        <v>49</v>
      </c>
    </row>
    <row r="484" spans="1:3" x14ac:dyDescent="0.25">
      <c r="A484" t="s">
        <v>657</v>
      </c>
      <c r="B484" t="s">
        <v>345</v>
      </c>
      <c r="C484">
        <v>6</v>
      </c>
    </row>
    <row r="485" spans="1:3" x14ac:dyDescent="0.25">
      <c r="A485" t="s">
        <v>657</v>
      </c>
      <c r="B485" t="s">
        <v>346</v>
      </c>
      <c r="C485">
        <v>109</v>
      </c>
    </row>
    <row r="486" spans="1:3" x14ac:dyDescent="0.25">
      <c r="A486" t="s">
        <v>657</v>
      </c>
      <c r="B486" t="s">
        <v>347</v>
      </c>
      <c r="C486">
        <v>37</v>
      </c>
    </row>
    <row r="487" spans="1:3" x14ac:dyDescent="0.25">
      <c r="A487" t="s">
        <v>657</v>
      </c>
      <c r="B487" t="s">
        <v>348</v>
      </c>
      <c r="C487">
        <v>12</v>
      </c>
    </row>
    <row r="488" spans="1:3" x14ac:dyDescent="0.25">
      <c r="A488" t="s">
        <v>657</v>
      </c>
      <c r="B488" t="s">
        <v>349</v>
      </c>
      <c r="C488">
        <v>10</v>
      </c>
    </row>
    <row r="489" spans="1:3" x14ac:dyDescent="0.25">
      <c r="A489" t="s">
        <v>657</v>
      </c>
      <c r="B489" t="s">
        <v>350</v>
      </c>
    </row>
    <row r="490" spans="1:3" x14ac:dyDescent="0.25">
      <c r="A490" t="s">
        <v>657</v>
      </c>
      <c r="B490" t="s">
        <v>507</v>
      </c>
      <c r="C490">
        <v>67</v>
      </c>
    </row>
    <row r="491" spans="1:3" x14ac:dyDescent="0.25">
      <c r="A491" t="s">
        <v>657</v>
      </c>
      <c r="B491" t="s">
        <v>351</v>
      </c>
    </row>
    <row r="492" spans="1:3" x14ac:dyDescent="0.25">
      <c r="A492" t="s">
        <v>657</v>
      </c>
      <c r="B492" t="s">
        <v>352</v>
      </c>
      <c r="C492">
        <v>42</v>
      </c>
    </row>
    <row r="493" spans="1:3" x14ac:dyDescent="0.25">
      <c r="A493" t="s">
        <v>657</v>
      </c>
      <c r="B493" t="s">
        <v>119</v>
      </c>
      <c r="C493">
        <v>4</v>
      </c>
    </row>
    <row r="494" spans="1:3" x14ac:dyDescent="0.25">
      <c r="A494" t="s">
        <v>657</v>
      </c>
      <c r="B494" t="s">
        <v>508</v>
      </c>
      <c r="C494">
        <v>2</v>
      </c>
    </row>
    <row r="495" spans="1:3" x14ac:dyDescent="0.25">
      <c r="A495" t="s">
        <v>657</v>
      </c>
      <c r="B495" t="s">
        <v>353</v>
      </c>
      <c r="C495">
        <v>3</v>
      </c>
    </row>
    <row r="496" spans="1:3" x14ac:dyDescent="0.25">
      <c r="A496" t="s">
        <v>657</v>
      </c>
      <c r="B496" t="s">
        <v>509</v>
      </c>
      <c r="C496">
        <v>9</v>
      </c>
    </row>
    <row r="497" spans="1:3" x14ac:dyDescent="0.25">
      <c r="A497" t="s">
        <v>657</v>
      </c>
      <c r="B497" t="s">
        <v>120</v>
      </c>
      <c r="C497">
        <v>2</v>
      </c>
    </row>
    <row r="498" spans="1:3" x14ac:dyDescent="0.25">
      <c r="A498" t="s">
        <v>657</v>
      </c>
      <c r="B498" t="s">
        <v>121</v>
      </c>
      <c r="C498">
        <v>150</v>
      </c>
    </row>
    <row r="499" spans="1:3" x14ac:dyDescent="0.25">
      <c r="A499" t="s">
        <v>657</v>
      </c>
      <c r="B499" t="s">
        <v>510</v>
      </c>
      <c r="C499">
        <v>1</v>
      </c>
    </row>
    <row r="500" spans="1:3" x14ac:dyDescent="0.25">
      <c r="A500" t="s">
        <v>657</v>
      </c>
      <c r="B500" t="s">
        <v>354</v>
      </c>
    </row>
    <row r="501" spans="1:3" x14ac:dyDescent="0.25">
      <c r="A501" t="s">
        <v>657</v>
      </c>
      <c r="B501" t="s">
        <v>355</v>
      </c>
      <c r="C501">
        <v>25</v>
      </c>
    </row>
    <row r="502" spans="1:3" x14ac:dyDescent="0.25">
      <c r="A502" t="s">
        <v>657</v>
      </c>
      <c r="B502" t="s">
        <v>122</v>
      </c>
      <c r="C502">
        <v>3</v>
      </c>
    </row>
    <row r="503" spans="1:3" x14ac:dyDescent="0.25">
      <c r="A503" t="s">
        <v>657</v>
      </c>
      <c r="B503" t="s">
        <v>356</v>
      </c>
    </row>
    <row r="504" spans="1:3" x14ac:dyDescent="0.25">
      <c r="A504" t="s">
        <v>657</v>
      </c>
      <c r="B504" t="s">
        <v>357</v>
      </c>
      <c r="C504">
        <v>171</v>
      </c>
    </row>
    <row r="505" spans="1:3" x14ac:dyDescent="0.25">
      <c r="A505" t="s">
        <v>657</v>
      </c>
      <c r="B505" t="s">
        <v>358</v>
      </c>
      <c r="C505">
        <v>212</v>
      </c>
    </row>
    <row r="506" spans="1:3" x14ac:dyDescent="0.25">
      <c r="A506" t="s">
        <v>657</v>
      </c>
      <c r="B506" t="s">
        <v>626</v>
      </c>
      <c r="C506">
        <v>70</v>
      </c>
    </row>
    <row r="507" spans="1:3" x14ac:dyDescent="0.25">
      <c r="A507" t="s">
        <v>657</v>
      </c>
      <c r="B507" t="s">
        <v>627</v>
      </c>
      <c r="C507">
        <v>9</v>
      </c>
    </row>
    <row r="508" spans="1:3" x14ac:dyDescent="0.25">
      <c r="A508" t="s">
        <v>657</v>
      </c>
      <c r="B508" t="s">
        <v>628</v>
      </c>
      <c r="C508">
        <v>354</v>
      </c>
    </row>
    <row r="509" spans="1:3" x14ac:dyDescent="0.25">
      <c r="A509" t="s">
        <v>657</v>
      </c>
      <c r="B509" t="s">
        <v>629</v>
      </c>
      <c r="C509">
        <v>2</v>
      </c>
    </row>
    <row r="510" spans="1:3" x14ac:dyDescent="0.25">
      <c r="A510" t="s">
        <v>657</v>
      </c>
      <c r="B510" t="s">
        <v>630</v>
      </c>
      <c r="C510">
        <v>38</v>
      </c>
    </row>
    <row r="511" spans="1:3" x14ac:dyDescent="0.25">
      <c r="A511" t="s">
        <v>657</v>
      </c>
      <c r="B511" t="s">
        <v>631</v>
      </c>
      <c r="C511">
        <v>10</v>
      </c>
    </row>
    <row r="512" spans="1:3" x14ac:dyDescent="0.25">
      <c r="A512" t="s">
        <v>657</v>
      </c>
      <c r="B512" t="s">
        <v>632</v>
      </c>
      <c r="C512">
        <v>2</v>
      </c>
    </row>
    <row r="513" spans="1:3" x14ac:dyDescent="0.25">
      <c r="A513" t="s">
        <v>657</v>
      </c>
      <c r="B513" t="s">
        <v>643</v>
      </c>
      <c r="C513">
        <v>42</v>
      </c>
    </row>
    <row r="514" spans="1:3" x14ac:dyDescent="0.25">
      <c r="A514" t="s">
        <v>657</v>
      </c>
      <c r="B514" t="s">
        <v>645</v>
      </c>
      <c r="C514">
        <v>2</v>
      </c>
    </row>
    <row r="515" spans="1:3" x14ac:dyDescent="0.25">
      <c r="A515" t="s">
        <v>657</v>
      </c>
      <c r="B515" t="s">
        <v>123</v>
      </c>
      <c r="C515">
        <v>104</v>
      </c>
    </row>
    <row r="516" spans="1:3" x14ac:dyDescent="0.25">
      <c r="A516" t="s">
        <v>657</v>
      </c>
      <c r="B516" t="s">
        <v>124</v>
      </c>
      <c r="C516">
        <v>6</v>
      </c>
    </row>
    <row r="517" spans="1:3" x14ac:dyDescent="0.25">
      <c r="A517" t="s">
        <v>657</v>
      </c>
      <c r="B517" t="s">
        <v>512</v>
      </c>
      <c r="C517">
        <v>6</v>
      </c>
    </row>
    <row r="518" spans="1:3" x14ac:dyDescent="0.25">
      <c r="A518" t="s">
        <v>657</v>
      </c>
      <c r="B518" s="1" t="s">
        <v>646</v>
      </c>
      <c r="C518">
        <v>2</v>
      </c>
    </row>
    <row r="519" spans="1:3" x14ac:dyDescent="0.25">
      <c r="A519" t="s">
        <v>657</v>
      </c>
      <c r="B519" t="s">
        <v>513</v>
      </c>
      <c r="C519">
        <v>6</v>
      </c>
    </row>
    <row r="520" spans="1:3" x14ac:dyDescent="0.25">
      <c r="A520" t="s">
        <v>657</v>
      </c>
      <c r="B520" t="s">
        <v>514</v>
      </c>
      <c r="C520">
        <v>13</v>
      </c>
    </row>
    <row r="521" spans="1:3" x14ac:dyDescent="0.25">
      <c r="A521" t="s">
        <v>657</v>
      </c>
      <c r="B521" t="s">
        <v>516</v>
      </c>
      <c r="C521">
        <v>40</v>
      </c>
    </row>
    <row r="522" spans="1:3" x14ac:dyDescent="0.25">
      <c r="A522" t="s">
        <v>657</v>
      </c>
      <c r="B522" t="s">
        <v>647</v>
      </c>
      <c r="C522">
        <v>28</v>
      </c>
    </row>
    <row r="523" spans="1:3" x14ac:dyDescent="0.25">
      <c r="A523" t="s">
        <v>657</v>
      </c>
      <c r="B523" t="s">
        <v>648</v>
      </c>
      <c r="C523">
        <v>9</v>
      </c>
    </row>
    <row r="524" spans="1:3" x14ac:dyDescent="0.25">
      <c r="A524" t="s">
        <v>657</v>
      </c>
      <c r="B524" t="s">
        <v>359</v>
      </c>
    </row>
    <row r="525" spans="1:3" x14ac:dyDescent="0.25">
      <c r="A525" t="s">
        <v>657</v>
      </c>
      <c r="B525" t="s">
        <v>360</v>
      </c>
      <c r="C525">
        <v>8</v>
      </c>
    </row>
    <row r="526" spans="1:3" x14ac:dyDescent="0.25">
      <c r="A526" t="s">
        <v>657</v>
      </c>
      <c r="B526" t="s">
        <v>361</v>
      </c>
      <c r="C526">
        <v>63</v>
      </c>
    </row>
    <row r="527" spans="1:3" x14ac:dyDescent="0.25">
      <c r="A527" t="s">
        <v>657</v>
      </c>
      <c r="B527" t="s">
        <v>518</v>
      </c>
      <c r="C527">
        <v>2</v>
      </c>
    </row>
    <row r="528" spans="1:3" x14ac:dyDescent="0.25">
      <c r="A528" t="s">
        <v>657</v>
      </c>
      <c r="B528" t="s">
        <v>362</v>
      </c>
    </row>
    <row r="529" spans="1:3" x14ac:dyDescent="0.25">
      <c r="A529" t="s">
        <v>657</v>
      </c>
      <c r="B529" t="s">
        <v>363</v>
      </c>
      <c r="C529">
        <v>14</v>
      </c>
    </row>
    <row r="530" spans="1:3" x14ac:dyDescent="0.25">
      <c r="A530" t="s">
        <v>657</v>
      </c>
      <c r="B530" t="s">
        <v>125</v>
      </c>
      <c r="C530">
        <v>2</v>
      </c>
    </row>
    <row r="531" spans="1:3" x14ac:dyDescent="0.25">
      <c r="A531" t="s">
        <v>657</v>
      </c>
      <c r="B531" t="s">
        <v>633</v>
      </c>
      <c r="C531">
        <v>40</v>
      </c>
    </row>
    <row r="532" spans="1:3" x14ac:dyDescent="0.25">
      <c r="A532" t="s">
        <v>657</v>
      </c>
      <c r="B532" t="s">
        <v>53</v>
      </c>
      <c r="C532">
        <v>269</v>
      </c>
    </row>
    <row r="533" spans="1:3" x14ac:dyDescent="0.25">
      <c r="A533" t="s">
        <v>657</v>
      </c>
      <c r="B533" t="s">
        <v>364</v>
      </c>
      <c r="C533">
        <v>32</v>
      </c>
    </row>
    <row r="534" spans="1:3" x14ac:dyDescent="0.25">
      <c r="A534" t="s">
        <v>657</v>
      </c>
      <c r="B534" t="s">
        <v>365</v>
      </c>
      <c r="C534">
        <v>112</v>
      </c>
    </row>
    <row r="535" spans="1:3" x14ac:dyDescent="0.25">
      <c r="A535" t="s">
        <v>657</v>
      </c>
      <c r="B535" t="s">
        <v>54</v>
      </c>
      <c r="C535">
        <v>14</v>
      </c>
    </row>
    <row r="536" spans="1:3" x14ac:dyDescent="0.25">
      <c r="A536" t="s">
        <v>657</v>
      </c>
      <c r="B536" t="s">
        <v>58</v>
      </c>
      <c r="C536">
        <v>0</v>
      </c>
    </row>
    <row r="537" spans="1:3" x14ac:dyDescent="0.25">
      <c r="A537" t="s">
        <v>657</v>
      </c>
      <c r="B537" t="s">
        <v>59</v>
      </c>
      <c r="C537">
        <v>4</v>
      </c>
    </row>
    <row r="538" spans="1:3" x14ac:dyDescent="0.25">
      <c r="A538" t="s">
        <v>657</v>
      </c>
      <c r="B538" t="s">
        <v>366</v>
      </c>
    </row>
    <row r="539" spans="1:3" x14ac:dyDescent="0.25">
      <c r="A539" t="s">
        <v>657</v>
      </c>
      <c r="B539" t="s">
        <v>367</v>
      </c>
      <c r="C539">
        <v>4</v>
      </c>
    </row>
    <row r="540" spans="1:3" x14ac:dyDescent="0.25">
      <c r="A540" t="s">
        <v>657</v>
      </c>
      <c r="B540" t="s">
        <v>60</v>
      </c>
      <c r="C540">
        <v>96</v>
      </c>
    </row>
    <row r="541" spans="1:3" x14ac:dyDescent="0.25">
      <c r="A541" t="s">
        <v>657</v>
      </c>
      <c r="B541" t="s">
        <v>61</v>
      </c>
      <c r="C541">
        <v>253</v>
      </c>
    </row>
    <row r="542" spans="1:3" x14ac:dyDescent="0.25">
      <c r="A542" t="s">
        <v>657</v>
      </c>
      <c r="B542" t="s">
        <v>368</v>
      </c>
      <c r="C542">
        <v>19</v>
      </c>
    </row>
    <row r="543" spans="1:3" x14ac:dyDescent="0.25">
      <c r="A543" t="s">
        <v>657</v>
      </c>
      <c r="B543" t="s">
        <v>369</v>
      </c>
      <c r="C543">
        <v>8</v>
      </c>
    </row>
    <row r="544" spans="1:3" x14ac:dyDescent="0.25">
      <c r="A544" t="s">
        <v>657</v>
      </c>
      <c r="B544" t="s">
        <v>370</v>
      </c>
    </row>
    <row r="545" spans="1:3" x14ac:dyDescent="0.25">
      <c r="A545" t="s">
        <v>657</v>
      </c>
      <c r="B545" t="s">
        <v>371</v>
      </c>
      <c r="C545">
        <v>3</v>
      </c>
    </row>
    <row r="546" spans="1:3" x14ac:dyDescent="0.25">
      <c r="A546" t="s">
        <v>657</v>
      </c>
      <c r="B546" t="s">
        <v>634</v>
      </c>
      <c r="C546">
        <v>18</v>
      </c>
    </row>
    <row r="547" spans="1:3" x14ac:dyDescent="0.25">
      <c r="A547" t="s">
        <v>657</v>
      </c>
      <c r="B547" t="s">
        <v>635</v>
      </c>
      <c r="C547">
        <v>2</v>
      </c>
    </row>
    <row r="548" spans="1:3" x14ac:dyDescent="0.25">
      <c r="A548" t="s">
        <v>657</v>
      </c>
      <c r="B548" t="s">
        <v>541</v>
      </c>
      <c r="C548">
        <v>18</v>
      </c>
    </row>
    <row r="549" spans="1:3" x14ac:dyDescent="0.25">
      <c r="A549" t="s">
        <v>657</v>
      </c>
      <c r="B549" t="s">
        <v>372</v>
      </c>
      <c r="C549">
        <v>2</v>
      </c>
    </row>
    <row r="550" spans="1:3" x14ac:dyDescent="0.25">
      <c r="A550" t="s">
        <v>657</v>
      </c>
      <c r="B550" t="s">
        <v>519</v>
      </c>
      <c r="C550">
        <v>14</v>
      </c>
    </row>
    <row r="551" spans="1:3" x14ac:dyDescent="0.25">
      <c r="A551" t="s">
        <v>657</v>
      </c>
      <c r="B551" t="s">
        <v>520</v>
      </c>
      <c r="C551">
        <v>111</v>
      </c>
    </row>
    <row r="552" spans="1:3" x14ac:dyDescent="0.25">
      <c r="A552" t="s">
        <v>657</v>
      </c>
      <c r="B552" t="s">
        <v>373</v>
      </c>
      <c r="C552">
        <v>2</v>
      </c>
    </row>
    <row r="553" spans="1:3" x14ac:dyDescent="0.25">
      <c r="A553" t="s">
        <v>657</v>
      </c>
      <c r="B553" t="s">
        <v>374</v>
      </c>
      <c r="C553">
        <v>12</v>
      </c>
    </row>
    <row r="554" spans="1:3" x14ac:dyDescent="0.25">
      <c r="A554" t="s">
        <v>657</v>
      </c>
      <c r="B554" s="1" t="s">
        <v>521</v>
      </c>
      <c r="C554">
        <v>2</v>
      </c>
    </row>
    <row r="555" spans="1:3" x14ac:dyDescent="0.25">
      <c r="A555" t="s">
        <v>657</v>
      </c>
      <c r="B555" t="s">
        <v>375</v>
      </c>
    </row>
    <row r="556" spans="1:3" x14ac:dyDescent="0.25">
      <c r="A556" t="s">
        <v>657</v>
      </c>
      <c r="B556" t="s">
        <v>376</v>
      </c>
      <c r="C556">
        <v>10</v>
      </c>
    </row>
    <row r="557" spans="1:3" x14ac:dyDescent="0.25">
      <c r="A557" t="s">
        <v>657</v>
      </c>
      <c r="B557" t="s">
        <v>377</v>
      </c>
      <c r="C557">
        <v>8</v>
      </c>
    </row>
    <row r="558" spans="1:3" x14ac:dyDescent="0.25">
      <c r="A558" t="s">
        <v>657</v>
      </c>
      <c r="B558" t="s">
        <v>378</v>
      </c>
      <c r="C558">
        <v>10</v>
      </c>
    </row>
    <row r="559" spans="1:3" x14ac:dyDescent="0.25">
      <c r="A559" t="s">
        <v>657</v>
      </c>
      <c r="B559" t="s">
        <v>379</v>
      </c>
      <c r="C559">
        <v>27</v>
      </c>
    </row>
    <row r="560" spans="1:3" x14ac:dyDescent="0.25">
      <c r="A560" t="s">
        <v>657</v>
      </c>
      <c r="B560" t="s">
        <v>380</v>
      </c>
    </row>
    <row r="561" spans="1:3" x14ac:dyDescent="0.25">
      <c r="A561" t="s">
        <v>657</v>
      </c>
      <c r="B561" t="s">
        <v>381</v>
      </c>
      <c r="C561">
        <v>10</v>
      </c>
    </row>
    <row r="562" spans="1:3" x14ac:dyDescent="0.25">
      <c r="A562" t="s">
        <v>657</v>
      </c>
      <c r="B562" t="s">
        <v>636</v>
      </c>
      <c r="C562">
        <v>3</v>
      </c>
    </row>
    <row r="563" spans="1:3" x14ac:dyDescent="0.25">
      <c r="A563" t="s">
        <v>657</v>
      </c>
      <c r="B563" t="s">
        <v>637</v>
      </c>
      <c r="C563">
        <v>3</v>
      </c>
    </row>
    <row r="564" spans="1:3" x14ac:dyDescent="0.25">
      <c r="A564" t="s">
        <v>657</v>
      </c>
      <c r="B564" t="s">
        <v>638</v>
      </c>
      <c r="C564">
        <v>2</v>
      </c>
    </row>
    <row r="565" spans="1:3" x14ac:dyDescent="0.25">
      <c r="A565" t="s">
        <v>657</v>
      </c>
      <c r="B565" t="s">
        <v>639</v>
      </c>
      <c r="C565">
        <v>10</v>
      </c>
    </row>
    <row r="566" spans="1:3" x14ac:dyDescent="0.25">
      <c r="A566" t="s">
        <v>657</v>
      </c>
      <c r="B566" t="s">
        <v>522</v>
      </c>
      <c r="C566">
        <v>44</v>
      </c>
    </row>
    <row r="567" spans="1:3" x14ac:dyDescent="0.25">
      <c r="A567" t="s">
        <v>657</v>
      </c>
      <c r="B567" t="s">
        <v>382</v>
      </c>
      <c r="C567">
        <v>55</v>
      </c>
    </row>
    <row r="568" spans="1:3" x14ac:dyDescent="0.25">
      <c r="A568" t="s">
        <v>657</v>
      </c>
      <c r="B568" t="s">
        <v>542</v>
      </c>
      <c r="C568">
        <v>1</v>
      </c>
    </row>
    <row r="569" spans="1:3" x14ac:dyDescent="0.25">
      <c r="A569" t="s">
        <v>657</v>
      </c>
      <c r="B569" t="s">
        <v>649</v>
      </c>
      <c r="C569">
        <v>8</v>
      </c>
    </row>
    <row r="570" spans="1:3" x14ac:dyDescent="0.25">
      <c r="A570" t="s">
        <v>657</v>
      </c>
      <c r="B570" t="s">
        <v>650</v>
      </c>
      <c r="C570">
        <v>10</v>
      </c>
    </row>
    <row r="571" spans="1:3" x14ac:dyDescent="0.25">
      <c r="A571" t="s">
        <v>657</v>
      </c>
      <c r="B571" t="s">
        <v>651</v>
      </c>
      <c r="C571">
        <v>6</v>
      </c>
    </row>
    <row r="572" spans="1:3" x14ac:dyDescent="0.25">
      <c r="A572" t="s">
        <v>657</v>
      </c>
      <c r="B572" t="s">
        <v>652</v>
      </c>
      <c r="C572">
        <v>2</v>
      </c>
    </row>
    <row r="573" spans="1:3" x14ac:dyDescent="0.25">
      <c r="A573" t="s">
        <v>657</v>
      </c>
      <c r="B573" t="s">
        <v>383</v>
      </c>
      <c r="C573">
        <v>2</v>
      </c>
    </row>
    <row r="574" spans="1:3" x14ac:dyDescent="0.25">
      <c r="A574" t="s">
        <v>657</v>
      </c>
      <c r="B574" t="s">
        <v>655</v>
      </c>
      <c r="C574">
        <v>3</v>
      </c>
    </row>
    <row r="575" spans="1:3" x14ac:dyDescent="0.25">
      <c r="A575" t="s">
        <v>657</v>
      </c>
      <c r="B575" t="s">
        <v>656</v>
      </c>
      <c r="C575">
        <v>31</v>
      </c>
    </row>
    <row r="576" spans="1:3" x14ac:dyDescent="0.25">
      <c r="A576" t="s">
        <v>657</v>
      </c>
      <c r="B576" t="s">
        <v>384</v>
      </c>
      <c r="C576">
        <v>2</v>
      </c>
    </row>
    <row r="577" spans="1:3" x14ac:dyDescent="0.25">
      <c r="A577" t="s">
        <v>657</v>
      </c>
      <c r="B577" t="s">
        <v>385</v>
      </c>
      <c r="C577">
        <v>8</v>
      </c>
    </row>
    <row r="578" spans="1:3" x14ac:dyDescent="0.25">
      <c r="A578" t="s">
        <v>657</v>
      </c>
      <c r="B578" t="s">
        <v>386</v>
      </c>
      <c r="C578">
        <v>19</v>
      </c>
    </row>
    <row r="579" spans="1:3" x14ac:dyDescent="0.25">
      <c r="A579" t="s">
        <v>657</v>
      </c>
      <c r="B579" t="s">
        <v>387</v>
      </c>
      <c r="C579">
        <v>2</v>
      </c>
    </row>
    <row r="580" spans="1:3" x14ac:dyDescent="0.25">
      <c r="A580" t="s">
        <v>657</v>
      </c>
      <c r="B580" t="s">
        <v>388</v>
      </c>
    </row>
    <row r="581" spans="1:3" x14ac:dyDescent="0.25">
      <c r="A581" t="s">
        <v>657</v>
      </c>
      <c r="B581" t="s">
        <v>389</v>
      </c>
      <c r="C581">
        <v>1</v>
      </c>
    </row>
    <row r="582" spans="1:3" x14ac:dyDescent="0.25">
      <c r="A582" t="s">
        <v>657</v>
      </c>
      <c r="B582" t="s">
        <v>390</v>
      </c>
      <c r="C582">
        <v>273</v>
      </c>
    </row>
    <row r="583" spans="1:3" x14ac:dyDescent="0.25">
      <c r="A583" t="s">
        <v>657</v>
      </c>
      <c r="B583" t="s">
        <v>391</v>
      </c>
      <c r="C583">
        <v>5</v>
      </c>
    </row>
    <row r="584" spans="1:3" x14ac:dyDescent="0.25">
      <c r="A584" t="s">
        <v>657</v>
      </c>
      <c r="B584" t="s">
        <v>392</v>
      </c>
      <c r="C584">
        <v>206</v>
      </c>
    </row>
    <row r="585" spans="1:3" x14ac:dyDescent="0.25">
      <c r="A585" t="s">
        <v>657</v>
      </c>
      <c r="B585" t="s">
        <v>126</v>
      </c>
      <c r="C585">
        <v>264</v>
      </c>
    </row>
    <row r="586" spans="1:3" x14ac:dyDescent="0.25">
      <c r="A586" t="s">
        <v>657</v>
      </c>
      <c r="B586" t="s">
        <v>127</v>
      </c>
      <c r="C586">
        <v>4</v>
      </c>
    </row>
    <row r="587" spans="1:3" x14ac:dyDescent="0.25">
      <c r="A587" t="s">
        <v>657</v>
      </c>
      <c r="B587" t="s">
        <v>128</v>
      </c>
      <c r="C587">
        <v>68</v>
      </c>
    </row>
    <row r="588" spans="1:3" x14ac:dyDescent="0.25">
      <c r="A588" t="s">
        <v>657</v>
      </c>
      <c r="B588" t="s">
        <v>129</v>
      </c>
      <c r="C588">
        <v>85</v>
      </c>
    </row>
    <row r="589" spans="1:3" x14ac:dyDescent="0.25">
      <c r="A589" t="s">
        <v>657</v>
      </c>
      <c r="B589" t="s">
        <v>543</v>
      </c>
      <c r="C589">
        <v>9</v>
      </c>
    </row>
    <row r="590" spans="1:3" x14ac:dyDescent="0.25">
      <c r="A590" t="s">
        <v>657</v>
      </c>
      <c r="B590" t="s">
        <v>130</v>
      </c>
      <c r="C590">
        <v>94</v>
      </c>
    </row>
    <row r="591" spans="1:3" x14ac:dyDescent="0.25">
      <c r="A591" t="s">
        <v>657</v>
      </c>
      <c r="B591" t="s">
        <v>131</v>
      </c>
      <c r="C591">
        <v>11</v>
      </c>
    </row>
    <row r="592" spans="1:3" x14ac:dyDescent="0.25">
      <c r="A592" t="s">
        <v>657</v>
      </c>
      <c r="B592" t="s">
        <v>132</v>
      </c>
      <c r="C592">
        <v>6</v>
      </c>
    </row>
    <row r="593" spans="1:3" x14ac:dyDescent="0.25">
      <c r="A593" t="s">
        <v>657</v>
      </c>
      <c r="B593" t="s">
        <v>133</v>
      </c>
      <c r="C593">
        <v>14</v>
      </c>
    </row>
    <row r="594" spans="1:3" x14ac:dyDescent="0.25">
      <c r="A594" t="s">
        <v>657</v>
      </c>
      <c r="B594" t="s">
        <v>134</v>
      </c>
      <c r="C594">
        <v>5</v>
      </c>
    </row>
    <row r="595" spans="1:3" x14ac:dyDescent="0.25">
      <c r="A595" t="s">
        <v>657</v>
      </c>
      <c r="B595" t="s">
        <v>135</v>
      </c>
      <c r="C595">
        <v>134</v>
      </c>
    </row>
    <row r="596" spans="1:3" x14ac:dyDescent="0.25">
      <c r="A596" t="s">
        <v>657</v>
      </c>
      <c r="B596" t="s">
        <v>136</v>
      </c>
      <c r="C59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</vt:lpstr>
      <vt:lpstr>RAW</vt:lpstr>
      <vt:lpstr>Sheet3</vt:lpstr>
      <vt:lpstr>RAW!December_2010</vt:lpstr>
      <vt:lpstr>Sheet3!December_2010LOC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</dc:creator>
  <cp:lastModifiedBy>Kami</cp:lastModifiedBy>
  <dcterms:created xsi:type="dcterms:W3CDTF">2016-04-03T05:39:27Z</dcterms:created>
  <dcterms:modified xsi:type="dcterms:W3CDTF">2016-04-03T08:53:29Z</dcterms:modified>
</cp:coreProperties>
</file>