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755"/>
  </bookViews>
  <sheets>
    <sheet name="Formatted Data" sheetId="1" r:id="rId1"/>
    <sheet name="Sheet1" sheetId="5" r:id="rId2"/>
    <sheet name="Sheet2" sheetId="6" r:id="rId3"/>
  </sheets>
  <definedNames>
    <definedName name="Feb_2010" localSheetId="1">Sheet1!$A$1:$D$2198</definedName>
    <definedName name="Feb_2010LOC" localSheetId="1">Sheet1!$E$2:$H$551</definedName>
    <definedName name="Feb_2010LOC_1" localSheetId="2">Sheet2!$A$1:$C$549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66" i="1" l="1"/>
  <c r="E1667" i="1" s="1"/>
  <c r="E1670" i="1"/>
  <c r="F1670" i="1" s="1"/>
  <c r="E1672" i="1"/>
  <c r="E1673" i="1" s="1"/>
  <c r="E1677" i="1"/>
  <c r="E1678" i="1" s="1"/>
  <c r="E1681" i="1"/>
  <c r="E1682" i="1" s="1"/>
  <c r="E1685" i="1"/>
  <c r="F1685" i="1" s="1"/>
  <c r="E1686" i="1"/>
  <c r="E1687" i="1" s="1"/>
  <c r="F1687" i="1" s="1"/>
  <c r="E1689" i="1"/>
  <c r="E1691" i="1"/>
  <c r="E1693" i="1"/>
  <c r="F1693" i="1" s="1"/>
  <c r="E1695" i="1"/>
  <c r="E1699" i="1"/>
  <c r="F1699" i="1" s="1"/>
  <c r="E1701" i="1"/>
  <c r="E1702" i="1" s="1"/>
  <c r="F1702" i="1" s="1"/>
  <c r="E1705" i="1"/>
  <c r="E1706" i="1" s="1"/>
  <c r="E1709" i="1"/>
  <c r="F1709" i="1" s="1"/>
  <c r="E1711" i="1"/>
  <c r="E1712" i="1" s="1"/>
  <c r="E1716" i="1"/>
  <c r="E1717" i="1" s="1"/>
  <c r="E1720" i="1"/>
  <c r="E1724" i="1"/>
  <c r="E1725" i="1"/>
  <c r="F1725" i="1" s="1"/>
  <c r="E1728" i="1"/>
  <c r="E1729" i="1" s="1"/>
  <c r="E1732" i="1"/>
  <c r="E1734" i="1"/>
  <c r="E1738" i="1"/>
  <c r="E1739" i="1" s="1"/>
  <c r="E1742" i="1"/>
  <c r="F1742" i="1" s="1"/>
  <c r="E1754" i="1"/>
  <c r="F1754" i="1" s="1"/>
  <c r="E1757" i="1"/>
  <c r="E1758" i="1" s="1"/>
  <c r="E1761" i="1"/>
  <c r="F1761" i="1" s="1"/>
  <c r="E1762" i="1"/>
  <c r="E1763" i="1" s="1"/>
  <c r="E1766" i="1"/>
  <c r="E1770" i="1"/>
  <c r="E1771" i="1"/>
  <c r="E1772" i="1"/>
  <c r="E1774" i="1"/>
  <c r="E1775" i="1" s="1"/>
  <c r="E1776" i="1" s="1"/>
  <c r="F1776" i="1" s="1"/>
  <c r="E1778" i="1"/>
  <c r="E1779" i="1" s="1"/>
  <c r="E1783" i="1"/>
  <c r="E1784" i="1" s="1"/>
  <c r="E1787" i="1"/>
  <c r="E1788" i="1"/>
  <c r="E1789" i="1" s="1"/>
  <c r="F1789" i="1" s="1"/>
  <c r="E1791" i="1"/>
  <c r="E1792" i="1" s="1"/>
  <c r="E1793" i="1" s="1"/>
  <c r="F1793" i="1" s="1"/>
  <c r="E1795" i="1"/>
  <c r="E1796" i="1" s="1"/>
  <c r="E1799" i="1"/>
  <c r="E1800" i="1" s="1"/>
  <c r="E1573" i="1"/>
  <c r="E1574" i="1" s="1"/>
  <c r="E1577" i="1"/>
  <c r="E1579" i="1"/>
  <c r="E1580" i="1" s="1"/>
  <c r="E1583" i="1"/>
  <c r="E1585" i="1"/>
  <c r="E1586" i="1" s="1"/>
  <c r="E1589" i="1"/>
  <c r="E1590" i="1"/>
  <c r="E1593" i="1"/>
  <c r="E1594" i="1" s="1"/>
  <c r="E1595" i="1" s="1"/>
  <c r="F1595" i="1" s="1"/>
  <c r="E1597" i="1"/>
  <c r="E1598" i="1"/>
  <c r="E1599" i="1" s="1"/>
  <c r="F1599" i="1" s="1"/>
  <c r="E1601" i="1"/>
  <c r="E1603" i="1"/>
  <c r="E1607" i="1"/>
  <c r="E1608" i="1" s="1"/>
  <c r="E1611" i="1"/>
  <c r="E1612" i="1" s="1"/>
  <c r="E1616" i="1"/>
  <c r="E1618" i="1"/>
  <c r="E1623" i="1"/>
  <c r="E1624" i="1" s="1"/>
  <c r="F1624" i="1" s="1"/>
  <c r="E1626" i="1"/>
  <c r="E1627" i="1" s="1"/>
  <c r="E1628" i="1" s="1"/>
  <c r="F1628" i="1" s="1"/>
  <c r="E1630" i="1"/>
  <c r="E1631" i="1" s="1"/>
  <c r="E1634" i="1"/>
  <c r="E1635" i="1" s="1"/>
  <c r="E1638" i="1"/>
  <c r="E1639" i="1" s="1"/>
  <c r="E1642" i="1"/>
  <c r="E1643" i="1"/>
  <c r="E1644" i="1" s="1"/>
  <c r="F1644" i="1" s="1"/>
  <c r="E1646" i="1"/>
  <c r="E1647" i="1" s="1"/>
  <c r="E1650" i="1"/>
  <c r="E1651" i="1" s="1"/>
  <c r="E1654" i="1"/>
  <c r="E1655" i="1" s="1"/>
  <c r="E1658" i="1"/>
  <c r="E1659" i="1" s="1"/>
  <c r="E1660" i="1"/>
  <c r="E1662" i="1"/>
  <c r="E1520" i="1"/>
  <c r="E1522" i="1"/>
  <c r="E1523" i="1" s="1"/>
  <c r="E1526" i="1"/>
  <c r="E1527" i="1" s="1"/>
  <c r="E1530" i="1"/>
  <c r="E1531" i="1" s="1"/>
  <c r="E1534" i="1"/>
  <c r="E1535" i="1" s="1"/>
  <c r="E1536" i="1" s="1"/>
  <c r="F1536" i="1" s="1"/>
  <c r="E1538" i="1"/>
  <c r="E1540" i="1"/>
  <c r="E1544" i="1"/>
  <c r="E1545" i="1" s="1"/>
  <c r="E1548" i="1"/>
  <c r="F1548" i="1" s="1"/>
  <c r="E1550" i="1"/>
  <c r="E1551" i="1" s="1"/>
  <c r="E1554" i="1"/>
  <c r="E1556" i="1"/>
  <c r="E1557" i="1" s="1"/>
  <c r="E1560" i="1"/>
  <c r="E1565" i="1"/>
  <c r="E1566" i="1" s="1"/>
  <c r="E1569" i="1"/>
  <c r="E1570" i="1" s="1"/>
  <c r="E1471" i="1"/>
  <c r="E1472" i="1" s="1"/>
  <c r="E1475" i="1"/>
  <c r="E1480" i="1"/>
  <c r="E1481" i="1" s="1"/>
  <c r="E1484" i="1"/>
  <c r="E1485" i="1" s="1"/>
  <c r="E1488" i="1"/>
  <c r="E1489" i="1" s="1"/>
  <c r="E1490" i="1" s="1"/>
  <c r="E1493" i="1"/>
  <c r="E1494" i="1" s="1"/>
  <c r="E1498" i="1"/>
  <c r="E1499" i="1"/>
  <c r="E1500" i="1" s="1"/>
  <c r="F1500" i="1" s="1"/>
  <c r="E1502" i="1"/>
  <c r="E1503" i="1" s="1"/>
  <c r="E1506" i="1"/>
  <c r="E1508" i="1"/>
  <c r="E1512" i="1"/>
  <c r="E1513" i="1" s="1"/>
  <c r="E1516" i="1"/>
  <c r="E1517" i="1" s="1"/>
  <c r="E1418" i="1"/>
  <c r="E1419" i="1" s="1"/>
  <c r="E1422" i="1"/>
  <c r="E1427" i="1"/>
  <c r="E1428" i="1" s="1"/>
  <c r="E1431" i="1"/>
  <c r="E1432" i="1" s="1"/>
  <c r="E1433" i="1" s="1"/>
  <c r="F1433" i="1" s="1"/>
  <c r="E1435" i="1"/>
  <c r="E1437" i="1"/>
  <c r="E1438" i="1" s="1"/>
  <c r="E1441" i="1"/>
  <c r="E1442" i="1" s="1"/>
  <c r="E1445" i="1"/>
  <c r="F1445" i="1" s="1"/>
  <c r="E1449" i="1"/>
  <c r="E1450" i="1" s="1"/>
  <c r="E1454" i="1"/>
  <c r="E1455" i="1" s="1"/>
  <c r="E1458" i="1"/>
  <c r="E1459" i="1" s="1"/>
  <c r="E1460" i="1" s="1"/>
  <c r="F1460" i="1" s="1"/>
  <c r="E1462" i="1"/>
  <c r="E1463" i="1" s="1"/>
  <c r="E1466" i="1"/>
  <c r="E1467" i="1"/>
  <c r="E1468" i="1" s="1"/>
  <c r="E1366" i="1"/>
  <c r="E1367" i="1" s="1"/>
  <c r="E1370" i="1"/>
  <c r="E1371" i="1" s="1"/>
  <c r="E1374" i="1"/>
  <c r="E1375" i="1"/>
  <c r="E1376" i="1" s="1"/>
  <c r="F1376" i="1" s="1"/>
  <c r="E1378" i="1"/>
  <c r="E1379" i="1" s="1"/>
  <c r="E1380" i="1" s="1"/>
  <c r="F1380" i="1" s="1"/>
  <c r="E1382" i="1"/>
  <c r="E1386" i="1"/>
  <c r="E1387" i="1" s="1"/>
  <c r="E1390" i="1"/>
  <c r="E1391" i="1" s="1"/>
  <c r="E1394" i="1"/>
  <c r="E1396" i="1"/>
  <c r="E1400" i="1"/>
  <c r="E1401" i="1" s="1"/>
  <c r="E1405" i="1"/>
  <c r="E1409" i="1"/>
  <c r="E1410" i="1" s="1"/>
  <c r="E1414" i="1"/>
  <c r="E1415" i="1" s="1"/>
  <c r="E1316" i="1"/>
  <c r="E1317" i="1" s="1"/>
  <c r="E1320" i="1"/>
  <c r="E1321" i="1" s="1"/>
  <c r="E1325" i="1"/>
  <c r="E1326" i="1" s="1"/>
  <c r="E1329" i="1"/>
  <c r="E1330" i="1" s="1"/>
  <c r="E1333" i="1"/>
  <c r="E1334" i="1" s="1"/>
  <c r="E1338" i="1"/>
  <c r="E1340" i="1"/>
  <c r="E1341" i="1"/>
  <c r="E1342" i="1" s="1"/>
  <c r="F1342" i="1" s="1"/>
  <c r="E1344" i="1"/>
  <c r="E1345" i="1" s="1"/>
  <c r="E1348" i="1"/>
  <c r="E1349" i="1" s="1"/>
  <c r="E1353" i="1"/>
  <c r="E1354" i="1" s="1"/>
  <c r="E1358" i="1"/>
  <c r="E1359" i="1" s="1"/>
  <c r="E1362" i="1"/>
  <c r="E1363" i="1" s="1"/>
  <c r="E1267" i="1"/>
  <c r="E1268" i="1" s="1"/>
  <c r="E1271" i="1"/>
  <c r="E1272" i="1" s="1"/>
  <c r="E1275" i="1"/>
  <c r="E1276" i="1" s="1"/>
  <c r="E1277" i="1" s="1"/>
  <c r="F1277" i="1" s="1"/>
  <c r="E1279" i="1"/>
  <c r="E1280" i="1" s="1"/>
  <c r="E1283" i="1"/>
  <c r="E1285" i="1"/>
  <c r="E1289" i="1"/>
  <c r="E1291" i="1"/>
  <c r="E1292" i="1" s="1"/>
  <c r="E1295" i="1"/>
  <c r="E1296" i="1" s="1"/>
  <c r="E1300" i="1"/>
  <c r="E1304" i="1"/>
  <c r="E1305" i="1" s="1"/>
  <c r="E1308" i="1"/>
  <c r="E1309" i="1"/>
  <c r="E1310" i="1" s="1"/>
  <c r="F1310" i="1" s="1"/>
  <c r="E1312" i="1"/>
  <c r="E1313" i="1" s="1"/>
  <c r="E1217" i="1"/>
  <c r="E1219" i="1"/>
  <c r="E1220" i="1" s="1"/>
  <c r="E1223" i="1"/>
  <c r="E1224" i="1" s="1"/>
  <c r="E1227" i="1"/>
  <c r="E1228" i="1" s="1"/>
  <c r="E1231" i="1"/>
  <c r="E1232" i="1" s="1"/>
  <c r="E1233" i="1" s="1"/>
  <c r="F1233" i="1" s="1"/>
  <c r="E1235" i="1"/>
  <c r="E1239" i="1"/>
  <c r="E1240" i="1" s="1"/>
  <c r="E1243" i="1"/>
  <c r="E1244" i="1" s="1"/>
  <c r="E1248" i="1"/>
  <c r="E1249" i="1" s="1"/>
  <c r="E1252" i="1"/>
  <c r="E1253" i="1"/>
  <c r="E1254" i="1" s="1"/>
  <c r="E1257" i="1"/>
  <c r="E1258" i="1" s="1"/>
  <c r="E1259" i="1" s="1"/>
  <c r="F1259" i="1" s="1"/>
  <c r="E1261" i="1"/>
  <c r="E1262" i="1" s="1"/>
  <c r="E1265" i="1"/>
  <c r="E1168" i="1"/>
  <c r="E1169" i="1" s="1"/>
  <c r="E1172" i="1"/>
  <c r="E1173" i="1" s="1"/>
  <c r="E1176" i="1"/>
  <c r="E1177" i="1" s="1"/>
  <c r="E1180" i="1"/>
  <c r="E1181" i="1" s="1"/>
  <c r="E1182" i="1"/>
  <c r="F1182" i="1" s="1"/>
  <c r="E1184" i="1"/>
  <c r="E1185" i="1" s="1"/>
  <c r="E1188" i="1"/>
  <c r="E1189" i="1" s="1"/>
  <c r="E1192" i="1"/>
  <c r="E1193" i="1"/>
  <c r="E1195" i="1"/>
  <c r="E1196" i="1" s="1"/>
  <c r="E1199" i="1"/>
  <c r="E1200" i="1" s="1"/>
  <c r="E1203" i="1"/>
  <c r="E1204" i="1"/>
  <c r="E1205" i="1" s="1"/>
  <c r="F1205" i="1" s="1"/>
  <c r="E1207" i="1"/>
  <c r="E1208" i="1" s="1"/>
  <c r="E1213" i="1"/>
  <c r="E1214" i="1" s="1"/>
  <c r="E1215" i="1" s="1"/>
  <c r="F1215" i="1" s="1"/>
  <c r="E1119" i="1"/>
  <c r="E1120" i="1" s="1"/>
  <c r="E1123" i="1"/>
  <c r="E1124" i="1" s="1"/>
  <c r="E1128" i="1"/>
  <c r="E1129" i="1" s="1"/>
  <c r="E1132" i="1"/>
  <c r="E1133" i="1"/>
  <c r="E1134" i="1" s="1"/>
  <c r="F1134" i="1" s="1"/>
  <c r="E1136" i="1"/>
  <c r="E1137" i="1" s="1"/>
  <c r="E1138" i="1" s="1"/>
  <c r="F1138" i="1" s="1"/>
  <c r="E1140" i="1"/>
  <c r="E1145" i="1"/>
  <c r="E1146" i="1" s="1"/>
  <c r="E1149" i="1"/>
  <c r="E1150" i="1" s="1"/>
  <c r="E1154" i="1"/>
  <c r="E1155" i="1" s="1"/>
  <c r="E1160" i="1"/>
  <c r="E1161" i="1" s="1"/>
  <c r="E1164" i="1"/>
  <c r="E1165" i="1" s="1"/>
  <c r="E1803" i="1"/>
  <c r="E1804" i="1" s="1"/>
  <c r="E1808" i="1"/>
  <c r="E1809" i="1" s="1"/>
  <c r="E1813" i="1"/>
  <c r="E1814" i="1" s="1"/>
  <c r="E1818" i="1"/>
  <c r="E1819" i="1" s="1"/>
  <c r="E1822" i="1"/>
  <c r="E1823" i="1" s="1"/>
  <c r="E1827" i="1"/>
  <c r="E1828" i="1" s="1"/>
  <c r="E1831" i="1"/>
  <c r="E1832" i="1" s="1"/>
  <c r="E1833" i="1" s="1"/>
  <c r="F1833" i="1" s="1"/>
  <c r="E1835" i="1"/>
  <c r="E1836" i="1" s="1"/>
  <c r="E1841" i="1"/>
  <c r="E1842" i="1"/>
  <c r="E1843" i="1" s="1"/>
  <c r="F1843" i="1" s="1"/>
  <c r="E1845" i="1"/>
  <c r="E1846" i="1" s="1"/>
  <c r="E1849" i="1"/>
  <c r="E1850" i="1" s="1"/>
  <c r="E1068" i="1"/>
  <c r="E1069" i="1" s="1"/>
  <c r="F1069" i="1" s="1"/>
  <c r="E1071" i="1"/>
  <c r="E1072" i="1" s="1"/>
  <c r="E1073" i="1" s="1"/>
  <c r="F1073" i="1" s="1"/>
  <c r="E1075" i="1"/>
  <c r="E1076" i="1"/>
  <c r="F1076" i="1" s="1"/>
  <c r="E1077" i="1"/>
  <c r="F1077" i="1" s="1"/>
  <c r="E1079" i="1"/>
  <c r="F1079" i="1" s="1"/>
  <c r="E1081" i="1"/>
  <c r="E1082" i="1"/>
  <c r="E1083" i="1"/>
  <c r="E1084" i="1" s="1"/>
  <c r="E1087" i="1"/>
  <c r="E1091" i="1"/>
  <c r="E1092" i="1" s="1"/>
  <c r="E1095" i="1"/>
  <c r="E1096" i="1" s="1"/>
  <c r="E1099" i="1"/>
  <c r="E1100" i="1" s="1"/>
  <c r="E1103" i="1"/>
  <c r="E1104" i="1"/>
  <c r="E1105" i="1" s="1"/>
  <c r="F1105" i="1" s="1"/>
  <c r="E1107" i="1"/>
  <c r="E1108" i="1"/>
  <c r="F1108" i="1" s="1"/>
  <c r="E1111" i="1"/>
  <c r="E1112" i="1" s="1"/>
  <c r="E1115" i="1"/>
  <c r="E1116" i="1" s="1"/>
  <c r="E1017" i="1"/>
  <c r="E1018" i="1" s="1"/>
  <c r="E1021" i="1"/>
  <c r="E1022" i="1" s="1"/>
  <c r="E1025" i="1"/>
  <c r="F1025" i="1" s="1"/>
  <c r="E1029" i="1"/>
  <c r="F1029" i="1" s="1"/>
  <c r="E1031" i="1"/>
  <c r="E1032" i="1"/>
  <c r="E1033" i="1" s="1"/>
  <c r="F1033" i="1" s="1"/>
  <c r="E1035" i="1"/>
  <c r="E1036" i="1"/>
  <c r="E1039" i="1"/>
  <c r="E1040" i="1" s="1"/>
  <c r="E1044" i="1"/>
  <c r="F1044" i="1" s="1"/>
  <c r="E1045" i="1"/>
  <c r="F1045" i="1" s="1"/>
  <c r="E1048" i="1"/>
  <c r="E1049" i="1" s="1"/>
  <c r="E1053" i="1"/>
  <c r="E1054" i="1" s="1"/>
  <c r="E1058" i="1"/>
  <c r="E1059" i="1" s="1"/>
  <c r="E1062" i="1"/>
  <c r="E1063" i="1" s="1"/>
  <c r="E1064" i="1" s="1"/>
  <c r="F1064" i="1" s="1"/>
  <c r="E1066" i="1"/>
  <c r="E1067" i="1" s="1"/>
  <c r="E971" i="1"/>
  <c r="E973" i="1"/>
  <c r="E974" i="1" s="1"/>
  <c r="F974" i="1" s="1"/>
  <c r="E978" i="1"/>
  <c r="F978" i="1" s="1"/>
  <c r="E979" i="1"/>
  <c r="E983" i="1"/>
  <c r="F983" i="1" s="1"/>
  <c r="E987" i="1"/>
  <c r="E988" i="1"/>
  <c r="E989" i="1" s="1"/>
  <c r="F989" i="1" s="1"/>
  <c r="E991" i="1"/>
  <c r="F991" i="1" s="1"/>
  <c r="E993" i="1"/>
  <c r="E994" i="1"/>
  <c r="F994" i="1" s="1"/>
  <c r="E997" i="1"/>
  <c r="E998" i="1" s="1"/>
  <c r="E1001" i="1"/>
  <c r="E1003" i="1"/>
  <c r="E1004" i="1" s="1"/>
  <c r="E1007" i="1"/>
  <c r="F1007" i="1" s="1"/>
  <c r="E1011" i="1"/>
  <c r="E1013" i="1"/>
  <c r="E1014" i="1" s="1"/>
  <c r="E1015" i="1" s="1"/>
  <c r="F1015" i="1" s="1"/>
  <c r="E930" i="1"/>
  <c r="E932" i="1"/>
  <c r="E933" i="1" s="1"/>
  <c r="E936" i="1"/>
  <c r="E937" i="1" s="1"/>
  <c r="E940" i="1"/>
  <c r="E941" i="1" s="1"/>
  <c r="E944" i="1"/>
  <c r="E945" i="1" s="1"/>
  <c r="E946" i="1" s="1"/>
  <c r="E949" i="1"/>
  <c r="F949" i="1" s="1"/>
  <c r="E950" i="1"/>
  <c r="E951" i="1" s="1"/>
  <c r="F951" i="1" s="1"/>
  <c r="E953" i="1"/>
  <c r="E954" i="1" s="1"/>
  <c r="E957" i="1"/>
  <c r="E958" i="1" s="1"/>
  <c r="E961" i="1"/>
  <c r="E962" i="1" s="1"/>
  <c r="E965" i="1"/>
  <c r="F965" i="1" s="1"/>
  <c r="E969" i="1"/>
  <c r="E970" i="1" s="1"/>
  <c r="F970" i="1" s="1"/>
  <c r="E892" i="1"/>
  <c r="E893" i="1" s="1"/>
  <c r="E894" i="1" s="1"/>
  <c r="F894" i="1" s="1"/>
  <c r="E896" i="1"/>
  <c r="F896" i="1" s="1"/>
  <c r="E897" i="1"/>
  <c r="F897" i="1" s="1"/>
  <c r="E898" i="1"/>
  <c r="E899" i="1" s="1"/>
  <c r="F899" i="1" s="1"/>
  <c r="E901" i="1"/>
  <c r="E902" i="1"/>
  <c r="F902" i="1" s="1"/>
  <c r="E903" i="1"/>
  <c r="F903" i="1" s="1"/>
  <c r="E905" i="1"/>
  <c r="E906" i="1" s="1"/>
  <c r="F906" i="1" s="1"/>
  <c r="E909" i="1"/>
  <c r="E910" i="1" s="1"/>
  <c r="E914" i="1"/>
  <c r="E915" i="1" s="1"/>
  <c r="E920" i="1"/>
  <c r="E921" i="1"/>
  <c r="E922" i="1" s="1"/>
  <c r="E925" i="1"/>
  <c r="E926" i="1"/>
  <c r="F926" i="1" s="1"/>
  <c r="E851" i="1"/>
  <c r="E852" i="1" s="1"/>
  <c r="E853" i="1" s="1"/>
  <c r="F853" i="1" s="1"/>
  <c r="E855" i="1"/>
  <c r="E856" i="1" s="1"/>
  <c r="E857" i="1"/>
  <c r="E858" i="1" s="1"/>
  <c r="F858" i="1" s="1"/>
  <c r="E860" i="1"/>
  <c r="E864" i="1"/>
  <c r="E865" i="1" s="1"/>
  <c r="E871" i="1"/>
  <c r="E872" i="1"/>
  <c r="E873" i="1" s="1"/>
  <c r="F873" i="1" s="1"/>
  <c r="E875" i="1"/>
  <c r="E876" i="1" s="1"/>
  <c r="E879" i="1"/>
  <c r="E884" i="1"/>
  <c r="E885" i="1" s="1"/>
  <c r="E807" i="1"/>
  <c r="E808" i="1" s="1"/>
  <c r="E812" i="1"/>
  <c r="E813" i="1" s="1"/>
  <c r="E816" i="1"/>
  <c r="E817" i="1" s="1"/>
  <c r="E821" i="1"/>
  <c r="E822" i="1" s="1"/>
  <c r="E825" i="1"/>
  <c r="F825" i="1" s="1"/>
  <c r="E826" i="1"/>
  <c r="E827" i="1" s="1"/>
  <c r="F827" i="1" s="1"/>
  <c r="E829" i="1"/>
  <c r="E833" i="1"/>
  <c r="E837" i="1"/>
  <c r="E838" i="1" s="1"/>
  <c r="E842" i="1"/>
  <c r="E843" i="1" s="1"/>
  <c r="E847" i="1"/>
  <c r="E767" i="1"/>
  <c r="E768" i="1" s="1"/>
  <c r="E770" i="1"/>
  <c r="E771" i="1" s="1"/>
  <c r="E772" i="1" s="1"/>
  <c r="E774" i="1"/>
  <c r="E776" i="1"/>
  <c r="E777" i="1"/>
  <c r="E778" i="1" s="1"/>
  <c r="E780" i="1"/>
  <c r="E781" i="1"/>
  <c r="E782" i="1"/>
  <c r="E784" i="1"/>
  <c r="E785" i="1" s="1"/>
  <c r="E786" i="1" s="1"/>
  <c r="E788" i="1"/>
  <c r="E789" i="1" s="1"/>
  <c r="E790" i="1" s="1"/>
  <c r="E791" i="1" s="1"/>
  <c r="E793" i="1"/>
  <c r="E794" i="1" s="1"/>
  <c r="E795" i="1" s="1"/>
  <c r="E796" i="1" s="1"/>
  <c r="E798" i="1"/>
  <c r="E799" i="1" s="1"/>
  <c r="E800" i="1" s="1"/>
  <c r="E803" i="1"/>
  <c r="E804" i="1" s="1"/>
  <c r="E727" i="1"/>
  <c r="E728" i="1" s="1"/>
  <c r="E729" i="1" s="1"/>
  <c r="E731" i="1"/>
  <c r="E733" i="1"/>
  <c r="E734" i="1" s="1"/>
  <c r="E735" i="1" s="1"/>
  <c r="E737" i="1"/>
  <c r="E738" i="1" s="1"/>
  <c r="E739" i="1" s="1"/>
  <c r="E740" i="1" s="1"/>
  <c r="E742" i="1"/>
  <c r="E743" i="1" s="1"/>
  <c r="E744" i="1" s="1"/>
  <c r="E746" i="1"/>
  <c r="E747" i="1" s="1"/>
  <c r="E748" i="1" s="1"/>
  <c r="E750" i="1"/>
  <c r="E751" i="1" s="1"/>
  <c r="E753" i="1"/>
  <c r="E754" i="1" s="1"/>
  <c r="E755" i="1" s="1"/>
  <c r="E756" i="1" s="1"/>
  <c r="E758" i="1"/>
  <c r="E760" i="1"/>
  <c r="E761" i="1" s="1"/>
  <c r="E762" i="1" s="1"/>
  <c r="E764" i="1"/>
  <c r="E766" i="1"/>
  <c r="E687" i="1"/>
  <c r="E689" i="1"/>
  <c r="E690" i="1" s="1"/>
  <c r="E691" i="1" s="1"/>
  <c r="E692" i="1" s="1"/>
  <c r="E694" i="1"/>
  <c r="E695" i="1" s="1"/>
  <c r="E696" i="1" s="1"/>
  <c r="E697" i="1" s="1"/>
  <c r="E699" i="1"/>
  <c r="E700" i="1" s="1"/>
  <c r="E701" i="1" s="1"/>
  <c r="E703" i="1"/>
  <c r="E705" i="1"/>
  <c r="E706" i="1" s="1"/>
  <c r="E707" i="1" s="1"/>
  <c r="E709" i="1"/>
  <c r="E710" i="1" s="1"/>
  <c r="E711" i="1" s="1"/>
  <c r="E712" i="1" s="1"/>
  <c r="E713" i="1" s="1"/>
  <c r="E715" i="1"/>
  <c r="E717" i="1"/>
  <c r="E719" i="1"/>
  <c r="E720" i="1" s="1"/>
  <c r="E721" i="1" s="1"/>
  <c r="E722" i="1" s="1"/>
  <c r="E723" i="1" s="1"/>
  <c r="E724" i="1" s="1"/>
  <c r="E725" i="1" s="1"/>
  <c r="E656" i="1"/>
  <c r="E657" i="1" s="1"/>
  <c r="E658" i="1" s="1"/>
  <c r="E659" i="1" s="1"/>
  <c r="E661" i="1"/>
  <c r="E662" i="1" s="1"/>
  <c r="E663" i="1" s="1"/>
  <c r="E664" i="1" s="1"/>
  <c r="E666" i="1"/>
  <c r="E668" i="1"/>
  <c r="E669" i="1" s="1"/>
  <c r="E670" i="1" s="1"/>
  <c r="E671" i="1" s="1"/>
  <c r="E673" i="1"/>
  <c r="E675" i="1"/>
  <c r="E676" i="1"/>
  <c r="E677" i="1" s="1"/>
  <c r="E679" i="1"/>
  <c r="E681" i="1"/>
  <c r="E683" i="1"/>
  <c r="E684" i="1" s="1"/>
  <c r="E685" i="1" s="1"/>
  <c r="E638" i="1"/>
  <c r="E639" i="1" s="1"/>
  <c r="E640" i="1" s="1"/>
  <c r="E642" i="1"/>
  <c r="E644" i="1"/>
  <c r="E645" i="1" s="1"/>
  <c r="E646" i="1" s="1"/>
  <c r="E648" i="1"/>
  <c r="E650" i="1"/>
  <c r="E651" i="1"/>
  <c r="E652" i="1" s="1"/>
  <c r="E654" i="1"/>
  <c r="E390" i="1"/>
  <c r="E392" i="1"/>
  <c r="E393" i="1"/>
  <c r="E394" i="1" s="1"/>
  <c r="E396" i="1"/>
  <c r="E397" i="1" s="1"/>
  <c r="E398" i="1" s="1"/>
  <c r="E399" i="1" s="1"/>
  <c r="E401" i="1"/>
  <c r="E402" i="1"/>
  <c r="E403" i="1"/>
  <c r="E405" i="1"/>
  <c r="E406" i="1" s="1"/>
  <c r="E407" i="1" s="1"/>
  <c r="E409" i="1"/>
  <c r="E410" i="1" s="1"/>
  <c r="E411" i="1" s="1"/>
  <c r="E413" i="1"/>
  <c r="E414" i="1"/>
  <c r="E415" i="1" s="1"/>
  <c r="E417" i="1"/>
  <c r="E418" i="1" s="1"/>
  <c r="E420" i="1"/>
  <c r="E422" i="1"/>
  <c r="E423" i="1" s="1"/>
  <c r="E424" i="1" s="1"/>
  <c r="E426" i="1"/>
  <c r="E428" i="1"/>
  <c r="E429" i="1" s="1"/>
  <c r="E430" i="1" s="1"/>
  <c r="E432" i="1"/>
  <c r="E433" i="1" s="1"/>
  <c r="E434" i="1" s="1"/>
  <c r="E436" i="1"/>
  <c r="E437" i="1"/>
  <c r="E438" i="1" s="1"/>
  <c r="E440" i="1"/>
  <c r="E441" i="1" s="1"/>
  <c r="E442" i="1" s="1"/>
  <c r="E444" i="1"/>
  <c r="E445" i="1" s="1"/>
  <c r="E446" i="1" s="1"/>
  <c r="E447" i="1" s="1"/>
  <c r="E449" i="1"/>
  <c r="E450" i="1" s="1"/>
  <c r="E451" i="1" s="1"/>
  <c r="E453" i="1"/>
  <c r="E454" i="1" s="1"/>
  <c r="E455" i="1" s="1"/>
  <c r="E457" i="1"/>
  <c r="E458" i="1"/>
  <c r="E459" i="1" s="1"/>
  <c r="E461" i="1"/>
  <c r="E463" i="1"/>
  <c r="E464" i="1" s="1"/>
  <c r="E466" i="1"/>
  <c r="E467" i="1" s="1"/>
  <c r="E468" i="1" s="1"/>
  <c r="E469" i="1" s="1"/>
  <c r="E470" i="1" s="1"/>
  <c r="E472" i="1"/>
  <c r="E473" i="1" s="1"/>
  <c r="E474" i="1" s="1"/>
  <c r="E475" i="1" s="1"/>
  <c r="E477" i="1"/>
  <c r="E478" i="1" s="1"/>
  <c r="E479" i="1" s="1"/>
  <c r="E480" i="1" s="1"/>
  <c r="E481" i="1" s="1"/>
  <c r="E482" i="1" s="1"/>
  <c r="E484" i="1"/>
  <c r="E485" i="1" s="1"/>
  <c r="E486" i="1" s="1"/>
  <c r="E487" i="1" s="1"/>
  <c r="E489" i="1"/>
  <c r="E490" i="1" s="1"/>
  <c r="E491" i="1" s="1"/>
  <c r="E492" i="1" s="1"/>
  <c r="E494" i="1"/>
  <c r="E496" i="1"/>
  <c r="E497" i="1" s="1"/>
  <c r="E498" i="1" s="1"/>
  <c r="E500" i="1"/>
  <c r="E502" i="1"/>
  <c r="E503" i="1" s="1"/>
  <c r="E504" i="1" s="1"/>
  <c r="E506" i="1"/>
  <c r="E507" i="1" s="1"/>
  <c r="E508" i="1" s="1"/>
  <c r="E509" i="1" s="1"/>
  <c r="E511" i="1"/>
  <c r="E512" i="1" s="1"/>
  <c r="E513" i="1" s="1"/>
  <c r="E515" i="1"/>
  <c r="E516" i="1"/>
  <c r="E517" i="1" s="1"/>
  <c r="E519" i="1"/>
  <c r="E520" i="1" s="1"/>
  <c r="E522" i="1"/>
  <c r="E523" i="1" s="1"/>
  <c r="E524" i="1" s="1"/>
  <c r="E525" i="1" s="1"/>
  <c r="E527" i="1"/>
  <c r="E529" i="1"/>
  <c r="E530" i="1" s="1"/>
  <c r="E531" i="1" s="1"/>
  <c r="E533" i="1"/>
  <c r="E535" i="1"/>
  <c r="E536" i="1" s="1"/>
  <c r="E537" i="1" s="1"/>
  <c r="E539" i="1"/>
  <c r="E540" i="1" s="1"/>
  <c r="E541" i="1" s="1"/>
  <c r="E543" i="1"/>
  <c r="E545" i="1"/>
  <c r="E546" i="1" s="1"/>
  <c r="E547" i="1" s="1"/>
  <c r="E548" i="1" s="1"/>
  <c r="E550" i="1"/>
  <c r="E551" i="1" s="1"/>
  <c r="E552" i="1" s="1"/>
  <c r="E554" i="1"/>
  <c r="E556" i="1"/>
  <c r="E557" i="1" s="1"/>
  <c r="E558" i="1" s="1"/>
  <c r="E560" i="1"/>
  <c r="E562" i="1"/>
  <c r="E563" i="1" s="1"/>
  <c r="E564" i="1" s="1"/>
  <c r="E565" i="1" s="1"/>
  <c r="E567" i="1"/>
  <c r="E569" i="1"/>
  <c r="E570" i="1" s="1"/>
  <c r="E571" i="1" s="1"/>
  <c r="E572" i="1" s="1"/>
  <c r="E574" i="1"/>
  <c r="E576" i="1"/>
  <c r="E577" i="1" s="1"/>
  <c r="E578" i="1" s="1"/>
  <c r="E580" i="1"/>
  <c r="E581" i="1" s="1"/>
  <c r="E582" i="1" s="1"/>
  <c r="E583" i="1" s="1"/>
  <c r="E584" i="1" s="1"/>
  <c r="E586" i="1"/>
  <c r="E588" i="1"/>
  <c r="E589" i="1"/>
  <c r="E590" i="1" s="1"/>
  <c r="E591" i="1" s="1"/>
  <c r="E592" i="1" s="1"/>
  <c r="E1853" i="1"/>
  <c r="E1854" i="1" s="1"/>
  <c r="E1858" i="1"/>
  <c r="E1859" i="1" s="1"/>
  <c r="E1862" i="1"/>
  <c r="E1863" i="1"/>
  <c r="E1864" i="1" s="1"/>
  <c r="F1864" i="1" s="1"/>
  <c r="E1866" i="1"/>
  <c r="E1867" i="1" s="1"/>
  <c r="E1870" i="1"/>
  <c r="E1871" i="1" s="1"/>
  <c r="E1874" i="1"/>
  <c r="E1875" i="1" s="1"/>
  <c r="E1879" i="1"/>
  <c r="E1880" i="1" s="1"/>
  <c r="E1883" i="1"/>
  <c r="E1884" i="1" s="1"/>
  <c r="E1887" i="1"/>
  <c r="E1888" i="1"/>
  <c r="E1889" i="1" s="1"/>
  <c r="F1889" i="1" s="1"/>
  <c r="E1891" i="1"/>
  <c r="E1892" i="1"/>
  <c r="E1893" i="1" s="1"/>
  <c r="F1893" i="1" s="1"/>
  <c r="E283" i="1"/>
  <c r="E284" i="1" s="1"/>
  <c r="E285" i="1" s="1"/>
  <c r="E287" i="1"/>
  <c r="E289" i="1"/>
  <c r="E290" i="1" s="1"/>
  <c r="E291" i="1" s="1"/>
  <c r="E293" i="1"/>
  <c r="E294" i="1" s="1"/>
  <c r="E295" i="1" s="1"/>
  <c r="E297" i="1"/>
  <c r="E299" i="1"/>
  <c r="E300" i="1" s="1"/>
  <c r="E301" i="1" s="1"/>
  <c r="E302" i="1" s="1"/>
  <c r="E304" i="1"/>
  <c r="E306" i="1"/>
  <c r="E307" i="1" s="1"/>
  <c r="E308" i="1" s="1"/>
  <c r="E310" i="1"/>
  <c r="E312" i="1"/>
  <c r="E313" i="1" s="1"/>
  <c r="E314" i="1" s="1"/>
  <c r="E315" i="1" s="1"/>
  <c r="E317" i="1"/>
  <c r="E318" i="1" s="1"/>
  <c r="E320" i="1"/>
  <c r="E322" i="1"/>
  <c r="E323" i="1" s="1"/>
  <c r="E324" i="1" s="1"/>
  <c r="E326" i="1"/>
  <c r="E328" i="1"/>
  <c r="E329" i="1" s="1"/>
  <c r="E330" i="1" s="1"/>
  <c r="E332" i="1"/>
  <c r="E333" i="1"/>
  <c r="E334" i="1" s="1"/>
  <c r="E336" i="1"/>
  <c r="E337" i="1" s="1"/>
  <c r="E338" i="1" s="1"/>
  <c r="E340" i="1"/>
  <c r="E342" i="1"/>
  <c r="E343" i="1" s="1"/>
  <c r="E344" i="1" s="1"/>
  <c r="E345" i="1" s="1"/>
  <c r="E346" i="1" s="1"/>
  <c r="E348" i="1"/>
  <c r="E349" i="1" s="1"/>
  <c r="E350" i="1" s="1"/>
  <c r="E351" i="1" s="1"/>
  <c r="E353" i="1"/>
  <c r="E355" i="1"/>
  <c r="E356" i="1" s="1"/>
  <c r="E357" i="1" s="1"/>
  <c r="E358" i="1" s="1"/>
  <c r="E360" i="1"/>
  <c r="E361" i="1" s="1"/>
  <c r="E362" i="1" s="1"/>
  <c r="E364" i="1"/>
  <c r="E365" i="1"/>
  <c r="E366" i="1" s="1"/>
  <c r="E368" i="1"/>
  <c r="E369" i="1" s="1"/>
  <c r="E371" i="1"/>
  <c r="E372" i="1" s="1"/>
  <c r="E373" i="1" s="1"/>
  <c r="E375" i="1"/>
  <c r="E377" i="1"/>
  <c r="E378" i="1" s="1"/>
  <c r="E379" i="1" s="1"/>
  <c r="E381" i="1"/>
  <c r="E383" i="1"/>
  <c r="E384" i="1" s="1"/>
  <c r="E385" i="1" s="1"/>
  <c r="E387" i="1"/>
  <c r="E388" i="1" s="1"/>
  <c r="E2050" i="1"/>
  <c r="E2051" i="1" s="1"/>
  <c r="F802" i="1"/>
  <c r="F806" i="1"/>
  <c r="F807" i="1"/>
  <c r="F811" i="1"/>
  <c r="F815" i="1"/>
  <c r="F820" i="1"/>
  <c r="F824" i="1"/>
  <c r="F828" i="1"/>
  <c r="F832" i="1"/>
  <c r="F836" i="1"/>
  <c r="F841" i="1"/>
  <c r="F846" i="1"/>
  <c r="F850" i="1"/>
  <c r="F854" i="1"/>
  <c r="F855" i="1"/>
  <c r="F856" i="1"/>
  <c r="F859" i="1"/>
  <c r="F863" i="1"/>
  <c r="F864" i="1"/>
  <c r="F870" i="1"/>
  <c r="F871" i="1"/>
  <c r="F874" i="1"/>
  <c r="F878" i="1"/>
  <c r="F883" i="1"/>
  <c r="F884" i="1"/>
  <c r="F891" i="1"/>
  <c r="F892" i="1"/>
  <c r="F893" i="1"/>
  <c r="F895" i="1"/>
  <c r="F900" i="1"/>
  <c r="F901" i="1"/>
  <c r="F904" i="1"/>
  <c r="F908" i="1"/>
  <c r="F909" i="1"/>
  <c r="F913" i="1"/>
  <c r="F919" i="1"/>
  <c r="F920" i="1"/>
  <c r="F921" i="1"/>
  <c r="F924" i="1"/>
  <c r="F925" i="1"/>
  <c r="F929" i="1"/>
  <c r="F930" i="1"/>
  <c r="F931" i="1"/>
  <c r="F932" i="1"/>
  <c r="F935" i="1"/>
  <c r="F936" i="1"/>
  <c r="F939" i="1"/>
  <c r="F940" i="1"/>
  <c r="F943" i="1"/>
  <c r="F944" i="1"/>
  <c r="F948" i="1"/>
  <c r="F952" i="1"/>
  <c r="F953" i="1"/>
  <c r="F956" i="1"/>
  <c r="F957" i="1"/>
  <c r="F960" i="1"/>
  <c r="F964" i="1"/>
  <c r="F968" i="1"/>
  <c r="F969" i="1"/>
  <c r="F971" i="1"/>
  <c r="F972" i="1"/>
  <c r="F977" i="1"/>
  <c r="F982" i="1"/>
  <c r="F986" i="1"/>
  <c r="F987" i="1"/>
  <c r="F988" i="1"/>
  <c r="F990" i="1"/>
  <c r="F992" i="1"/>
  <c r="F993" i="1"/>
  <c r="F996" i="1"/>
  <c r="F997" i="1"/>
  <c r="F1000" i="1"/>
  <c r="F1001" i="1"/>
  <c r="F1002" i="1"/>
  <c r="F1006" i="1"/>
  <c r="F1010" i="1"/>
  <c r="F1011" i="1"/>
  <c r="F1012" i="1"/>
  <c r="F1016" i="1"/>
  <c r="F1017" i="1"/>
  <c r="F1020" i="1"/>
  <c r="F1024" i="1"/>
  <c r="F1028" i="1"/>
  <c r="F1030" i="1"/>
  <c r="F1031" i="1"/>
  <c r="F1034" i="1"/>
  <c r="F1035" i="1"/>
  <c r="F1038" i="1"/>
  <c r="F1039" i="1"/>
  <c r="F1043" i="1"/>
  <c r="F1047" i="1"/>
  <c r="F1052" i="1"/>
  <c r="F1057" i="1"/>
  <c r="F1061" i="1"/>
  <c r="F1062" i="1"/>
  <c r="F1063" i="1"/>
  <c r="F1065" i="1"/>
  <c r="F1066" i="1"/>
  <c r="F1067" i="1"/>
  <c r="F1070" i="1"/>
  <c r="F1074" i="1"/>
  <c r="F1075" i="1"/>
  <c r="F1078" i="1"/>
  <c r="F1080" i="1"/>
  <c r="F1081" i="1"/>
  <c r="F1082" i="1"/>
  <c r="F1083" i="1"/>
  <c r="F1086" i="1"/>
  <c r="F1090" i="1"/>
  <c r="F1091" i="1"/>
  <c r="F1094" i="1"/>
  <c r="F1095" i="1"/>
  <c r="F1098" i="1"/>
  <c r="F1099" i="1"/>
  <c r="F1102" i="1"/>
  <c r="F1103" i="1"/>
  <c r="F1106" i="1"/>
  <c r="F1107" i="1"/>
  <c r="F1110" i="1"/>
  <c r="F1114" i="1"/>
  <c r="F1115" i="1"/>
  <c r="F1118" i="1"/>
  <c r="F1119" i="1"/>
  <c r="F1122" i="1"/>
  <c r="F1127" i="1"/>
  <c r="F1131" i="1"/>
  <c r="F1132" i="1"/>
  <c r="F1133" i="1"/>
  <c r="F1135" i="1"/>
  <c r="F1136" i="1"/>
  <c r="F1139" i="1"/>
  <c r="F1144" i="1"/>
  <c r="F1145" i="1"/>
  <c r="F1148" i="1"/>
  <c r="F1153" i="1"/>
  <c r="F1159" i="1"/>
  <c r="F1160" i="1"/>
  <c r="F1163" i="1"/>
  <c r="F1167" i="1"/>
  <c r="F1168" i="1"/>
  <c r="F1171" i="1"/>
  <c r="F1175" i="1"/>
  <c r="F1179" i="1"/>
  <c r="F1181" i="1"/>
  <c r="F1183" i="1"/>
  <c r="F1187" i="1"/>
  <c r="F1191" i="1"/>
  <c r="F1192" i="1"/>
  <c r="F1193" i="1"/>
  <c r="F1194" i="1"/>
  <c r="F1198" i="1"/>
  <c r="F1202" i="1"/>
  <c r="F1203" i="1"/>
  <c r="F1206" i="1"/>
  <c r="F1212" i="1"/>
  <c r="F1216" i="1"/>
  <c r="F1217" i="1"/>
  <c r="F1218" i="1"/>
  <c r="F1219" i="1"/>
  <c r="F1222" i="1"/>
  <c r="F1223" i="1"/>
  <c r="F1226" i="1"/>
  <c r="F1230" i="1"/>
  <c r="F1231" i="1"/>
  <c r="F1234" i="1"/>
  <c r="F1238" i="1"/>
  <c r="F1239" i="1"/>
  <c r="F1242" i="1"/>
  <c r="F1247" i="1"/>
  <c r="F1248" i="1"/>
  <c r="F1251" i="1"/>
  <c r="F1252" i="1"/>
  <c r="F1256" i="1"/>
  <c r="F1257" i="1"/>
  <c r="F1260" i="1"/>
  <c r="F1264" i="1"/>
  <c r="F1265" i="1"/>
  <c r="F1266" i="1"/>
  <c r="F1267" i="1"/>
  <c r="F1270" i="1"/>
  <c r="F1274" i="1"/>
  <c r="F1275" i="1"/>
  <c r="F1278" i="1"/>
  <c r="F1279" i="1"/>
  <c r="F1282" i="1"/>
  <c r="F1283" i="1"/>
  <c r="F1284" i="1"/>
  <c r="F1288" i="1"/>
  <c r="F1289" i="1"/>
  <c r="F1290" i="1"/>
  <c r="F1291" i="1"/>
  <c r="F1294" i="1"/>
  <c r="F1295" i="1"/>
  <c r="F1299" i="1"/>
  <c r="F1303" i="1"/>
  <c r="F1307" i="1"/>
  <c r="F1308" i="1"/>
  <c r="F1311" i="1"/>
  <c r="F1312" i="1"/>
  <c r="F1315" i="1"/>
  <c r="F1316" i="1"/>
  <c r="F1319" i="1"/>
  <c r="F1324" i="1"/>
  <c r="F1328" i="1"/>
  <c r="F1329" i="1"/>
  <c r="F1332" i="1"/>
  <c r="F1337" i="1"/>
  <c r="F1338" i="1"/>
  <c r="F1339" i="1"/>
  <c r="F1340" i="1"/>
  <c r="F1343" i="1"/>
  <c r="F1344" i="1"/>
  <c r="F1347" i="1"/>
  <c r="F1348" i="1"/>
  <c r="F1352" i="1"/>
  <c r="F1353" i="1"/>
  <c r="F1357" i="1"/>
  <c r="F1361" i="1"/>
  <c r="F1362" i="1"/>
  <c r="F1365" i="1"/>
  <c r="F1366" i="1"/>
  <c r="F1369" i="1"/>
  <c r="F1373" i="1"/>
  <c r="F1374" i="1"/>
  <c r="F1375" i="1"/>
  <c r="F1377" i="1"/>
  <c r="F1378" i="1"/>
  <c r="F1379" i="1"/>
  <c r="F1381" i="1"/>
  <c r="F1385" i="1"/>
  <c r="F1389" i="1"/>
  <c r="F1390" i="1"/>
  <c r="F1393" i="1"/>
  <c r="F1394" i="1"/>
  <c r="F1395" i="1"/>
  <c r="F1399" i="1"/>
  <c r="F1400" i="1"/>
  <c r="F1404" i="1"/>
  <c r="F1408" i="1"/>
  <c r="F1409" i="1"/>
  <c r="F1413" i="1"/>
  <c r="F1417" i="1"/>
  <c r="F1418" i="1"/>
  <c r="F1421" i="1"/>
  <c r="F1426" i="1"/>
  <c r="F1430" i="1"/>
  <c r="F1431" i="1"/>
  <c r="F1434" i="1"/>
  <c r="F1435" i="1"/>
  <c r="F1436" i="1"/>
  <c r="F1437" i="1"/>
  <c r="F1440" i="1"/>
  <c r="F1441" i="1"/>
  <c r="F1444" i="1"/>
  <c r="F1448" i="1"/>
  <c r="F1453" i="1"/>
  <c r="F1454" i="1"/>
  <c r="F1457" i="1"/>
  <c r="F1458" i="1"/>
  <c r="F1461" i="1"/>
  <c r="F1465" i="1"/>
  <c r="F1466" i="1"/>
  <c r="F1467" i="1"/>
  <c r="F1470" i="1"/>
  <c r="F1474" i="1"/>
  <c r="F1479" i="1"/>
  <c r="F1480" i="1"/>
  <c r="F1483" i="1"/>
  <c r="F1487" i="1"/>
  <c r="F1492" i="1"/>
  <c r="F1493" i="1"/>
  <c r="F1497" i="1"/>
  <c r="F1498" i="1"/>
  <c r="F1501" i="1"/>
  <c r="F1502" i="1"/>
  <c r="F1505" i="1"/>
  <c r="F1506" i="1"/>
  <c r="F1507" i="1"/>
  <c r="F1511" i="1"/>
  <c r="F1512" i="1"/>
  <c r="F1515" i="1"/>
  <c r="F1519" i="1"/>
  <c r="F1520" i="1"/>
  <c r="F1521" i="1"/>
  <c r="F1522" i="1"/>
  <c r="F1525" i="1"/>
  <c r="F1526" i="1"/>
  <c r="F1529" i="1"/>
  <c r="F1533" i="1"/>
  <c r="F1534" i="1"/>
  <c r="F1537" i="1"/>
  <c r="F1538" i="1"/>
  <c r="F1539" i="1"/>
  <c r="F1543" i="1"/>
  <c r="F1544" i="1"/>
  <c r="F1547" i="1"/>
  <c r="F1549" i="1"/>
  <c r="F1550" i="1"/>
  <c r="F1553" i="1"/>
  <c r="F1554" i="1"/>
  <c r="F1555" i="1"/>
  <c r="F1556" i="1"/>
  <c r="F1559" i="1"/>
  <c r="F1564" i="1"/>
  <c r="F1565" i="1"/>
  <c r="F1568" i="1"/>
  <c r="F1572" i="1"/>
  <c r="F1573" i="1"/>
  <c r="F1576" i="1"/>
  <c r="F1577" i="1"/>
  <c r="F1578" i="1"/>
  <c r="F1579" i="1"/>
  <c r="F1582" i="1"/>
  <c r="F1583" i="1"/>
  <c r="F1584" i="1"/>
  <c r="F1585" i="1"/>
  <c r="F1588" i="1"/>
  <c r="F1589" i="1"/>
  <c r="F1592" i="1"/>
  <c r="F1593" i="1"/>
  <c r="F1594" i="1"/>
  <c r="F1596" i="1"/>
  <c r="F1597" i="1"/>
  <c r="F1598" i="1"/>
  <c r="F1600" i="1"/>
  <c r="F1601" i="1"/>
  <c r="F1602" i="1"/>
  <c r="F1606" i="1"/>
  <c r="F1607" i="1"/>
  <c r="F1610" i="1"/>
  <c r="F1611" i="1"/>
  <c r="F1615" i="1"/>
  <c r="F1616" i="1"/>
  <c r="F1617" i="1"/>
  <c r="F1622" i="1"/>
  <c r="F1623" i="1"/>
  <c r="F1625" i="1"/>
  <c r="F1626" i="1"/>
  <c r="F1627" i="1"/>
  <c r="F1629" i="1"/>
  <c r="F1633" i="1"/>
  <c r="F1634" i="1"/>
  <c r="F1637" i="1"/>
  <c r="F1638" i="1"/>
  <c r="F1641" i="1"/>
  <c r="F1642" i="1"/>
  <c r="F1643" i="1"/>
  <c r="F1645" i="1"/>
  <c r="F1646" i="1"/>
  <c r="F1649" i="1"/>
  <c r="F1650" i="1"/>
  <c r="F1653" i="1"/>
  <c r="F1657" i="1"/>
  <c r="F1658" i="1"/>
  <c r="F1659" i="1"/>
  <c r="F1660" i="1"/>
  <c r="F1661" i="1"/>
  <c r="F1665" i="1"/>
  <c r="F1666" i="1"/>
  <c r="F1669" i="1"/>
  <c r="F1671" i="1"/>
  <c r="F1672" i="1"/>
  <c r="F1676" i="1"/>
  <c r="F1677" i="1"/>
  <c r="F1680" i="1"/>
  <c r="F1684" i="1"/>
  <c r="F1688" i="1"/>
  <c r="F1689" i="1"/>
  <c r="F1690" i="1"/>
  <c r="F1691" i="1"/>
  <c r="F1692" i="1"/>
  <c r="F1694" i="1"/>
  <c r="F1698" i="1"/>
  <c r="F1700" i="1"/>
  <c r="F1701" i="1"/>
  <c r="F1704" i="1"/>
  <c r="F1708" i="1"/>
  <c r="F1710" i="1"/>
  <c r="F1715" i="1"/>
  <c r="F1716" i="1"/>
  <c r="F1719" i="1"/>
  <c r="F1723" i="1"/>
  <c r="F1724" i="1"/>
  <c r="F1727" i="1"/>
  <c r="F1728" i="1"/>
  <c r="F1731" i="1"/>
  <c r="F1732" i="1"/>
  <c r="F1733" i="1"/>
  <c r="F1737" i="1"/>
  <c r="F1741" i="1"/>
  <c r="F1753" i="1"/>
  <c r="F1756" i="1"/>
  <c r="F1760" i="1"/>
  <c r="F1765" i="1"/>
  <c r="F1769" i="1"/>
  <c r="F1770" i="1"/>
  <c r="F1771" i="1"/>
  <c r="F1772" i="1"/>
  <c r="F1773" i="1"/>
  <c r="F1774" i="1"/>
  <c r="F1775" i="1"/>
  <c r="F1777" i="1"/>
  <c r="F1782" i="1"/>
  <c r="F1786" i="1"/>
  <c r="F1787" i="1"/>
  <c r="F1788" i="1"/>
  <c r="F1790" i="1"/>
  <c r="F1791" i="1"/>
  <c r="F1792" i="1"/>
  <c r="F1794" i="1"/>
  <c r="F1798" i="1"/>
  <c r="F1802" i="1"/>
  <c r="F1803" i="1"/>
  <c r="F1807" i="1"/>
  <c r="F1808" i="1"/>
  <c r="F1812" i="1"/>
  <c r="F1817" i="1"/>
  <c r="F1818" i="1"/>
  <c r="F1821" i="1"/>
  <c r="F1826" i="1"/>
  <c r="F1830" i="1"/>
  <c r="F1834" i="1"/>
  <c r="F1835" i="1"/>
  <c r="F1840" i="1"/>
  <c r="F1841" i="1"/>
  <c r="F1844" i="1"/>
  <c r="F1845" i="1"/>
  <c r="F1848" i="1"/>
  <c r="F1849" i="1"/>
  <c r="F1852" i="1"/>
  <c r="F1853" i="1"/>
  <c r="F1857" i="1"/>
  <c r="F1858" i="1"/>
  <c r="F1861" i="1"/>
  <c r="F1862" i="1"/>
  <c r="F1865" i="1"/>
  <c r="F1869" i="1"/>
  <c r="F1870" i="1"/>
  <c r="F1873" i="1"/>
  <c r="F1874" i="1"/>
  <c r="F1878" i="1"/>
  <c r="F1879" i="1"/>
  <c r="F1882" i="1"/>
  <c r="F1886" i="1"/>
  <c r="F1887" i="1"/>
  <c r="F1890" i="1"/>
  <c r="F1891" i="1"/>
  <c r="F1892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I18" i="1" s="1"/>
  <c r="R18" i="1" s="1"/>
  <c r="H19" i="1"/>
  <c r="H20" i="1"/>
  <c r="H21" i="1"/>
  <c r="H22" i="1"/>
  <c r="H23" i="1"/>
  <c r="H24" i="1"/>
  <c r="H25" i="1"/>
  <c r="H26" i="1"/>
  <c r="H27" i="1"/>
  <c r="E1335" i="1" l="1"/>
  <c r="E1336" i="1" s="1"/>
  <c r="F1336" i="1" s="1"/>
  <c r="F1334" i="1"/>
  <c r="E1656" i="1"/>
  <c r="F1656" i="1" s="1"/>
  <c r="F1655" i="1"/>
  <c r="F1040" i="1"/>
  <c r="E1041" i="1"/>
  <c r="F1018" i="1"/>
  <c r="E1019" i="1"/>
  <c r="F1019" i="1" s="1"/>
  <c r="E1178" i="1"/>
  <c r="F1178" i="1" s="1"/>
  <c r="F1177" i="1"/>
  <c r="E1872" i="1"/>
  <c r="F1872" i="1" s="1"/>
  <c r="F1871" i="1"/>
  <c r="F922" i="1"/>
  <c r="E923" i="1"/>
  <c r="F923" i="1" s="1"/>
  <c r="E1093" i="1"/>
  <c r="F1093" i="1" s="1"/>
  <c r="F1092" i="1"/>
  <c r="F1831" i="1"/>
  <c r="F1654" i="1"/>
  <c r="F1471" i="1"/>
  <c r="F1184" i="1"/>
  <c r="F1071" i="1"/>
  <c r="F851" i="1"/>
  <c r="E834" i="1"/>
  <c r="F833" i="1"/>
  <c r="F979" i="1"/>
  <c r="E980" i="1"/>
  <c r="E981" i="1" s="1"/>
  <c r="F981" i="1" s="1"/>
  <c r="F1036" i="1"/>
  <c r="E1037" i="1"/>
  <c r="F1037" i="1" s="1"/>
  <c r="E1301" i="1"/>
  <c r="F1300" i="1"/>
  <c r="E1286" i="1"/>
  <c r="F1285" i="1"/>
  <c r="E1331" i="1"/>
  <c r="F1331" i="1" s="1"/>
  <c r="F1330" i="1"/>
  <c r="E1397" i="1"/>
  <c r="E1398" i="1" s="1"/>
  <c r="F1398" i="1" s="1"/>
  <c r="F1396" i="1"/>
  <c r="E1383" i="1"/>
  <c r="F1382" i="1"/>
  <c r="E1439" i="1"/>
  <c r="F1439" i="1" s="1"/>
  <c r="F1438" i="1"/>
  <c r="E1423" i="1"/>
  <c r="F1422" i="1"/>
  <c r="E1509" i="1"/>
  <c r="F1508" i="1"/>
  <c r="E1541" i="1"/>
  <c r="E1542" i="1" s="1"/>
  <c r="F1542" i="1" s="1"/>
  <c r="F1540" i="1"/>
  <c r="E1721" i="1"/>
  <c r="E1722" i="1" s="1"/>
  <c r="F1722" i="1" s="1"/>
  <c r="F1720" i="1"/>
  <c r="E1696" i="1"/>
  <c r="F1695" i="1"/>
  <c r="E1141" i="1"/>
  <c r="F1140" i="1"/>
  <c r="E1663" i="1"/>
  <c r="F1662" i="1"/>
  <c r="E1591" i="1"/>
  <c r="F1591" i="1" s="1"/>
  <c r="F1590" i="1"/>
  <c r="F1795" i="1"/>
  <c r="F1358" i="1"/>
  <c r="F1207" i="1"/>
  <c r="F1176" i="1"/>
  <c r="F1013" i="1"/>
  <c r="F905" i="1"/>
  <c r="F812" i="1"/>
  <c r="F803" i="1"/>
  <c r="E848" i="1"/>
  <c r="F847" i="1"/>
  <c r="E927" i="1"/>
  <c r="E1008" i="1"/>
  <c r="E1009" i="1" s="1"/>
  <c r="F1009" i="1" s="1"/>
  <c r="E1026" i="1"/>
  <c r="E1027" i="1" s="1"/>
  <c r="F1027" i="1" s="1"/>
  <c r="E1109" i="1"/>
  <c r="F1109" i="1" s="1"/>
  <c r="E1446" i="1"/>
  <c r="E1495" i="1"/>
  <c r="E1496" i="1" s="1"/>
  <c r="F1496" i="1" s="1"/>
  <c r="F1494" i="1"/>
  <c r="E1726" i="1"/>
  <c r="F1726" i="1" s="1"/>
  <c r="E1703" i="1"/>
  <c r="F1703" i="1" s="1"/>
  <c r="E861" i="1"/>
  <c r="F861" i="1" s="1"/>
  <c r="F860" i="1"/>
  <c r="E1088" i="1"/>
  <c r="E1089" i="1" s="1"/>
  <c r="F1089" i="1" s="1"/>
  <c r="F1087" i="1"/>
  <c r="F2050" i="1"/>
  <c r="F1888" i="1"/>
  <c r="F1813" i="1"/>
  <c r="F1630" i="1"/>
  <c r="F1488" i="1"/>
  <c r="F1333" i="1"/>
  <c r="F1261" i="1"/>
  <c r="F1232" i="1"/>
  <c r="F1195" i="1"/>
  <c r="F1137" i="1"/>
  <c r="F1111" i="1"/>
  <c r="F1068" i="1"/>
  <c r="F973" i="1"/>
  <c r="F875" i="1"/>
  <c r="E830" i="1"/>
  <c r="F829" i="1"/>
  <c r="E880" i="1"/>
  <c r="F880" i="1" s="1"/>
  <c r="F879" i="1"/>
  <c r="E907" i="1"/>
  <c r="F907" i="1" s="1"/>
  <c r="E966" i="1"/>
  <c r="E967" i="1" s="1"/>
  <c r="F967" i="1" s="1"/>
  <c r="E995" i="1"/>
  <c r="F995" i="1" s="1"/>
  <c r="E984" i="1"/>
  <c r="E975" i="1"/>
  <c r="E976" i="1" s="1"/>
  <c r="F976" i="1" s="1"/>
  <c r="E1046" i="1"/>
  <c r="F1046" i="1" s="1"/>
  <c r="E1236" i="1"/>
  <c r="F1236" i="1" s="1"/>
  <c r="F1235" i="1"/>
  <c r="E1406" i="1"/>
  <c r="F1405" i="1"/>
  <c r="E1392" i="1"/>
  <c r="F1392" i="1" s="1"/>
  <c r="F1391" i="1"/>
  <c r="F1468" i="1"/>
  <c r="E1469" i="1"/>
  <c r="F1469" i="1" s="1"/>
  <c r="E1476" i="1"/>
  <c r="E1477" i="1" s="1"/>
  <c r="F1475" i="1"/>
  <c r="E1561" i="1"/>
  <c r="F1560" i="1"/>
  <c r="E1619" i="1"/>
  <c r="E1620" i="1" s="1"/>
  <c r="F1618" i="1"/>
  <c r="E1604" i="1"/>
  <c r="F1603" i="1"/>
  <c r="F1766" i="1"/>
  <c r="E1767" i="1"/>
  <c r="E1768" i="1" s="1"/>
  <c r="F1768" i="1" s="1"/>
  <c r="E1755" i="1"/>
  <c r="F1755" i="1" s="1"/>
  <c r="E1735" i="1"/>
  <c r="E1736" i="1" s="1"/>
  <c r="F1736" i="1" s="1"/>
  <c r="F1734" i="1"/>
  <c r="F1462" i="1"/>
  <c r="F1414" i="1"/>
  <c r="F1213" i="1"/>
  <c r="F1180" i="1"/>
  <c r="F1149" i="1"/>
  <c r="E1743" i="1"/>
  <c r="E1744" i="1" s="1"/>
  <c r="F1744" i="1" s="1"/>
  <c r="E1801" i="1"/>
  <c r="F1801" i="1" s="1"/>
  <c r="F1800" i="1"/>
  <c r="E1740" i="1"/>
  <c r="F1740" i="1" s="1"/>
  <c r="F1739" i="1"/>
  <c r="F1678" i="1"/>
  <c r="E1679" i="1"/>
  <c r="F1679" i="1" s="1"/>
  <c r="F1796" i="1"/>
  <c r="E1797" i="1"/>
  <c r="F1797" i="1" s="1"/>
  <c r="E1764" i="1"/>
  <c r="F1764" i="1" s="1"/>
  <c r="F1763" i="1"/>
  <c r="F1717" i="1"/>
  <c r="E1718" i="1"/>
  <c r="F1718" i="1" s="1"/>
  <c r="F1696" i="1"/>
  <c r="E1697" i="1"/>
  <c r="F1697" i="1" s="1"/>
  <c r="F1673" i="1"/>
  <c r="E1674" i="1"/>
  <c r="E1780" i="1"/>
  <c r="F1779" i="1"/>
  <c r="E1707" i="1"/>
  <c r="F1707" i="1" s="1"/>
  <c r="F1706" i="1"/>
  <c r="E1745" i="1"/>
  <c r="F1712" i="1"/>
  <c r="E1713" i="1"/>
  <c r="F1784" i="1"/>
  <c r="E1785" i="1"/>
  <c r="F1785" i="1" s="1"/>
  <c r="E1759" i="1"/>
  <c r="F1759" i="1" s="1"/>
  <c r="F1758" i="1"/>
  <c r="F1729" i="1"/>
  <c r="E1730" i="1"/>
  <c r="F1730" i="1" s="1"/>
  <c r="E1683" i="1"/>
  <c r="F1683" i="1" s="1"/>
  <c r="F1682" i="1"/>
  <c r="E1668" i="1"/>
  <c r="F1668" i="1" s="1"/>
  <c r="F1667" i="1"/>
  <c r="F1799" i="1"/>
  <c r="F1783" i="1"/>
  <c r="F1767" i="1"/>
  <c r="F1743" i="1"/>
  <c r="F1711" i="1"/>
  <c r="F1778" i="1"/>
  <c r="F1762" i="1"/>
  <c r="F1738" i="1"/>
  <c r="F1686" i="1"/>
  <c r="F1757" i="1"/>
  <c r="F1721" i="1"/>
  <c r="F1705" i="1"/>
  <c r="F1681" i="1"/>
  <c r="F1663" i="1"/>
  <c r="E1664" i="1"/>
  <c r="F1664" i="1" s="1"/>
  <c r="F1635" i="1"/>
  <c r="E1636" i="1"/>
  <c r="F1636" i="1" s="1"/>
  <c r="F1608" i="1"/>
  <c r="E1609" i="1"/>
  <c r="F1609" i="1" s="1"/>
  <c r="F1631" i="1"/>
  <c r="E1632" i="1"/>
  <c r="F1632" i="1" s="1"/>
  <c r="F1619" i="1"/>
  <c r="F1604" i="1"/>
  <c r="E1605" i="1"/>
  <c r="F1605" i="1" s="1"/>
  <c r="F1580" i="1"/>
  <c r="E1581" i="1"/>
  <c r="F1581" i="1" s="1"/>
  <c r="F1651" i="1"/>
  <c r="E1652" i="1"/>
  <c r="F1652" i="1" s="1"/>
  <c r="F1647" i="1"/>
  <c r="E1648" i="1"/>
  <c r="F1648" i="1" s="1"/>
  <c r="F1639" i="1"/>
  <c r="E1640" i="1"/>
  <c r="F1640" i="1" s="1"/>
  <c r="E1613" i="1"/>
  <c r="F1612" i="1"/>
  <c r="E1587" i="1"/>
  <c r="F1587" i="1" s="1"/>
  <c r="F1586" i="1"/>
  <c r="E1575" i="1"/>
  <c r="F1575" i="1" s="1"/>
  <c r="F1574" i="1"/>
  <c r="E1532" i="1"/>
  <c r="F1532" i="1" s="1"/>
  <c r="F1531" i="1"/>
  <c r="F1561" i="1"/>
  <c r="E1562" i="1"/>
  <c r="E1528" i="1"/>
  <c r="F1528" i="1" s="1"/>
  <c r="F1527" i="1"/>
  <c r="F1566" i="1"/>
  <c r="E1567" i="1"/>
  <c r="F1567" i="1" s="1"/>
  <c r="F1557" i="1"/>
  <c r="E1558" i="1"/>
  <c r="F1558" i="1" s="1"/>
  <c r="F1545" i="1"/>
  <c r="E1546" i="1"/>
  <c r="F1546" i="1" s="1"/>
  <c r="E1524" i="1"/>
  <c r="F1524" i="1" s="1"/>
  <c r="F1523" i="1"/>
  <c r="E1552" i="1"/>
  <c r="F1552" i="1" s="1"/>
  <c r="F1551" i="1"/>
  <c r="E1571" i="1"/>
  <c r="F1571" i="1" s="1"/>
  <c r="F1570" i="1"/>
  <c r="F1535" i="1"/>
  <c r="F1530" i="1"/>
  <c r="F1569" i="1"/>
  <c r="F1541" i="1"/>
  <c r="E1518" i="1"/>
  <c r="F1518" i="1" s="1"/>
  <c r="F1517" i="1"/>
  <c r="E1482" i="1"/>
  <c r="F1482" i="1" s="1"/>
  <c r="F1481" i="1"/>
  <c r="E1514" i="1"/>
  <c r="F1514" i="1" s="1"/>
  <c r="F1513" i="1"/>
  <c r="E1491" i="1"/>
  <c r="F1491" i="1" s="1"/>
  <c r="F1490" i="1"/>
  <c r="F1476" i="1"/>
  <c r="E1510" i="1"/>
  <c r="F1510" i="1" s="1"/>
  <c r="F1509" i="1"/>
  <c r="F1472" i="1"/>
  <c r="E1473" i="1"/>
  <c r="F1473" i="1" s="1"/>
  <c r="F1503" i="1"/>
  <c r="E1504" i="1"/>
  <c r="F1504" i="1" s="1"/>
  <c r="F1495" i="1"/>
  <c r="E1486" i="1"/>
  <c r="F1486" i="1" s="1"/>
  <c r="F1485" i="1"/>
  <c r="F1489" i="1"/>
  <c r="F1516" i="1"/>
  <c r="F1484" i="1"/>
  <c r="F1499" i="1"/>
  <c r="F1463" i="1"/>
  <c r="E1464" i="1"/>
  <c r="F1464" i="1" s="1"/>
  <c r="E1429" i="1"/>
  <c r="F1429" i="1" s="1"/>
  <c r="F1428" i="1"/>
  <c r="F1423" i="1"/>
  <c r="E1424" i="1"/>
  <c r="E1451" i="1"/>
  <c r="F1450" i="1"/>
  <c r="F1455" i="1"/>
  <c r="E1456" i="1"/>
  <c r="F1456" i="1" s="1"/>
  <c r="E1443" i="1"/>
  <c r="F1443" i="1" s="1"/>
  <c r="F1442" i="1"/>
  <c r="F1419" i="1"/>
  <c r="E1420" i="1"/>
  <c r="F1420" i="1" s="1"/>
  <c r="F1449" i="1"/>
  <c r="F1432" i="1"/>
  <c r="F1459" i="1"/>
  <c r="F1427" i="1"/>
  <c r="F1401" i="1"/>
  <c r="E1402" i="1"/>
  <c r="F1406" i="1"/>
  <c r="E1407" i="1"/>
  <c r="F1407" i="1" s="1"/>
  <c r="E1384" i="1"/>
  <c r="F1384" i="1" s="1"/>
  <c r="F1383" i="1"/>
  <c r="E1416" i="1"/>
  <c r="F1416" i="1" s="1"/>
  <c r="F1415" i="1"/>
  <c r="F1371" i="1"/>
  <c r="E1372" i="1"/>
  <c r="F1372" i="1" s="1"/>
  <c r="E1411" i="1"/>
  <c r="F1410" i="1"/>
  <c r="F1387" i="1"/>
  <c r="E1388" i="1"/>
  <c r="F1388" i="1" s="1"/>
  <c r="E1368" i="1"/>
  <c r="F1368" i="1" s="1"/>
  <c r="F1367" i="1"/>
  <c r="F1386" i="1"/>
  <c r="F1370" i="1"/>
  <c r="F1397" i="1"/>
  <c r="F1363" i="1"/>
  <c r="E1364" i="1"/>
  <c r="F1364" i="1" s="1"/>
  <c r="F1359" i="1"/>
  <c r="E1360" i="1"/>
  <c r="F1360" i="1" s="1"/>
  <c r="E1355" i="1"/>
  <c r="F1354" i="1"/>
  <c r="E1322" i="1"/>
  <c r="F1321" i="1"/>
  <c r="F1345" i="1"/>
  <c r="E1346" i="1"/>
  <c r="F1346" i="1" s="1"/>
  <c r="E1327" i="1"/>
  <c r="F1327" i="1" s="1"/>
  <c r="F1326" i="1"/>
  <c r="I23" i="1" s="1"/>
  <c r="E1350" i="1"/>
  <c r="F1349" i="1"/>
  <c r="E1318" i="1"/>
  <c r="F1318" i="1" s="1"/>
  <c r="F1317" i="1"/>
  <c r="F1341" i="1"/>
  <c r="F1325" i="1"/>
  <c r="F1320" i="1"/>
  <c r="F1335" i="1"/>
  <c r="E1314" i="1"/>
  <c r="F1314" i="1" s="1"/>
  <c r="F1313" i="1"/>
  <c r="E1302" i="1"/>
  <c r="F1302" i="1" s="1"/>
  <c r="F1301" i="1"/>
  <c r="E1287" i="1"/>
  <c r="F1287" i="1" s="1"/>
  <c r="F1286" i="1"/>
  <c r="E1306" i="1"/>
  <c r="F1306" i="1" s="1"/>
  <c r="F1305" i="1"/>
  <c r="F1296" i="1"/>
  <c r="E1297" i="1"/>
  <c r="E1273" i="1"/>
  <c r="F1273" i="1" s="1"/>
  <c r="F1272" i="1"/>
  <c r="F1292" i="1"/>
  <c r="E1293" i="1"/>
  <c r="F1293" i="1" s="1"/>
  <c r="F1280" i="1"/>
  <c r="E1281" i="1"/>
  <c r="F1281" i="1" s="1"/>
  <c r="F1268" i="1"/>
  <c r="E1269" i="1"/>
  <c r="F1269" i="1" s="1"/>
  <c r="F1309" i="1"/>
  <c r="F1304" i="1"/>
  <c r="F1276" i="1"/>
  <c r="I7" i="1"/>
  <c r="N7" i="1" s="1"/>
  <c r="F1271" i="1"/>
  <c r="E1229" i="1"/>
  <c r="F1229" i="1" s="1"/>
  <c r="F1228" i="1"/>
  <c r="F1262" i="1"/>
  <c r="E1263" i="1"/>
  <c r="F1263" i="1" s="1"/>
  <c r="E1237" i="1"/>
  <c r="F1237" i="1" s="1"/>
  <c r="E1225" i="1"/>
  <c r="F1225" i="1" s="1"/>
  <c r="F1224" i="1"/>
  <c r="E1255" i="1"/>
  <c r="F1255" i="1" s="1"/>
  <c r="F1254" i="1"/>
  <c r="F1249" i="1"/>
  <c r="E1250" i="1"/>
  <c r="F1250" i="1" s="1"/>
  <c r="E1221" i="1"/>
  <c r="F1221" i="1" s="1"/>
  <c r="F1220" i="1"/>
  <c r="E1241" i="1"/>
  <c r="F1241" i="1" s="1"/>
  <c r="F1240" i="1"/>
  <c r="E1245" i="1"/>
  <c r="F1244" i="1"/>
  <c r="F1243" i="1"/>
  <c r="F1227" i="1"/>
  <c r="F1258" i="1"/>
  <c r="F1253" i="1"/>
  <c r="E1197" i="1"/>
  <c r="F1197" i="1" s="1"/>
  <c r="F1196" i="1"/>
  <c r="E1209" i="1"/>
  <c r="F1208" i="1"/>
  <c r="F1185" i="1"/>
  <c r="E1186" i="1"/>
  <c r="F1186" i="1" s="1"/>
  <c r="E1174" i="1"/>
  <c r="F1174" i="1" s="1"/>
  <c r="F1173" i="1"/>
  <c r="E1201" i="1"/>
  <c r="F1201" i="1" s="1"/>
  <c r="F1200" i="1"/>
  <c r="E1190" i="1"/>
  <c r="F1190" i="1" s="1"/>
  <c r="F1189" i="1"/>
  <c r="E1170" i="1"/>
  <c r="F1170" i="1" s="1"/>
  <c r="F1169" i="1"/>
  <c r="F1204" i="1"/>
  <c r="F1188" i="1"/>
  <c r="F1172" i="1"/>
  <c r="F1199" i="1"/>
  <c r="F1214" i="1"/>
  <c r="E1156" i="1"/>
  <c r="F1155" i="1"/>
  <c r="F1150" i="1"/>
  <c r="E1151" i="1"/>
  <c r="E1130" i="1"/>
  <c r="F1130" i="1" s="1"/>
  <c r="F1129" i="1"/>
  <c r="E1166" i="1"/>
  <c r="F1166" i="1" s="1"/>
  <c r="F1165" i="1"/>
  <c r="F1146" i="1"/>
  <c r="E1147" i="1"/>
  <c r="F1147" i="1" s="1"/>
  <c r="E1125" i="1"/>
  <c r="F1124" i="1"/>
  <c r="E1162" i="1"/>
  <c r="F1162" i="1" s="1"/>
  <c r="F1161" i="1"/>
  <c r="E1142" i="1"/>
  <c r="F1141" i="1"/>
  <c r="E1121" i="1"/>
  <c r="F1121" i="1" s="1"/>
  <c r="F1120" i="1"/>
  <c r="F1164" i="1"/>
  <c r="F1128" i="1"/>
  <c r="F1123" i="1"/>
  <c r="F1154" i="1"/>
  <c r="F1819" i="1"/>
  <c r="E1820" i="1"/>
  <c r="F1820" i="1" s="1"/>
  <c r="F1814" i="1"/>
  <c r="E1815" i="1"/>
  <c r="F1846" i="1"/>
  <c r="E1847" i="1"/>
  <c r="F1847" i="1" s="1"/>
  <c r="E1829" i="1"/>
  <c r="F1829" i="1" s="1"/>
  <c r="F1828" i="1"/>
  <c r="E1810" i="1"/>
  <c r="F1809" i="1"/>
  <c r="F1850" i="1"/>
  <c r="E1851" i="1"/>
  <c r="F1851" i="1" s="1"/>
  <c r="F1836" i="1"/>
  <c r="E1837" i="1"/>
  <c r="E1824" i="1"/>
  <c r="F1823" i="1"/>
  <c r="E1805" i="1"/>
  <c r="F1804" i="1"/>
  <c r="F1832" i="1"/>
  <c r="F1827" i="1"/>
  <c r="F1842" i="1"/>
  <c r="F1822" i="1"/>
  <c r="F1116" i="1"/>
  <c r="E1117" i="1"/>
  <c r="F1117" i="1" s="1"/>
  <c r="F1112" i="1"/>
  <c r="E1113" i="1"/>
  <c r="F1113" i="1" s="1"/>
  <c r="F1084" i="1"/>
  <c r="E1085" i="1"/>
  <c r="F1085" i="1" s="1"/>
  <c r="F1096" i="1"/>
  <c r="E1097" i="1"/>
  <c r="F1097" i="1" s="1"/>
  <c r="F1100" i="1"/>
  <c r="E1101" i="1"/>
  <c r="F1101" i="1" s="1"/>
  <c r="F1104" i="1"/>
  <c r="F1088" i="1"/>
  <c r="F1072" i="1"/>
  <c r="E1023" i="1"/>
  <c r="F1023" i="1" s="1"/>
  <c r="F1022" i="1"/>
  <c r="E1050" i="1"/>
  <c r="F1049" i="1"/>
  <c r="E1060" i="1"/>
  <c r="F1060" i="1" s="1"/>
  <c r="F1059" i="1"/>
  <c r="E1055" i="1"/>
  <c r="F1054" i="1"/>
  <c r="F1058" i="1"/>
  <c r="F1026" i="1"/>
  <c r="F1053" i="1"/>
  <c r="F1021" i="1"/>
  <c r="F1048" i="1"/>
  <c r="F1032" i="1"/>
  <c r="E1005" i="1"/>
  <c r="F1005" i="1" s="1"/>
  <c r="F1004" i="1"/>
  <c r="F998" i="1"/>
  <c r="E999" i="1"/>
  <c r="F999" i="1" s="1"/>
  <c r="F1008" i="1"/>
  <c r="F980" i="1"/>
  <c r="F1003" i="1"/>
  <c r="F975" i="1"/>
  <c r="F1014" i="1"/>
  <c r="E963" i="1"/>
  <c r="F963" i="1" s="1"/>
  <c r="F962" i="1"/>
  <c r="F937" i="1"/>
  <c r="E938" i="1"/>
  <c r="F938" i="1" s="1"/>
  <c r="F958" i="1"/>
  <c r="E959" i="1"/>
  <c r="F959" i="1" s="1"/>
  <c r="E947" i="1"/>
  <c r="F947" i="1" s="1"/>
  <c r="F946" i="1"/>
  <c r="F933" i="1"/>
  <c r="E934" i="1"/>
  <c r="F934" i="1" s="1"/>
  <c r="F941" i="1"/>
  <c r="E942" i="1"/>
  <c r="F942" i="1" s="1"/>
  <c r="F954" i="1"/>
  <c r="E955" i="1"/>
  <c r="F955" i="1" s="1"/>
  <c r="F966" i="1"/>
  <c r="F950" i="1"/>
  <c r="F961" i="1"/>
  <c r="F945" i="1"/>
  <c r="E916" i="1"/>
  <c r="F915" i="1"/>
  <c r="F910" i="1"/>
  <c r="E911" i="1"/>
  <c r="F914" i="1"/>
  <c r="F898" i="1"/>
  <c r="F876" i="1"/>
  <c r="E877" i="1"/>
  <c r="F877" i="1" s="1"/>
  <c r="E862" i="1"/>
  <c r="F862" i="1" s="1"/>
  <c r="E866" i="1"/>
  <c r="F865" i="1"/>
  <c r="E886" i="1"/>
  <c r="F885" i="1"/>
  <c r="F857" i="1"/>
  <c r="F872" i="1"/>
  <c r="F852" i="1"/>
  <c r="E823" i="1"/>
  <c r="F823" i="1" s="1"/>
  <c r="F822" i="1"/>
  <c r="E839" i="1"/>
  <c r="F838" i="1"/>
  <c r="E818" i="1"/>
  <c r="F817" i="1"/>
  <c r="E844" i="1"/>
  <c r="F843" i="1"/>
  <c r="E835" i="1"/>
  <c r="F835" i="1" s="1"/>
  <c r="F834" i="1"/>
  <c r="F813" i="1"/>
  <c r="E814" i="1"/>
  <c r="F814" i="1" s="1"/>
  <c r="F808" i="1"/>
  <c r="E809" i="1"/>
  <c r="F842" i="1"/>
  <c r="F826" i="1"/>
  <c r="F837" i="1"/>
  <c r="F821" i="1"/>
  <c r="F816" i="1"/>
  <c r="F804" i="1"/>
  <c r="E805" i="1"/>
  <c r="F805" i="1" s="1"/>
  <c r="F800" i="1"/>
  <c r="E801" i="1"/>
  <c r="F801" i="1" s="1"/>
  <c r="E1860" i="1"/>
  <c r="F1860" i="1" s="1"/>
  <c r="F1859" i="1"/>
  <c r="F1854" i="1"/>
  <c r="E1855" i="1"/>
  <c r="E1868" i="1"/>
  <c r="F1868" i="1" s="1"/>
  <c r="F1867" i="1"/>
  <c r="F1863" i="1"/>
  <c r="F1866" i="1"/>
  <c r="F1875" i="1"/>
  <c r="E1876" i="1"/>
  <c r="E1885" i="1"/>
  <c r="F1885" i="1" s="1"/>
  <c r="F1884" i="1"/>
  <c r="E1881" i="1"/>
  <c r="F1881" i="1" s="1"/>
  <c r="F1880" i="1"/>
  <c r="F1883" i="1"/>
  <c r="I24" i="1"/>
  <c r="P24" i="1" s="1"/>
  <c r="J18" i="1"/>
  <c r="O18" i="1"/>
  <c r="S18" i="1"/>
  <c r="L18" i="1"/>
  <c r="P18" i="1"/>
  <c r="T18" i="1"/>
  <c r="M18" i="1"/>
  <c r="K18" i="1"/>
  <c r="Q18" i="1"/>
  <c r="N18" i="1"/>
  <c r="E2052" i="1"/>
  <c r="F2052" i="1" s="1"/>
  <c r="F2051" i="1"/>
  <c r="I25" i="1" s="1"/>
  <c r="N25" i="1" s="1"/>
  <c r="I12" i="1"/>
  <c r="E1447" i="1" l="1"/>
  <c r="F1447" i="1" s="1"/>
  <c r="F1446" i="1"/>
  <c r="F927" i="1"/>
  <c r="E928" i="1"/>
  <c r="F928" i="1" s="1"/>
  <c r="F1735" i="1"/>
  <c r="E831" i="1"/>
  <c r="F831" i="1" s="1"/>
  <c r="F830" i="1"/>
  <c r="F1041" i="1"/>
  <c r="E1042" i="1"/>
  <c r="F1042" i="1" s="1"/>
  <c r="E881" i="1"/>
  <c r="E985" i="1"/>
  <c r="F985" i="1" s="1"/>
  <c r="F984" i="1"/>
  <c r="E849" i="1"/>
  <c r="F849" i="1" s="1"/>
  <c r="F848" i="1"/>
  <c r="I22" i="1"/>
  <c r="L22" i="1" s="1"/>
  <c r="F1745" i="1"/>
  <c r="E1746" i="1"/>
  <c r="F1780" i="1"/>
  <c r="E1781" i="1"/>
  <c r="F1781" i="1" s="1"/>
  <c r="F1713" i="1"/>
  <c r="E1714" i="1"/>
  <c r="F1714" i="1" s="1"/>
  <c r="E1675" i="1"/>
  <c r="F1675" i="1" s="1"/>
  <c r="F1674" i="1"/>
  <c r="F1620" i="1"/>
  <c r="E1621" i="1"/>
  <c r="F1621" i="1" s="1"/>
  <c r="E1614" i="1"/>
  <c r="F1614" i="1" s="1"/>
  <c r="F1613" i="1"/>
  <c r="F1562" i="1"/>
  <c r="E1563" i="1"/>
  <c r="F1563" i="1" s="1"/>
  <c r="E1478" i="1"/>
  <c r="F1478" i="1" s="1"/>
  <c r="F1477" i="1"/>
  <c r="F1451" i="1"/>
  <c r="E1452" i="1"/>
  <c r="F1452" i="1" s="1"/>
  <c r="F1424" i="1"/>
  <c r="E1425" i="1"/>
  <c r="F1425" i="1" s="1"/>
  <c r="E1412" i="1"/>
  <c r="F1412" i="1" s="1"/>
  <c r="F1411" i="1"/>
  <c r="E1403" i="1"/>
  <c r="F1403" i="1" s="1"/>
  <c r="F1402" i="1"/>
  <c r="P23" i="1"/>
  <c r="Q23" i="1"/>
  <c r="T23" i="1"/>
  <c r="L23" i="1"/>
  <c r="O23" i="1"/>
  <c r="M23" i="1"/>
  <c r="R23" i="1"/>
  <c r="S23" i="1"/>
  <c r="N23" i="1"/>
  <c r="K23" i="1"/>
  <c r="J23" i="1"/>
  <c r="E1323" i="1"/>
  <c r="F1323" i="1" s="1"/>
  <c r="F1322" i="1"/>
  <c r="F1350" i="1"/>
  <c r="E1351" i="1"/>
  <c r="F1351" i="1" s="1"/>
  <c r="F1355" i="1"/>
  <c r="E1356" i="1"/>
  <c r="F1356" i="1" s="1"/>
  <c r="M7" i="1"/>
  <c r="S7" i="1"/>
  <c r="R7" i="1"/>
  <c r="L7" i="1"/>
  <c r="K7" i="1"/>
  <c r="J7" i="1"/>
  <c r="T7" i="1"/>
  <c r="O7" i="1"/>
  <c r="Q7" i="1"/>
  <c r="P7" i="1"/>
  <c r="E1298" i="1"/>
  <c r="F1298" i="1" s="1"/>
  <c r="F1297" i="1"/>
  <c r="F1245" i="1"/>
  <c r="E1246" i="1"/>
  <c r="F1246" i="1" s="1"/>
  <c r="E1210" i="1"/>
  <c r="F1209" i="1"/>
  <c r="F1151" i="1"/>
  <c r="E1152" i="1"/>
  <c r="F1152" i="1" s="1"/>
  <c r="F1142" i="1"/>
  <c r="E1143" i="1"/>
  <c r="F1143" i="1" s="1"/>
  <c r="E1126" i="1"/>
  <c r="F1126" i="1" s="1"/>
  <c r="F1125" i="1"/>
  <c r="E1157" i="1"/>
  <c r="F1156" i="1"/>
  <c r="E1825" i="1"/>
  <c r="F1825" i="1" s="1"/>
  <c r="F1824" i="1"/>
  <c r="F1815" i="1"/>
  <c r="E1816" i="1"/>
  <c r="F1816" i="1" s="1"/>
  <c r="E1838" i="1"/>
  <c r="F1837" i="1"/>
  <c r="E1806" i="1"/>
  <c r="F1806" i="1" s="1"/>
  <c r="F1805" i="1"/>
  <c r="F1810" i="1"/>
  <c r="E1811" i="1"/>
  <c r="F1811" i="1" s="1"/>
  <c r="E1056" i="1"/>
  <c r="F1056" i="1" s="1"/>
  <c r="F1055" i="1"/>
  <c r="E1051" i="1"/>
  <c r="F1051" i="1" s="1"/>
  <c r="F1050" i="1"/>
  <c r="F911" i="1"/>
  <c r="E912" i="1"/>
  <c r="F912" i="1" s="1"/>
  <c r="E917" i="1"/>
  <c r="F916" i="1"/>
  <c r="E867" i="1"/>
  <c r="F866" i="1"/>
  <c r="F881" i="1"/>
  <c r="E882" i="1"/>
  <c r="F882" i="1" s="1"/>
  <c r="E887" i="1"/>
  <c r="F886" i="1"/>
  <c r="I14" i="1" s="1"/>
  <c r="N14" i="1" s="1"/>
  <c r="F844" i="1"/>
  <c r="E845" i="1"/>
  <c r="F845" i="1" s="1"/>
  <c r="E840" i="1"/>
  <c r="F840" i="1" s="1"/>
  <c r="F839" i="1"/>
  <c r="F809" i="1"/>
  <c r="E810" i="1"/>
  <c r="F810" i="1" s="1"/>
  <c r="E819" i="1"/>
  <c r="F819" i="1" s="1"/>
  <c r="F818" i="1"/>
  <c r="E1856" i="1"/>
  <c r="F1856" i="1" s="1"/>
  <c r="F1855" i="1"/>
  <c r="F1876" i="1"/>
  <c r="E1877" i="1"/>
  <c r="F1877" i="1" s="1"/>
  <c r="T24" i="1"/>
  <c r="K24" i="1"/>
  <c r="M24" i="1"/>
  <c r="J22" i="1"/>
  <c r="O24" i="1"/>
  <c r="J24" i="1"/>
  <c r="M25" i="1"/>
  <c r="T25" i="1"/>
  <c r="R24" i="1"/>
  <c r="L24" i="1"/>
  <c r="Q24" i="1"/>
  <c r="L25" i="1"/>
  <c r="R25" i="1"/>
  <c r="K25" i="1"/>
  <c r="O25" i="1"/>
  <c r="S24" i="1"/>
  <c r="N24" i="1"/>
  <c r="S25" i="1"/>
  <c r="P25" i="1"/>
  <c r="J25" i="1"/>
  <c r="Q25" i="1"/>
  <c r="T22" i="1"/>
  <c r="Q12" i="1"/>
  <c r="N12" i="1"/>
  <c r="R12" i="1"/>
  <c r="J12" i="1"/>
  <c r="L12" i="1"/>
  <c r="O12" i="1"/>
  <c r="S12" i="1"/>
  <c r="M12" i="1"/>
  <c r="P12" i="1"/>
  <c r="K12" i="1"/>
  <c r="T12" i="1"/>
  <c r="W18" i="1"/>
  <c r="U18" i="1"/>
  <c r="V18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" i="5"/>
  <c r="Q22" i="1" l="1"/>
  <c r="S22" i="1"/>
  <c r="O22" i="1"/>
  <c r="R22" i="1"/>
  <c r="U22" i="1" s="1"/>
  <c r="N22" i="1"/>
  <c r="P22" i="1"/>
  <c r="E1747" i="1"/>
  <c r="F1746" i="1"/>
  <c r="K22" i="1"/>
  <c r="M22" i="1"/>
  <c r="W23" i="1"/>
  <c r="U23" i="1"/>
  <c r="V23" i="1"/>
  <c r="W12" i="1"/>
  <c r="W7" i="1"/>
  <c r="W25" i="1"/>
  <c r="U7" i="1"/>
  <c r="V7" i="1"/>
  <c r="F1210" i="1"/>
  <c r="E1211" i="1"/>
  <c r="F1211" i="1" s="1"/>
  <c r="E1158" i="1"/>
  <c r="F1158" i="1" s="1"/>
  <c r="F1157" i="1"/>
  <c r="F1838" i="1"/>
  <c r="E1839" i="1"/>
  <c r="F1839" i="1" s="1"/>
  <c r="M14" i="1"/>
  <c r="E918" i="1"/>
  <c r="F918" i="1" s="1"/>
  <c r="F917" i="1"/>
  <c r="K14" i="1"/>
  <c r="O14" i="1"/>
  <c r="R14" i="1"/>
  <c r="J14" i="1"/>
  <c r="T14" i="1"/>
  <c r="Q14" i="1"/>
  <c r="L14" i="1"/>
  <c r="P14" i="1"/>
  <c r="S14" i="1"/>
  <c r="E888" i="1"/>
  <c r="F887" i="1"/>
  <c r="E868" i="1"/>
  <c r="F867" i="1"/>
  <c r="W24" i="1"/>
  <c r="V25" i="1"/>
  <c r="U24" i="1"/>
  <c r="V24" i="1"/>
  <c r="U25" i="1"/>
  <c r="V12" i="1"/>
  <c r="U12" i="1"/>
  <c r="F783" i="1"/>
  <c r="F755" i="1"/>
  <c r="F739" i="1"/>
  <c r="F715" i="1"/>
  <c r="F683" i="1"/>
  <c r="F651" i="1"/>
  <c r="F619" i="1"/>
  <c r="F587" i="1"/>
  <c r="F555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92" i="1"/>
  <c r="F500" i="1"/>
  <c r="F508" i="1"/>
  <c r="F516" i="1"/>
  <c r="F524" i="1"/>
  <c r="F532" i="1"/>
  <c r="F541" i="1"/>
  <c r="F553" i="1"/>
  <c r="F564" i="1"/>
  <c r="F574" i="1"/>
  <c r="F585" i="1"/>
  <c r="F596" i="1"/>
  <c r="F747" i="1"/>
  <c r="F635" i="1"/>
  <c r="F12" i="1"/>
  <c r="F44" i="1"/>
  <c r="F76" i="1"/>
  <c r="F108" i="1"/>
  <c r="F140" i="1"/>
  <c r="F512" i="1"/>
  <c r="F548" i="1"/>
  <c r="F601" i="1"/>
  <c r="F612" i="1"/>
  <c r="F622" i="1"/>
  <c r="F633" i="1"/>
  <c r="F644" i="1"/>
  <c r="F654" i="1"/>
  <c r="F665" i="1"/>
  <c r="F676" i="1"/>
  <c r="F686" i="1"/>
  <c r="F697" i="1"/>
  <c r="F708" i="1"/>
  <c r="F718" i="1"/>
  <c r="F729" i="1"/>
  <c r="F741" i="1"/>
  <c r="F757" i="1"/>
  <c r="F768" i="1"/>
  <c r="F778" i="1"/>
  <c r="F789" i="1"/>
  <c r="F698" i="1"/>
  <c r="F720" i="1"/>
  <c r="F742" i="1"/>
  <c r="F764" i="1"/>
  <c r="F780" i="1"/>
  <c r="F107" i="1"/>
  <c r="F147" i="1"/>
  <c r="F511" i="1"/>
  <c r="F539" i="1"/>
  <c r="F573" i="1"/>
  <c r="F610" i="1"/>
  <c r="F648" i="1"/>
  <c r="F680" i="1"/>
  <c r="F717" i="1"/>
  <c r="F754" i="1"/>
  <c r="F788" i="1"/>
  <c r="F779" i="1"/>
  <c r="F752" i="1"/>
  <c r="F736" i="1"/>
  <c r="F711" i="1"/>
  <c r="F679" i="1"/>
  <c r="F647" i="1"/>
  <c r="F615" i="1"/>
  <c r="F583" i="1"/>
  <c r="F551" i="1"/>
  <c r="F9" i="1"/>
  <c r="F17" i="1"/>
  <c r="F25" i="1"/>
  <c r="F33" i="1"/>
  <c r="F41" i="1"/>
  <c r="F49" i="1"/>
  <c r="F57" i="1"/>
  <c r="F65" i="1"/>
  <c r="F73" i="1"/>
  <c r="F81" i="1"/>
  <c r="F89" i="1"/>
  <c r="F101" i="1"/>
  <c r="F109" i="1"/>
  <c r="F117" i="1"/>
  <c r="F125" i="1"/>
  <c r="F133" i="1"/>
  <c r="F141" i="1"/>
  <c r="F149" i="1"/>
  <c r="F497" i="1"/>
  <c r="F505" i="1"/>
  <c r="F513" i="1"/>
  <c r="F521" i="1"/>
  <c r="F529" i="1"/>
  <c r="F537" i="1"/>
  <c r="F549" i="1"/>
  <c r="F560" i="1"/>
  <c r="F570" i="1"/>
  <c r="F581" i="1"/>
  <c r="F592" i="1"/>
  <c r="F602" i="1"/>
  <c r="F613" i="1"/>
  <c r="F624" i="1"/>
  <c r="F634" i="1"/>
  <c r="F645" i="1"/>
  <c r="F656" i="1"/>
  <c r="F666" i="1"/>
  <c r="F677" i="1"/>
  <c r="F688" i="1"/>
  <c r="F704" i="1"/>
  <c r="F725" i="1"/>
  <c r="F758" i="1"/>
  <c r="F785" i="1"/>
  <c r="I9" i="1" s="1"/>
  <c r="F123" i="1"/>
  <c r="F523" i="1"/>
  <c r="F568" i="1"/>
  <c r="F605" i="1"/>
  <c r="F653" i="1"/>
  <c r="F690" i="1"/>
  <c r="F738" i="1"/>
  <c r="F793" i="1"/>
  <c r="F775" i="1"/>
  <c r="F751" i="1"/>
  <c r="F735" i="1"/>
  <c r="F707" i="1"/>
  <c r="F675" i="1"/>
  <c r="F643" i="1"/>
  <c r="F611" i="1"/>
  <c r="F579" i="1"/>
  <c r="F547" i="1"/>
  <c r="F10" i="1"/>
  <c r="F18" i="1"/>
  <c r="F26" i="1"/>
  <c r="F34" i="1"/>
  <c r="F42" i="1"/>
  <c r="F50" i="1"/>
  <c r="F58" i="1"/>
  <c r="F66" i="1"/>
  <c r="F74" i="1"/>
  <c r="F82" i="1"/>
  <c r="F540" i="1"/>
  <c r="F603" i="1"/>
  <c r="F20" i="1"/>
  <c r="F52" i="1"/>
  <c r="F84" i="1"/>
  <c r="F116" i="1"/>
  <c r="F148" i="1"/>
  <c r="F520" i="1"/>
  <c r="F558" i="1"/>
  <c r="F590" i="1"/>
  <c r="F799" i="1"/>
  <c r="F699" i="1"/>
  <c r="F571" i="1"/>
  <c r="F28" i="1"/>
  <c r="F60" i="1"/>
  <c r="F92" i="1"/>
  <c r="F124" i="1"/>
  <c r="F496" i="1"/>
  <c r="F528" i="1"/>
  <c r="F580" i="1"/>
  <c r="F606" i="1"/>
  <c r="F617" i="1"/>
  <c r="F628" i="1"/>
  <c r="F638" i="1"/>
  <c r="F649" i="1"/>
  <c r="F660" i="1"/>
  <c r="F670" i="1"/>
  <c r="F681" i="1"/>
  <c r="F692" i="1"/>
  <c r="F702" i="1"/>
  <c r="F713" i="1"/>
  <c r="F724" i="1"/>
  <c r="F733" i="1"/>
  <c r="F749" i="1"/>
  <c r="F762" i="1"/>
  <c r="F773" i="1"/>
  <c r="F784" i="1"/>
  <c r="F794" i="1"/>
  <c r="F709" i="1"/>
  <c r="F730" i="1"/>
  <c r="F750" i="1"/>
  <c r="F769" i="1"/>
  <c r="F790" i="1"/>
  <c r="F139" i="1"/>
  <c r="F499" i="1"/>
  <c r="F527" i="1"/>
  <c r="F557" i="1"/>
  <c r="F594" i="1"/>
  <c r="F632" i="1"/>
  <c r="F664" i="1"/>
  <c r="F701" i="1"/>
  <c r="F732" i="1"/>
  <c r="F772" i="1"/>
  <c r="F795" i="1"/>
  <c r="F763" i="1"/>
  <c r="F744" i="1"/>
  <c r="F727" i="1"/>
  <c r="F695" i="1"/>
  <c r="F663" i="1"/>
  <c r="F631" i="1"/>
  <c r="F599" i="1"/>
  <c r="F567" i="1"/>
  <c r="F5" i="1"/>
  <c r="F13" i="1"/>
  <c r="F21" i="1"/>
  <c r="F29" i="1"/>
  <c r="F37" i="1"/>
  <c r="F45" i="1"/>
  <c r="F53" i="1"/>
  <c r="F61" i="1"/>
  <c r="F69" i="1"/>
  <c r="F77" i="1"/>
  <c r="F85" i="1"/>
  <c r="F93" i="1"/>
  <c r="F105" i="1"/>
  <c r="F113" i="1"/>
  <c r="F121" i="1"/>
  <c r="F129" i="1"/>
  <c r="F137" i="1"/>
  <c r="F145" i="1"/>
  <c r="F493" i="1"/>
  <c r="F501" i="1"/>
  <c r="F509" i="1"/>
  <c r="F517" i="1"/>
  <c r="F525" i="1"/>
  <c r="F533" i="1"/>
  <c r="F542" i="1"/>
  <c r="F554" i="1"/>
  <c r="F565" i="1"/>
  <c r="F576" i="1"/>
  <c r="F586" i="1"/>
  <c r="F597" i="1"/>
  <c r="F608" i="1"/>
  <c r="F618" i="1"/>
  <c r="F629" i="1"/>
  <c r="F640" i="1"/>
  <c r="F650" i="1"/>
  <c r="F661" i="1"/>
  <c r="F672" i="1"/>
  <c r="F682" i="1"/>
  <c r="F693" i="1"/>
  <c r="F714" i="1"/>
  <c r="F734" i="1"/>
  <c r="F774" i="1"/>
  <c r="F796" i="1"/>
  <c r="F507" i="1"/>
  <c r="F546" i="1"/>
  <c r="F584" i="1"/>
  <c r="F626" i="1"/>
  <c r="F674" i="1"/>
  <c r="F712" i="1"/>
  <c r="F766" i="1"/>
  <c r="F791" i="1"/>
  <c r="F759" i="1"/>
  <c r="F743" i="1"/>
  <c r="F723" i="1"/>
  <c r="F691" i="1"/>
  <c r="F659" i="1"/>
  <c r="F627" i="1"/>
  <c r="F595" i="1"/>
  <c r="F563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498" i="1"/>
  <c r="F506" i="1"/>
  <c r="F514" i="1"/>
  <c r="F522" i="1"/>
  <c r="F530" i="1"/>
  <c r="F538" i="1"/>
  <c r="F767" i="1"/>
  <c r="F68" i="1"/>
  <c r="F536" i="1"/>
  <c r="F90" i="1"/>
  <c r="F122" i="1"/>
  <c r="F494" i="1"/>
  <c r="F526" i="1"/>
  <c r="F550" i="1"/>
  <c r="F561" i="1"/>
  <c r="F572" i="1"/>
  <c r="F582" i="1"/>
  <c r="F593" i="1"/>
  <c r="F604" i="1"/>
  <c r="F614" i="1"/>
  <c r="F625" i="1"/>
  <c r="F636" i="1"/>
  <c r="F646" i="1"/>
  <c r="F657" i="1"/>
  <c r="F668" i="1"/>
  <c r="F678" i="1"/>
  <c r="F689" i="1"/>
  <c r="F700" i="1"/>
  <c r="F710" i="1"/>
  <c r="F721" i="1"/>
  <c r="F731" i="1"/>
  <c r="F745" i="1"/>
  <c r="F760" i="1"/>
  <c r="F770" i="1"/>
  <c r="F781" i="1"/>
  <c r="F792" i="1"/>
  <c r="F787" i="1"/>
  <c r="F756" i="1"/>
  <c r="F740" i="1"/>
  <c r="F719" i="1"/>
  <c r="F687" i="1"/>
  <c r="F655" i="1"/>
  <c r="F623" i="1"/>
  <c r="F591" i="1"/>
  <c r="F559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5" i="1"/>
  <c r="F127" i="1"/>
  <c r="F143" i="1"/>
  <c r="F495" i="1"/>
  <c r="F515" i="1"/>
  <c r="F531" i="1"/>
  <c r="F552" i="1"/>
  <c r="F578" i="1"/>
  <c r="F600" i="1"/>
  <c r="F621" i="1"/>
  <c r="F642" i="1"/>
  <c r="F669" i="1"/>
  <c r="F696" i="1"/>
  <c r="F722" i="1"/>
  <c r="F746" i="1"/>
  <c r="F777" i="1"/>
  <c r="F798" i="1"/>
  <c r="F491" i="1"/>
  <c r="F459" i="1"/>
  <c r="F427" i="1"/>
  <c r="F395" i="1"/>
  <c r="F363" i="1"/>
  <c r="F331" i="1"/>
  <c r="F299" i="1"/>
  <c r="F267" i="1"/>
  <c r="F235" i="1"/>
  <c r="F203" i="1"/>
  <c r="F466" i="1"/>
  <c r="F434" i="1"/>
  <c r="F402" i="1"/>
  <c r="I4" i="1" s="1"/>
  <c r="F370" i="1"/>
  <c r="F338" i="1"/>
  <c r="F306" i="1"/>
  <c r="F274" i="1"/>
  <c r="F242" i="1"/>
  <c r="F210" i="1"/>
  <c r="F178" i="1"/>
  <c r="F485" i="1"/>
  <c r="F453" i="1"/>
  <c r="F421" i="1"/>
  <c r="F389" i="1"/>
  <c r="F357" i="1"/>
  <c r="F472" i="1"/>
  <c r="F4" i="1"/>
  <c r="F132" i="1"/>
  <c r="F106" i="1"/>
  <c r="F138" i="1"/>
  <c r="F510" i="1"/>
  <c r="F545" i="1"/>
  <c r="F556" i="1"/>
  <c r="F566" i="1"/>
  <c r="F577" i="1"/>
  <c r="F588" i="1"/>
  <c r="F598" i="1"/>
  <c r="F609" i="1"/>
  <c r="F620" i="1"/>
  <c r="F630" i="1"/>
  <c r="F641" i="1"/>
  <c r="F652" i="1"/>
  <c r="F662" i="1"/>
  <c r="F673" i="1"/>
  <c r="F684" i="1"/>
  <c r="F694" i="1"/>
  <c r="F705" i="1"/>
  <c r="F716" i="1"/>
  <c r="F726" i="1"/>
  <c r="F737" i="1"/>
  <c r="F753" i="1"/>
  <c r="F765" i="1"/>
  <c r="F776" i="1"/>
  <c r="F786" i="1"/>
  <c r="F797" i="1"/>
  <c r="F771" i="1"/>
  <c r="F748" i="1"/>
  <c r="F544" i="1"/>
  <c r="F703" i="1"/>
  <c r="F671" i="1"/>
  <c r="F639" i="1"/>
  <c r="F607" i="1"/>
  <c r="F575" i="1"/>
  <c r="F543" i="1"/>
  <c r="F11" i="1"/>
  <c r="F19" i="1"/>
  <c r="F27" i="1"/>
  <c r="F35" i="1"/>
  <c r="F43" i="1"/>
  <c r="F51" i="1"/>
  <c r="F59" i="1"/>
  <c r="F67" i="1"/>
  <c r="F75" i="1"/>
  <c r="F83" i="1"/>
  <c r="F91" i="1"/>
  <c r="F99" i="1"/>
  <c r="F111" i="1"/>
  <c r="F119" i="1"/>
  <c r="F131" i="1"/>
  <c r="F151" i="1"/>
  <c r="F503" i="1"/>
  <c r="F519" i="1"/>
  <c r="F535" i="1"/>
  <c r="F562" i="1"/>
  <c r="F589" i="1"/>
  <c r="F616" i="1"/>
  <c r="F637" i="1"/>
  <c r="F658" i="1"/>
  <c r="F685" i="1"/>
  <c r="F706" i="1"/>
  <c r="F728" i="1"/>
  <c r="F761" i="1"/>
  <c r="F782" i="1"/>
  <c r="F475" i="1"/>
  <c r="F443" i="1"/>
  <c r="F411" i="1"/>
  <c r="F379" i="1"/>
  <c r="F347" i="1"/>
  <c r="F315" i="1"/>
  <c r="F283" i="1"/>
  <c r="F251" i="1"/>
  <c r="F219" i="1"/>
  <c r="F482" i="1"/>
  <c r="F450" i="1"/>
  <c r="F418" i="1"/>
  <c r="F386" i="1"/>
  <c r="F354" i="1"/>
  <c r="F322" i="1"/>
  <c r="F290" i="1"/>
  <c r="F258" i="1"/>
  <c r="F226" i="1"/>
  <c r="F194" i="1"/>
  <c r="F162" i="1"/>
  <c r="F469" i="1"/>
  <c r="F437" i="1"/>
  <c r="F405" i="1"/>
  <c r="F373" i="1"/>
  <c r="F341" i="1"/>
  <c r="F408" i="1"/>
  <c r="F305" i="1"/>
  <c r="F241" i="1"/>
  <c r="F184" i="1"/>
  <c r="F468" i="1"/>
  <c r="F340" i="1"/>
  <c r="F36" i="1"/>
  <c r="F504" i="1"/>
  <c r="F98" i="1"/>
  <c r="F130" i="1"/>
  <c r="F502" i="1"/>
  <c r="F534" i="1"/>
  <c r="F667" i="1"/>
  <c r="F114" i="1"/>
  <c r="F273" i="1"/>
  <c r="F163" i="1"/>
  <c r="F304" i="1"/>
  <c r="F309" i="1"/>
  <c r="F100" i="1"/>
  <c r="F416" i="1"/>
  <c r="F277" i="1"/>
  <c r="F213" i="1"/>
  <c r="F165" i="1"/>
  <c r="F244" i="1"/>
  <c r="F460" i="1"/>
  <c r="F193" i="1"/>
  <c r="F260" i="1"/>
  <c r="F428" i="1"/>
  <c r="F188" i="1"/>
  <c r="F237" i="1"/>
  <c r="F228" i="1"/>
  <c r="F183" i="1"/>
  <c r="F180" i="1"/>
  <c r="F473" i="1"/>
  <c r="F361" i="1"/>
  <c r="F249" i="1"/>
  <c r="F356" i="1"/>
  <c r="F285" i="1"/>
  <c r="F276" i="1"/>
  <c r="F292" i="1"/>
  <c r="F487" i="1"/>
  <c r="F455" i="1"/>
  <c r="F423" i="1"/>
  <c r="F391" i="1"/>
  <c r="F359" i="1"/>
  <c r="F327" i="1"/>
  <c r="F295" i="1"/>
  <c r="F263" i="1"/>
  <c r="F231" i="1"/>
  <c r="F199" i="1"/>
  <c r="F462" i="1"/>
  <c r="F430" i="1"/>
  <c r="F398" i="1"/>
  <c r="F366" i="1"/>
  <c r="F334" i="1"/>
  <c r="F302" i="1"/>
  <c r="F270" i="1"/>
  <c r="F238" i="1"/>
  <c r="F206" i="1"/>
  <c r="F174" i="1"/>
  <c r="F465" i="1"/>
  <c r="F433" i="1"/>
  <c r="F401" i="1"/>
  <c r="F369" i="1"/>
  <c r="F337" i="1"/>
  <c r="F392" i="1"/>
  <c r="F297" i="1"/>
  <c r="F233" i="1"/>
  <c r="F179" i="1"/>
  <c r="F388" i="1"/>
  <c r="F296" i="1"/>
  <c r="F464" i="1"/>
  <c r="F336" i="1"/>
  <c r="F205" i="1"/>
  <c r="F348" i="1"/>
  <c r="F240" i="1"/>
  <c r="F364" i="1"/>
  <c r="F441" i="1"/>
  <c r="F281" i="1"/>
  <c r="F280" i="1"/>
  <c r="F221" i="1"/>
  <c r="F161" i="1"/>
  <c r="F483" i="1"/>
  <c r="F451" i="1"/>
  <c r="F419" i="1"/>
  <c r="F387" i="1"/>
  <c r="F355" i="1"/>
  <c r="F323" i="1"/>
  <c r="F291" i="1"/>
  <c r="F259" i="1"/>
  <c r="F227" i="1"/>
  <c r="F490" i="1"/>
  <c r="F458" i="1"/>
  <c r="F426" i="1"/>
  <c r="F394" i="1"/>
  <c r="F362" i="1"/>
  <c r="F330" i="1"/>
  <c r="F298" i="1"/>
  <c r="F266" i="1"/>
  <c r="F234" i="1"/>
  <c r="F202" i="1"/>
  <c r="F170" i="1"/>
  <c r="F477" i="1"/>
  <c r="F445" i="1"/>
  <c r="F413" i="1"/>
  <c r="F381" i="1"/>
  <c r="F349" i="1"/>
  <c r="F440" i="1"/>
  <c r="F321" i="1"/>
  <c r="F257" i="1"/>
  <c r="F195" i="1"/>
  <c r="F152" i="1"/>
  <c r="F372" i="1"/>
  <c r="F288" i="1"/>
  <c r="F448" i="1"/>
  <c r="F325" i="1"/>
  <c r="F261" i="1"/>
  <c r="F197" i="1"/>
  <c r="F155" i="1"/>
  <c r="F212" i="1"/>
  <c r="F332" i="1"/>
  <c r="F172" i="1"/>
  <c r="F220" i="1"/>
  <c r="F316" i="1"/>
  <c r="F167" i="1"/>
  <c r="F463" i="1"/>
  <c r="F431" i="1"/>
  <c r="F399" i="1"/>
  <c r="F367" i="1"/>
  <c r="F335" i="1"/>
  <c r="F303" i="1"/>
  <c r="F271" i="1"/>
  <c r="F239" i="1"/>
  <c r="F207" i="1"/>
  <c r="F470" i="1"/>
  <c r="F438" i="1"/>
  <c r="F406" i="1"/>
  <c r="F374" i="1"/>
  <c r="F342" i="1"/>
  <c r="F310" i="1"/>
  <c r="F278" i="1"/>
  <c r="F246" i="1"/>
  <c r="F214" i="1"/>
  <c r="F182" i="1"/>
  <c r="F489" i="1"/>
  <c r="F425" i="1"/>
  <c r="F377" i="1"/>
  <c r="F424" i="1"/>
  <c r="F217" i="1"/>
  <c r="F420" i="1"/>
  <c r="F432" i="1"/>
  <c r="F253" i="1"/>
  <c r="F476" i="1"/>
  <c r="F208" i="1"/>
  <c r="F159" i="1"/>
  <c r="F569" i="1"/>
  <c r="F518" i="1"/>
  <c r="F344" i="1"/>
  <c r="F209" i="1"/>
  <c r="F404" i="1"/>
  <c r="F272" i="1"/>
  <c r="F352" i="1"/>
  <c r="F146" i="1"/>
  <c r="F185" i="1"/>
  <c r="F252" i="1"/>
  <c r="F380" i="1"/>
  <c r="F168" i="1"/>
  <c r="F200" i="1"/>
  <c r="F375" i="1"/>
  <c r="F247" i="1"/>
  <c r="F414" i="1"/>
  <c r="F286" i="1"/>
  <c r="F481" i="1"/>
  <c r="F353" i="1"/>
  <c r="F201" i="1"/>
  <c r="F400" i="1"/>
  <c r="F236" i="1"/>
  <c r="F317" i="1"/>
  <c r="F435" i="1"/>
  <c r="F307" i="1"/>
  <c r="F474" i="1"/>
  <c r="F346" i="1"/>
  <c r="F218" i="1"/>
  <c r="F429" i="1"/>
  <c r="F376" i="1"/>
  <c r="F436" i="1"/>
  <c r="F293" i="1"/>
  <c r="F164" i="1"/>
  <c r="F216" i="1"/>
  <c r="F383" i="1"/>
  <c r="F255" i="1"/>
  <c r="F422" i="1"/>
  <c r="F294" i="1"/>
  <c r="F166" i="1"/>
  <c r="F135" i="1"/>
  <c r="F3" i="1"/>
  <c r="F412" i="1"/>
  <c r="F396" i="1"/>
  <c r="F300" i="1"/>
  <c r="F279" i="1"/>
  <c r="F318" i="1"/>
  <c r="F385" i="1"/>
  <c r="F264" i="1"/>
  <c r="F484" i="1"/>
  <c r="F339" i="1"/>
  <c r="F378" i="1"/>
  <c r="F461" i="1"/>
  <c r="F173" i="1"/>
  <c r="F308" i="1"/>
  <c r="F415" i="1"/>
  <c r="F454" i="1"/>
  <c r="F326" i="1"/>
  <c r="F409" i="1"/>
  <c r="F312" i="1"/>
  <c r="F204" i="1"/>
  <c r="F245" i="1"/>
  <c r="F268" i="1"/>
  <c r="F301" i="1"/>
  <c r="F232" i="1"/>
  <c r="F248" i="1"/>
  <c r="F471" i="1"/>
  <c r="F343" i="1"/>
  <c r="F215" i="1"/>
  <c r="F382" i="1"/>
  <c r="F254" i="1"/>
  <c r="F449" i="1"/>
  <c r="F456" i="1"/>
  <c r="F452" i="1"/>
  <c r="F269" i="1"/>
  <c r="F177" i="1"/>
  <c r="F196" i="1"/>
  <c r="F403" i="1"/>
  <c r="F275" i="1"/>
  <c r="F442" i="1"/>
  <c r="F314" i="1"/>
  <c r="F186" i="1"/>
  <c r="F397" i="1"/>
  <c r="F289" i="1"/>
  <c r="F320" i="1"/>
  <c r="F229" i="1"/>
  <c r="F224" i="1"/>
  <c r="F479" i="1"/>
  <c r="F351" i="1"/>
  <c r="F223" i="1"/>
  <c r="F390" i="1"/>
  <c r="F262" i="1"/>
  <c r="F457" i="1"/>
  <c r="F345" i="1"/>
  <c r="F189" i="1"/>
  <c r="F368" i="1"/>
  <c r="F153" i="1"/>
  <c r="F156" i="1"/>
  <c r="F480" i="1"/>
  <c r="F191" i="1"/>
  <c r="F360" i="1"/>
  <c r="F407" i="1"/>
  <c r="F446" i="1"/>
  <c r="F190" i="1"/>
  <c r="F265" i="1"/>
  <c r="F175" i="1"/>
  <c r="F467" i="1"/>
  <c r="F211" i="1"/>
  <c r="F250" i="1"/>
  <c r="F333" i="1"/>
  <c r="F384" i="1"/>
  <c r="F169" i="1"/>
  <c r="F287" i="1"/>
  <c r="F198" i="1"/>
  <c r="F313" i="1"/>
  <c r="F171" i="1"/>
  <c r="F157" i="1"/>
  <c r="F187" i="1"/>
  <c r="F444" i="1"/>
  <c r="F181" i="1"/>
  <c r="F393" i="1"/>
  <c r="F192" i="1"/>
  <c r="F439" i="1"/>
  <c r="F311" i="1"/>
  <c r="F478" i="1"/>
  <c r="I13" i="1" s="1"/>
  <c r="F350" i="1"/>
  <c r="F222" i="1"/>
  <c r="F417" i="1"/>
  <c r="F329" i="1"/>
  <c r="F328" i="1"/>
  <c r="F160" i="1"/>
  <c r="F488" i="1"/>
  <c r="F284" i="1"/>
  <c r="F371" i="1"/>
  <c r="F243" i="1"/>
  <c r="F410" i="1"/>
  <c r="F282" i="1"/>
  <c r="F154" i="1"/>
  <c r="F365" i="1"/>
  <c r="F225" i="1"/>
  <c r="F256" i="1"/>
  <c r="F176" i="1"/>
  <c r="F324" i="1"/>
  <c r="F447" i="1"/>
  <c r="F319" i="1"/>
  <c r="F486" i="1"/>
  <c r="F358" i="1"/>
  <c r="F230" i="1"/>
  <c r="F97" i="1"/>
  <c r="F158" i="1"/>
  <c r="F888" i="1" l="1"/>
  <c r="E889" i="1"/>
  <c r="V22" i="1"/>
  <c r="W22" i="1"/>
  <c r="E1748" i="1"/>
  <c r="F1747" i="1"/>
  <c r="W14" i="1"/>
  <c r="V14" i="1"/>
  <c r="U14" i="1"/>
  <c r="E869" i="1"/>
  <c r="F869" i="1" s="1"/>
  <c r="F868" i="1"/>
  <c r="I8" i="1"/>
  <c r="T8" i="1" s="1"/>
  <c r="I26" i="1"/>
  <c r="T26" i="1" s="1"/>
  <c r="I2" i="1"/>
  <c r="L2" i="1" s="1"/>
  <c r="I6" i="1"/>
  <c r="R6" i="1" s="1"/>
  <c r="I5" i="1"/>
  <c r="N5" i="1" s="1"/>
  <c r="I17" i="1"/>
  <c r="S17" i="1" s="1"/>
  <c r="I20" i="1"/>
  <c r="J20" i="1" s="1"/>
  <c r="I3" i="1"/>
  <c r="N3" i="1" s="1"/>
  <c r="I21" i="1"/>
  <c r="R21" i="1" s="1"/>
  <c r="P4" i="1"/>
  <c r="T4" i="1"/>
  <c r="J4" i="1"/>
  <c r="Q4" i="1"/>
  <c r="L4" i="1"/>
  <c r="M4" i="1"/>
  <c r="K4" i="1"/>
  <c r="N4" i="1"/>
  <c r="R4" i="1"/>
  <c r="O4" i="1"/>
  <c r="S4" i="1"/>
  <c r="N13" i="1"/>
  <c r="R13" i="1"/>
  <c r="M13" i="1"/>
  <c r="K13" i="1"/>
  <c r="O13" i="1"/>
  <c r="S13" i="1"/>
  <c r="P13" i="1"/>
  <c r="T13" i="1"/>
  <c r="Q13" i="1"/>
  <c r="L13" i="1"/>
  <c r="J13" i="1"/>
  <c r="N9" i="1"/>
  <c r="R9" i="1"/>
  <c r="M9" i="1"/>
  <c r="K9" i="1"/>
  <c r="O9" i="1"/>
  <c r="S9" i="1"/>
  <c r="P9" i="1"/>
  <c r="T9" i="1"/>
  <c r="Q9" i="1"/>
  <c r="J9" i="1"/>
  <c r="L9" i="1"/>
  <c r="I10" i="1"/>
  <c r="J10" i="1" s="1"/>
  <c r="F889" i="1" l="1"/>
  <c r="I19" i="1" s="1"/>
  <c r="E890" i="1"/>
  <c r="F890" i="1" s="1"/>
  <c r="F1748" i="1"/>
  <c r="E1749" i="1"/>
  <c r="J8" i="1"/>
  <c r="N8" i="1"/>
  <c r="P8" i="1"/>
  <c r="O8" i="1"/>
  <c r="L8" i="1"/>
  <c r="S8" i="1"/>
  <c r="K8" i="1"/>
  <c r="R8" i="1"/>
  <c r="Q8" i="1"/>
  <c r="M8" i="1"/>
  <c r="N26" i="1"/>
  <c r="M26" i="1"/>
  <c r="R26" i="1"/>
  <c r="O26" i="1"/>
  <c r="K26" i="1"/>
  <c r="J26" i="1"/>
  <c r="P26" i="1"/>
  <c r="Q26" i="1"/>
  <c r="S26" i="1"/>
  <c r="L26" i="1"/>
  <c r="S2" i="1"/>
  <c r="M2" i="1"/>
  <c r="N6" i="1"/>
  <c r="J2" i="1"/>
  <c r="K2" i="1"/>
  <c r="Q2" i="1"/>
  <c r="P2" i="1"/>
  <c r="N2" i="1"/>
  <c r="O6" i="1"/>
  <c r="O2" i="1"/>
  <c r="T2" i="1"/>
  <c r="R2" i="1"/>
  <c r="J6" i="1"/>
  <c r="P6" i="1"/>
  <c r="Q6" i="1"/>
  <c r="K6" i="1"/>
  <c r="T6" i="1"/>
  <c r="M6" i="1"/>
  <c r="J5" i="1"/>
  <c r="Q5" i="1"/>
  <c r="K5" i="1"/>
  <c r="Q21" i="1"/>
  <c r="O5" i="1"/>
  <c r="P21" i="1"/>
  <c r="T3" i="1"/>
  <c r="P5" i="1"/>
  <c r="J21" i="1"/>
  <c r="N21" i="1"/>
  <c r="Q17" i="1"/>
  <c r="O21" i="1"/>
  <c r="P17" i="1"/>
  <c r="M17" i="1"/>
  <c r="R17" i="1"/>
  <c r="L17" i="1"/>
  <c r="O17" i="1"/>
  <c r="N17" i="1"/>
  <c r="M5" i="1"/>
  <c r="L5" i="1"/>
  <c r="R5" i="1"/>
  <c r="K21" i="1"/>
  <c r="T17" i="1"/>
  <c r="K17" i="1"/>
  <c r="T5" i="1"/>
  <c r="S5" i="1"/>
  <c r="T21" i="1"/>
  <c r="M21" i="1"/>
  <c r="L6" i="1"/>
  <c r="S6" i="1"/>
  <c r="J17" i="1"/>
  <c r="K20" i="1"/>
  <c r="S20" i="1"/>
  <c r="R20" i="1"/>
  <c r="M20" i="1"/>
  <c r="O20" i="1"/>
  <c r="N20" i="1"/>
  <c r="T20" i="1"/>
  <c r="L20" i="1"/>
  <c r="Q20" i="1"/>
  <c r="P20" i="1"/>
  <c r="L3" i="1"/>
  <c r="Q3" i="1"/>
  <c r="P3" i="1"/>
  <c r="J3" i="1"/>
  <c r="K3" i="1"/>
  <c r="S3" i="1"/>
  <c r="R3" i="1"/>
  <c r="M3" i="1"/>
  <c r="O3" i="1"/>
  <c r="L21" i="1"/>
  <c r="S21" i="1"/>
  <c r="O10" i="1"/>
  <c r="S10" i="1"/>
  <c r="L10" i="1"/>
  <c r="P10" i="1"/>
  <c r="T10" i="1"/>
  <c r="M10" i="1"/>
  <c r="K10" i="1"/>
  <c r="Q10" i="1"/>
  <c r="N10" i="1"/>
  <c r="R10" i="1"/>
  <c r="W4" i="1"/>
  <c r="U4" i="1"/>
  <c r="V4" i="1"/>
  <c r="U13" i="1"/>
  <c r="V13" i="1"/>
  <c r="W13" i="1"/>
  <c r="U9" i="1"/>
  <c r="V9" i="1"/>
  <c r="W9" i="1"/>
  <c r="K19" i="1" l="1"/>
  <c r="P19" i="1"/>
  <c r="Q19" i="1"/>
  <c r="M19" i="1"/>
  <c r="O19" i="1"/>
  <c r="T19" i="1"/>
  <c r="N19" i="1"/>
  <c r="S19" i="1"/>
  <c r="L19" i="1"/>
  <c r="R19" i="1"/>
  <c r="J19" i="1"/>
  <c r="F1749" i="1"/>
  <c r="I15" i="1" s="1"/>
  <c r="E1750" i="1"/>
  <c r="W21" i="1"/>
  <c r="W10" i="1"/>
  <c r="W17" i="1"/>
  <c r="W20" i="1"/>
  <c r="W26" i="1"/>
  <c r="W8" i="1"/>
  <c r="V8" i="1"/>
  <c r="U8" i="1"/>
  <c r="U26" i="1"/>
  <c r="V26" i="1"/>
  <c r="W6" i="1"/>
  <c r="W5" i="1"/>
  <c r="W3" i="1"/>
  <c r="V2" i="1"/>
  <c r="W2" i="1"/>
  <c r="U2" i="1"/>
  <c r="U6" i="1"/>
  <c r="V6" i="1"/>
  <c r="U5" i="1"/>
  <c r="U17" i="1"/>
  <c r="V17" i="1"/>
  <c r="V5" i="1"/>
  <c r="U21" i="1"/>
  <c r="V20" i="1"/>
  <c r="V21" i="1"/>
  <c r="U20" i="1"/>
  <c r="U3" i="1"/>
  <c r="V3" i="1"/>
  <c r="V10" i="1"/>
  <c r="U10" i="1"/>
  <c r="U19" i="1" l="1"/>
  <c r="W19" i="1"/>
  <c r="V19" i="1"/>
  <c r="E1751" i="1"/>
  <c r="F1750" i="1"/>
  <c r="I16" i="1" s="1"/>
  <c r="J15" i="1"/>
  <c r="P15" i="1"/>
  <c r="O15" i="1"/>
  <c r="T15" i="1"/>
  <c r="M15" i="1"/>
  <c r="R15" i="1"/>
  <c r="Q15" i="1"/>
  <c r="N15" i="1"/>
  <c r="S15" i="1"/>
  <c r="L15" i="1"/>
  <c r="K15" i="1"/>
  <c r="U15" i="1" l="1"/>
  <c r="V15" i="1"/>
  <c r="W15" i="1"/>
  <c r="L16" i="1"/>
  <c r="P16" i="1"/>
  <c r="K16" i="1"/>
  <c r="J16" i="1"/>
  <c r="Q16" i="1"/>
  <c r="O16" i="1"/>
  <c r="M16" i="1"/>
  <c r="N16" i="1"/>
  <c r="S16" i="1"/>
  <c r="T16" i="1"/>
  <c r="R16" i="1"/>
  <c r="E1752" i="1"/>
  <c r="F1752" i="1" s="1"/>
  <c r="F1751" i="1"/>
  <c r="I11" i="1" s="1"/>
  <c r="Q11" i="1" l="1"/>
  <c r="M11" i="1"/>
  <c r="P11" i="1"/>
  <c r="R11" i="1"/>
  <c r="O11" i="1"/>
  <c r="J11" i="1"/>
  <c r="K11" i="1"/>
  <c r="L11" i="1"/>
  <c r="T11" i="1"/>
  <c r="S11" i="1"/>
  <c r="N11" i="1"/>
  <c r="U16" i="1"/>
  <c r="W16" i="1"/>
  <c r="V16" i="1"/>
  <c r="AA8" i="1" l="1"/>
  <c r="AI2" i="1"/>
  <c r="Z8" i="1"/>
  <c r="AI3" i="1"/>
  <c r="Z4" i="1"/>
  <c r="AA4" i="1"/>
  <c r="AE2" i="1"/>
  <c r="AE3" i="1"/>
  <c r="AA6" i="1"/>
  <c r="Z6" i="1"/>
  <c r="AG3" i="1"/>
  <c r="AG2" i="1"/>
  <c r="AA11" i="1"/>
  <c r="AL3" i="1"/>
  <c r="AL2" i="1"/>
  <c r="Z11" i="1"/>
  <c r="AC3" i="1"/>
  <c r="W11" i="1"/>
  <c r="U11" i="1"/>
  <c r="AC2" i="1"/>
  <c r="V11" i="1"/>
  <c r="Z2" i="1"/>
  <c r="AA2" i="1"/>
  <c r="AF3" i="1"/>
  <c r="AA5" i="1"/>
  <c r="AF2" i="1"/>
  <c r="Z5" i="1"/>
  <c r="AK3" i="1"/>
  <c r="Z10" i="1"/>
  <c r="AA10" i="1"/>
  <c r="AK2" i="1"/>
  <c r="Z3" i="1"/>
  <c r="AD3" i="1"/>
  <c r="AA3" i="1"/>
  <c r="AD2" i="1"/>
  <c r="AM3" i="1"/>
  <c r="Z12" i="1"/>
  <c r="AA12" i="1"/>
  <c r="AM2" i="1"/>
  <c r="AH3" i="1"/>
  <c r="AH2" i="1"/>
  <c r="AA7" i="1"/>
  <c r="Z7" i="1"/>
  <c r="AJ3" i="1"/>
  <c r="AA9" i="1"/>
  <c r="AJ2" i="1"/>
  <c r="Z9" i="1"/>
</calcChain>
</file>

<file path=xl/comments1.xml><?xml version="1.0" encoding="utf-8"?>
<comments xmlns="http://schemas.openxmlformats.org/spreadsheetml/2006/main">
  <authors>
    <author>User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Corresponds to list of components
</t>
        </r>
      </text>
    </comment>
  </commentList>
</comments>
</file>

<file path=xl/connections.xml><?xml version="1.0" encoding="utf-8"?>
<connections xmlns="http://schemas.openxmlformats.org/spreadsheetml/2006/main">
  <connection id="1" name="Feb_2010" type="6" refreshedVersion="5" background="1" saveData="1">
    <textPr codePage="850" sourceFile="C:\Users\User\Documents\seng403_New\Git_Hub_Raw_Data_Text\Feb_2010.txt" space="1" comma="1" semicolon="1" consecutive="1" delimiter=":">
      <textFields count="3">
        <textField/>
        <textField/>
        <textField/>
      </textFields>
    </textPr>
  </connection>
  <connection id="2" name="Feb_2010LOC" type="6" refreshedVersion="5" background="1" saveData="1">
    <textPr codePage="850" sourceFile="C:\Users\User\Documents\seng403_New\Git_Hub_Raw_Data_Text\Feb_2010LOC.txt" comma="1" delimiter=":">
      <textFields count="4">
        <textField/>
        <textField/>
        <textField/>
        <textField/>
      </textFields>
    </textPr>
  </connection>
  <connection id="3" name="Feb_2010LOC1" type="6" refreshedVersion="5" background="1" saveData="1">
    <textPr codePage="850" sourceFile="C:\Users\User\Documents\seng403_New\Git_Hub_Raw_Data_Text\Feb_2010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<sst xmlns="http://schemas.openxmlformats.org/spreadsheetml/2006/main" count="4061" uniqueCount="619">
  <si>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</si>
  <si>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</si>
  <si>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</si>
  <si>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</si>
  <si>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</si>
  <si>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</si>
  <si>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</si>
  <si>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</si>
  <si>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</si>
  <si>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</si>
  <si>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</si>
  <si>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Total LOC per Component</t>
  </si>
  <si>
    <t>Author</t>
  </si>
  <si>
    <t>Dwight</t>
  </si>
  <si>
    <t>db/</t>
  </si>
  <si>
    <t>util/</t>
  </si>
  <si>
    <t>Eliot</t>
  </si>
  <si>
    <t>Horowitz</t>
  </si>
  <si>
    <t>yellow</t>
  </si>
  <si>
    <t>Dwight Ownership</t>
  </si>
  <si>
    <t>Elliot Horowitz Ownership</t>
  </si>
  <si>
    <t>yellow Ownership</t>
  </si>
  <si>
    <t>Aaron</t>
  </si>
  <si>
    <t>5d59f644691cee9998295472d8d85adf4fefd934</t>
  </si>
  <si>
    <t>shell/</t>
  </si>
  <si>
    <t>dwight</t>
  </si>
  <si>
    <t>b845f5e28eeebb5895e134472279bcee471f1b92</t>
  </si>
  <si>
    <t>e966d1031d3a2d7d701509c3155d44a110a87580</t>
  </si>
  <si>
    <t>Merriman</t>
  </si>
  <si>
    <t>10287f9e036b79870b58a3cc171df2f55f02d68d</t>
  </si>
  <si>
    <t>63b5f7e470fc2d63603bd7b49f8057052f4826e6</t>
  </si>
  <si>
    <t>Ilya</t>
  </si>
  <si>
    <t>Martynov</t>
  </si>
  <si>
    <t>eefff3bcc434183574f99a0d77a1baba80e33724</t>
  </si>
  <si>
    <t>Mathias</t>
  </si>
  <si>
    <t>Stearn</t>
  </si>
  <si>
    <t>11c49cb19526c02fb7411ea0efa2d608879feed1</t>
  </si>
  <si>
    <t>client/</t>
  </si>
  <si>
    <t>dbtests/</t>
  </si>
  <si>
    <t>Mike</t>
  </si>
  <si>
    <t>Dirolf</t>
  </si>
  <si>
    <t>14ad5c3e5f444cb58d00587124740d586aa0e074</t>
  </si>
  <si>
    <t>tools/</t>
  </si>
  <si>
    <t>Richard</t>
  </si>
  <si>
    <t>Kreuter</t>
  </si>
  <si>
    <t>6ebe1c95328a55d01cf2bd0feaf12a34dd922e6e</t>
  </si>
  <si>
    <t>debian/</t>
  </si>
  <si>
    <t>c7a4a0eec8e05e255655ae3ed8698256fa4b3492</t>
  </si>
  <si>
    <t>5d823a9049927c8fec88d198f2deeffc675f2262</t>
  </si>
  <si>
    <t>jstests/auth/</t>
  </si>
  <si>
    <t>478bad6685c1d3fe961d4ccb1712159ad3b11911</t>
  </si>
  <si>
    <t>12544983bc7810a9d04f9e5e42691d29f2e6b300</t>
  </si>
  <si>
    <t>jstests/repl/</t>
  </si>
  <si>
    <t>c0e6f059435869604765b4059e6188c9e5b2a357</t>
  </si>
  <si>
    <t>jstests/</t>
  </si>
  <si>
    <t>e828661d89f51d594faac4cee7f6573b964d9e33</t>
  </si>
  <si>
    <t>439a43f876e40f357c2d263c3775a80e65e09cdf</t>
  </si>
  <si>
    <t>57038c59781b737f9b1d89352f316e364f8840ca</t>
  </si>
  <si>
    <t>9ae652440fbf42057b0a7dde1fe4685e76a4c8de</t>
  </si>
  <si>
    <t>1e0bdddf444129dba08bc4c95cd8da3d38d1cd3f</t>
  </si>
  <si>
    <t>ce1293782f29197053098fb90094eac2a7a93627</t>
  </si>
  <si>
    <t>cc74e804004d24a882b8c61baee7264b394813b3</t>
  </si>
  <si>
    <t>211ae74188aff87306787df40a176e558aa92d37</t>
  </si>
  <si>
    <t>9721b332282c3d6710097cece603400d5fe3c714</t>
  </si>
  <si>
    <t>2cb6d5fe8cd632ac0e0edec959767e2833fa92e9</t>
  </si>
  <si>
    <t>3f1befcda1264f14498eea796dd39d57abd56d48</t>
  </si>
  <si>
    <t>c4586990d02254fbd410fddf4d7966686e023293</t>
  </si>
  <si>
    <t>22ed9e154c2d28cdcd84ae4966a0b886b3ae89fd</t>
  </si>
  <si>
    <t>975a714cc76e72d1516f4bf1bf6da38ab4425548</t>
  </si>
  <si>
    <t>952b9f03705e3cd605c1a9f0ae5e5565fc3b414a</t>
  </si>
  <si>
    <t>295ae04c413b9d4692bda41d54115cffd922416d</t>
  </si>
  <si>
    <t>a1254dbc2cc2cdc1a43d063266e3091298bd4ab9</t>
  </si>
  <si>
    <t>3f9f47e8841e97995495a62f05f5ec91702f8ebb</t>
  </si>
  <si>
    <t>fe607048a1559d057171b5eb8e7665658191dfff</t>
  </si>
  <si>
    <t>079031215d946eb118f6228a36eb04dc53b9dac4</t>
  </si>
  <si>
    <t>0ce8996a44e19c0380e66335e6b6c32a229f3bba</t>
  </si>
  <si>
    <t>mongo.xcodeproj/</t>
  </si>
  <si>
    <t>3284b510288d722d9507be4d9f9033e803b1d2c9</t>
  </si>
  <si>
    <t>jstests/clone/</t>
  </si>
  <si>
    <t>3dfbf854dafd3b656c430339eac37db754827b73</t>
  </si>
  <si>
    <t>cd1dfe32b0efe7b0faa1db0c8ecc5d9528eac177</t>
  </si>
  <si>
    <t>scripting/</t>
  </si>
  <si>
    <t>149248b4eb1a8f0cbfe28c4d43c4d2664b00b063</t>
  </si>
  <si>
    <t>8bac9d01008fb88aff7230a621c4d277556cc7dd</t>
  </si>
  <si>
    <t>8f5ee9d1ba1ade5321771db14d7b7ac6419a35c8</t>
  </si>
  <si>
    <t>ae80a66ff8d30bc9785d12a5f9d8fafd0bc37e2a</t>
  </si>
  <si>
    <t>9e0c0ec4801b5d8763096aefde5b7f3d5e4afbd4</t>
  </si>
  <si>
    <t>1ec372ec3b03657c1ceabdc21aeb453f092c747b</t>
  </si>
  <si>
    <t>5c8d2d1538e27a2f6e112b9b6e6bf16d2276be94</t>
  </si>
  <si>
    <t>78930bdb28fb6fcf2a7e55d85b4432ad79e01d2d</t>
  </si>
  <si>
    <t>954899929524e9ef262e1e57077e5147fc3ffcf0</t>
  </si>
  <si>
    <t>562901361140eb82966fd73c1359da3923a58fbe</t>
  </si>
  <si>
    <t>jstests/disk/</t>
  </si>
  <si>
    <t>56150cc727b8faabbb255daa74b3b2bdbb912852</t>
  </si>
  <si>
    <t>810eb323c33e210974b8aaa0814c0039253c7321</t>
  </si>
  <si>
    <t>1d97a69eaea63cbff5889a115f66634a6aa2d317</t>
  </si>
  <si>
    <t>1c55567e76e55d0dcf09723f79b770e557e42c49</t>
  </si>
  <si>
    <t>081795ed7592466bf5788470ab3d23316c6714fa</t>
  </si>
  <si>
    <t>0ffefe9bc0d01585671e4ddbd4101663aa386fe7</t>
  </si>
  <si>
    <t>154cce03f4d89533558933acd8ee21a167d6d2b5</t>
  </si>
  <si>
    <t>9a8fcf127617d32b698a969296a56cb76ac4bad7</t>
  </si>
  <si>
    <t>47d84a962d62521ebfad4e0e87e2e9eac8cc6e46</t>
  </si>
  <si>
    <t>243bb5d0527bf689eba231597cb09e3862a5c72e</t>
  </si>
  <si>
    <t>241ec02cae768a0da98ebf745269bf4cf9e80b67</t>
  </si>
  <si>
    <t>23475ac37fa350480eb0fe5e0c2800c15ad77995</t>
  </si>
  <si>
    <t>2f796e3d2a608da167e67cde0dce220f2387191b</t>
  </si>
  <si>
    <t>37949e561c1f3cda3271b4a7939f4995cbcefa46</t>
  </si>
  <si>
    <t>b92ecb5690780c0b32ad05a0089c8e54ec01af1b</t>
  </si>
  <si>
    <t>714b242f9221e9bb6a184b90de947621264528a4</t>
  </si>
  <si>
    <t>7ed81cdf6bc3af668273983c8dd890e545bcdaa4</t>
  </si>
  <si>
    <t>2b7dd6ad055fa1b8ec9f63dae394985f58a8c417</t>
  </si>
  <si>
    <t>e0dbd0131feb120ad53cdf00514f8f5ff2885b5d</t>
  </si>
  <si>
    <t>ee1eb4a1c27e8de707f9e4c44a9763a2a33e4bdd</t>
  </si>
  <si>
    <t>0ef13aa1d6ee7cb3a16dd2c0e5fff9e3653c4dad</t>
  </si>
  <si>
    <t>ba830a02d41cd9104bb3acd7c5a060cb45b1c619</t>
  </si>
  <si>
    <t>jstests/slow/</t>
  </si>
  <si>
    <t>2e5494cf788d9c736bd9ba7799c7439f2d0f956b</t>
  </si>
  <si>
    <t>09a5a250ea674e2f08b55cfab4aace514ee0d2f9</t>
  </si>
  <si>
    <t>5d00480dcbbf70aab4c9ed03c7dfa4dabcbfe0f6</t>
  </si>
  <si>
    <t>3ed4103d93e7208b18bef6d55704fccb84af62df</t>
  </si>
  <si>
    <t>57fedf6db082933fb463ad946b1b1b1b54a76b2b</t>
  </si>
  <si>
    <t>c60c5642ea67317d17cfdd883d7bc818e700e11c</t>
  </si>
  <si>
    <t>d036173dc1207d83d4dd9800ff0276f74049737a</t>
  </si>
  <si>
    <t>5a9c6c75ee63208ee29f7f996914d2fc9a4ae400</t>
  </si>
  <si>
    <t>37d6ee1a89ed8e4aa87418cb0e2b121e570b3ca4</t>
  </si>
  <si>
    <t>c4fce33450a5b54b860652525bd9d3273737839f</t>
  </si>
  <si>
    <t>a1f7d6726d11588423262ab085c021e78860e9bb</t>
  </si>
  <si>
    <t>1116c759be379bc62a30200a97d3ffc94b79253b</t>
  </si>
  <si>
    <t>fe075a0af70ddef85d48c1c0c944f21e5709f54b</t>
  </si>
  <si>
    <t>39911b056aab6fa3e2d636ac9b9ed7dfefc5cbf4</t>
  </si>
  <si>
    <t>2567639a1d2852cdb9ae1d2df671c9441b6c6a35</t>
  </si>
  <si>
    <t>87a9f972e0de28cee1b813abfaa096225983131d</t>
  </si>
  <si>
    <t>086d64580da33cfabc27ba2f5a0ea6323c730cb2</t>
  </si>
  <si>
    <t>1e7d97e82c8e8a512bc164c8f895b1f671a85466</t>
  </si>
  <si>
    <t>27597ca6f95edc38150a3fb617d5a0442bd3bb33</t>
  </si>
  <si>
    <t>fcc79ef58ed578dd3d245e8edbbaad772f559e32</t>
  </si>
  <si>
    <t>18562c9ea76f125d93f513224f54c117cfcd080e</t>
  </si>
  <si>
    <t>fd8f4be646e9d4811aefcc3671d7a0c3d7f828e4</t>
  </si>
  <si>
    <t>16b0080200a86e337eaaea06f4e7fdf949efdfa1</t>
  </si>
  <si>
    <t>9be0100c844caf68705dd8e4b904175e83875849</t>
  </si>
  <si>
    <t>bc142fbcdbcbdfd11356153d8ecad1279072f8d2</t>
  </si>
  <si>
    <t>a01100d8e55d14dc78b111d8516f644583b80de5</t>
  </si>
  <si>
    <t>04ef27cb4f32c5f17f70d19ca003ce72c0d5e35b</t>
  </si>
  <si>
    <t>5af401d94b2f29934558b0d3b926783188709fca</t>
  </si>
  <si>
    <t>94116f7c6d2ffeb6645aeb3d1489219aa652f10b</t>
  </si>
  <si>
    <t>1d562aeb9b3c19ff2d062627927313ce455a2ee7</t>
  </si>
  <si>
    <t>e5a49e306fd7bf199493ae469d3bb3636ab79cf3</t>
  </si>
  <si>
    <t>194afe347e0bce5ee61f54a1bfd4f46850ecece3</t>
  </si>
  <si>
    <t>12f5a46e4d5bf4bac42ba9fd42c44f85d9a9c25e</t>
  </si>
  <si>
    <t>7ba50bffabfb019a085b359d41c18316407b1a81</t>
  </si>
  <si>
    <t>9eaaef4a6c665a0cd19f6ff5ffc7295537a11619</t>
  </si>
  <si>
    <t>c49737335dbd147b1b367a676b31f9728d1b7c96</t>
  </si>
  <si>
    <t>0fcb345fd1417e1d0847b59e8148075cda3c1146</t>
  </si>
  <si>
    <t>36fd4db154a925d45bc1f03392e232ef101c37b0</t>
  </si>
  <si>
    <t>caa4c95e61a707486bd307fc72f10616b113f288</t>
  </si>
  <si>
    <t>7bc4b39c8c28a1094374172ef49f5bf8fdc62d1d</t>
  </si>
  <si>
    <t>fbeca98a61f872abc2644c5d7f7c1eccc1b822f1</t>
  </si>
  <si>
    <t>817c2a30281540c88b029677dad8ff2b9b919a87</t>
  </si>
  <si>
    <t>jstests/tool/</t>
  </si>
  <si>
    <t>86bfa3c1c8b53de2e009833f0fd5ab24ddc28f29</t>
  </si>
  <si>
    <t>8086003928fbe3cf41781a30223637b5b8098cbf</t>
  </si>
  <si>
    <t>b16ad764e52ed055cf7098b5d624026378429f57</t>
  </si>
  <si>
    <t>68909a6d715e57f61039f4ceb450bca9127fdc93</t>
  </si>
  <si>
    <t>c5c1c1d59126df1f74b4c96e37e01ac8ab151ab3</t>
  </si>
  <si>
    <t>857518458441d8182669c115575f341f05a0a6f1</t>
  </si>
  <si>
    <t>abbdaabefa26881dbdea408c3d690a50cd668c99</t>
  </si>
  <si>
    <t>a0010982f7d252f082391d85a1c7f13c7b1a0f54</t>
  </si>
  <si>
    <t>95574b3c9ec842ac7636be8e8013150f110e2a59</t>
  </si>
  <si>
    <t>a34be8d49938beec19ed83769537483013d8d581</t>
  </si>
  <si>
    <t>ccf1d618f50f3e6cda67e8adfb2e0e1fd920d568</t>
  </si>
  <si>
    <t>1b251ab297b1d9d8b938cda09648f73b5cac8880</t>
  </si>
  <si>
    <t>727e7201f71d17d12d23f5dcc945280faff9c337</t>
  </si>
  <si>
    <t>7f24acaf6d9b40fba1c685f1e22cc76291821952</t>
  </si>
  <si>
    <t>eab0cc8da6a84575eca13cad923ccb5e099a50f9</t>
  </si>
  <si>
    <t>7b2d93d070ae5d61e2e7c015761e73ce1384e5df</t>
  </si>
  <si>
    <t>40184615d5f10e8885b9927fce4a94964ca5f58a</t>
  </si>
  <si>
    <t>56c790cb76ba471f152317ba962c5894b0330e7e</t>
  </si>
  <si>
    <t>ad8292a9f7102a9a4f048710136f297419c5ab5a</t>
  </si>
  <si>
    <t>0131eaf887f0e77941e318ad638273e1260295d2</t>
  </si>
  <si>
    <t>53998ac7fc1058ded4eebbb94cba940521446f5e</t>
  </si>
  <si>
    <t>946d42e8e718d0e11ab3389c286b5ae41a23d5e7</t>
  </si>
  <si>
    <t>fa4fd06df93c6bb115a694cbcf70d76eb6fa147a</t>
  </si>
  <si>
    <t>dd5d11e8abfa759982e65da541d2067b13d798c5</t>
  </si>
  <si>
    <t>af43db2acadf3790ec36437bf29430578d48083f</t>
  </si>
  <si>
    <t>d28bcd5876c40eb52e0329cab11faa6269c3b950</t>
  </si>
  <si>
    <t>7c0369cb904d44b25ec84481278ce58ccef9b0c1</t>
  </si>
  <si>
    <t>690f58b63f8b88d4e60db1c6eb5b0d680cbb39d0</t>
  </si>
  <si>
    <t>4b372247f1f2584ebcb4ba27a9775611b0c559b1</t>
  </si>
  <si>
    <t>56092b9e2d081b4b2ddf0aeec63f2742037ec0b0</t>
  </si>
  <si>
    <t>285f6034e1d35251b9c84f741199430309fc18a7</t>
  </si>
  <si>
    <t>b818cf6c74013705688d80b567fceaf6b4b24100</t>
  </si>
  <si>
    <t>42d958985f5bf13607fe91ceb00f3840e0357fc3</t>
  </si>
  <si>
    <t>6f2446713f97fba13e0846249f55bfd4d6cc37e8</t>
  </si>
  <si>
    <t>c502a5cd7243f4419cbbeae120b40986ab6a9a2d</t>
  </si>
  <si>
    <t>f4707226e452fb731786b6bc8d0b4fbfb44498d0</t>
  </si>
  <si>
    <t>0287bee615f613242634a7747e68ff05cc34305e</t>
  </si>
  <si>
    <t>dd19daa8e8086eba8d18d120cf77fb5d6bb66e6a</t>
  </si>
  <si>
    <t>804a3917eefe93a1147839d706ba211ce45d8543</t>
  </si>
  <si>
    <t>7e6790bf3b37c98fe9bf4396bac7a09d31b1b1dd</t>
  </si>
  <si>
    <t>799d462346417ebc17d211219fb1700e4940a1a0</t>
  </si>
  <si>
    <t>a61c72881ea963599ddab103bb597f84598225e4</t>
  </si>
  <si>
    <t>e7365d7c92080052d3659cb8f9eddb9bd6ffd710</t>
  </si>
  <si>
    <t>442ff28ed640ccde5f0837ce1b234ee1da5ddbab</t>
  </si>
  <si>
    <t>c23e098ecdefecb7b272b65712aad5bd9ffbd84a</t>
  </si>
  <si>
    <t>32c065676e30e3ee528a30e07483ec664476cb29</t>
  </si>
  <si>
    <t>eb75c9529f6362327ba4dd15be298df1b0e5fb18</t>
  </si>
  <si>
    <t>3005fcb976b2f56914ff94b746da5a07a8b2c16f</t>
  </si>
  <si>
    <t>0ae466d158e090f88500749b05acf62d4deea695</t>
  </si>
  <si>
    <t>d311ff64ff9a05e193649870e6aaa2659ecf9c37</t>
  </si>
  <si>
    <t>635a16e94c583d7fc97ff65e32aa7f058caeefe0</t>
  </si>
  <si>
    <t>db/stats/</t>
  </si>
  <si>
    <t>8e1d921b772581001c10a04d07fef425b2307960</t>
  </si>
  <si>
    <t>1d38e43c7734fb08eba42835322efdb869306ad4</t>
  </si>
  <si>
    <t>f7f02b12f2ad13ffebb77b5804948f8509b337d9</t>
  </si>
  <si>
    <t>7e736f67c1fa069f50d7c6733ff42743ea1221d6</t>
  </si>
  <si>
    <t>476f0427b62d0af794b1b727ed99807ed76406f5</t>
  </si>
  <si>
    <t>b2a360229b1b382e69154fc74b2c3e41fc86fc25</t>
  </si>
  <si>
    <t>a84fc5843a64db0a2835f0e56e1789c1a5b48c08</t>
  </si>
  <si>
    <t>04e0939289b05b3be2241f4ce11355e8b947c9c6</t>
  </si>
  <si>
    <t>87d7f0a48f3d34857d5ff6e7c039763ca8763ecc</t>
  </si>
  <si>
    <t>78bc86c0f03f78aef15b7e8fdb77c550c7fc3e27</t>
  </si>
  <si>
    <t>a109900cc474af5a1921b5da0b12e10e39dc8ed9</t>
  </si>
  <si>
    <t>9b0c78412742b8ed054a6981a01464947c8ce90b</t>
  </si>
  <si>
    <t>1aad70190a89ca271f2a6aecffe849c59950d490</t>
  </si>
  <si>
    <t>397e511e3a409ee3398d77d84468178eed7f3206</t>
  </si>
  <si>
    <t>92e756eabc3e2e485949859e13d98ea47703911b</t>
  </si>
  <si>
    <t>2c5dbf323c2dec2c73c40bb6f609e4430ad3c542</t>
  </si>
  <si>
    <t>1dcb888bc9585be67759907fd1966e884d3b3b93</t>
  </si>
  <si>
    <t>b9be275c37da9b6f037837fd1c4ef0df762a34bf</t>
  </si>
  <si>
    <t>2a9163d3e343662c921e55d426d7d3e7e2baabd1</t>
  </si>
  <si>
    <t>8b569d6b4206d18104fc046f57fd45ba6647d80c</t>
  </si>
  <si>
    <t>cdf555c355823b4f4bc84c18f8f223c0411997f1</t>
  </si>
  <si>
    <t>a0fdf6d9e938289325484afff1d20db0c4e48ca9</t>
  </si>
  <si>
    <t>361e981ecec254cc9bf90af5aaca933756c8f348</t>
  </si>
  <si>
    <t>112011382684f171eb155a6c65ac05c469263965</t>
  </si>
  <si>
    <t>45d3cfbfcf6176d70f7ea4be7b136eb1213f0c4a</t>
  </si>
  <si>
    <t>c3ae414ff8a29579c74190c8b7939833487e5d0b</t>
  </si>
  <si>
    <t>165b9c3ea5f0626bda36edb4f44aeeb9f3412e74</t>
  </si>
  <si>
    <t>2ea2c01ba5455bfc3f494a673adb8f29b1f41208</t>
  </si>
  <si>
    <t>4ada6f436d7794078f3fe22e6af7fb8d0e0695a4</t>
  </si>
  <si>
    <t>jstests/sharding/</t>
  </si>
  <si>
    <t>346a47331c29075e525096e5b4c27a1d822fe8f7</t>
  </si>
  <si>
    <t>0c9f3912125e2fe47e8d5f929f94e1322fd61804</t>
  </si>
  <si>
    <t>e75dd195493e386d194c1c093f5df169a0322a16</t>
  </si>
  <si>
    <t>8d3801a3b721de909968335aef85a2b5ef59983a</t>
  </si>
  <si>
    <t>c85b784793b46c07c663223dd769de35d302185a</t>
  </si>
  <si>
    <t>0e10fb37681679f7429dc5243e7d75263c905b9f</t>
  </si>
  <si>
    <t>64e0803877b3da98c0d293b6989946ebce5568c3</t>
  </si>
  <si>
    <t>b2705cfd32d531c8efad692963ed7fc75990630a</t>
  </si>
  <si>
    <t>30dcf4bf83f0da5f4e2d3b63d9f0ab537ec38ee7</t>
  </si>
  <si>
    <t>00ca5d90fe11b3e3fa6c3651542113736adddcf1</t>
  </si>
  <si>
    <t>b32a47826e349b4cda491def8267f7daa3b80721</t>
  </si>
  <si>
    <t>6ac50f8e9eca08843c68f95c86ad070483cbd6db</t>
  </si>
  <si>
    <t>ee8f28dcfdf8518c23101a98fad9a5afecdcb8ef</t>
  </si>
  <si>
    <t>c7bc4b3d96e881b1e5545ebdc3a9d93988e1c4fb</t>
  </si>
  <si>
    <t>11b9ab758c70f635157c95186bcf027758caafa9</t>
  </si>
  <si>
    <t>05d67e6ac40682cd3d0548aa39735ee97c9bd74d</t>
  </si>
  <si>
    <t>dd1920617207d2742ca2ae81da1b926bb5765484</t>
  </si>
  <si>
    <t>ca075ce816d7c802377cc400196d64fc3842f9dd</t>
  </si>
  <si>
    <t>3e36fa8fd41d9a191fb3bc64105f1380da894a4b</t>
  </si>
  <si>
    <t>da23ec8f562fa04eb3c4c24055accc7c3d8576fe</t>
  </si>
  <si>
    <t>a347ce9b85e29bfda30ec22ec0e3f1c5fa08ed52</t>
  </si>
  <si>
    <t>db/modules/</t>
  </si>
  <si>
    <t>s/</t>
  </si>
  <si>
    <t>53ada277438e77fe14d9802928f1e094538ef623</t>
  </si>
  <si>
    <t>c3f07f3be05934d8dae18c83d6c1bad57eaff739</t>
  </si>
  <si>
    <t>27e94db45caa61293da51898c3df72e538f18805</t>
  </si>
  <si>
    <t>066b8376cf67fef649d2bb346fe130a6b886fb37</t>
  </si>
  <si>
    <t>96d6221a9e1bfea31c0687bad8ef3530d73d4d84</t>
  </si>
  <si>
    <t>329423dbc0c0041d265579f781c3bbd4f884ceff</t>
  </si>
  <si>
    <t>22246ef94db3bce9407665d735faa8553f21dcc9</t>
  </si>
  <si>
    <t>f08ba724c3370a5a4f046ed9ab87c5cca11808b7</t>
  </si>
  <si>
    <t>3d2b4f8ad4c3b4697501e32f864e790ca92c7ee4</t>
  </si>
  <si>
    <t>e134217dd5fa4fb8e439bf16866cc6cdaf4315ef</t>
  </si>
  <si>
    <t>1ace46483b6ca248e2d2a8facb0ab0b55e35846e</t>
  </si>
  <si>
    <t>6d0bc9cc2f21277c893a56062cdd19fa5ca68139</t>
  </si>
  <si>
    <t>46a4f1cca042f17ab72f9faae04fc567fd761170</t>
  </si>
  <si>
    <t>e6e21350a952880285babe5357e1922e3570f325</t>
  </si>
  <si>
    <t>a7da6490f4d0750fbadb591e18c2e9990234ed11</t>
  </si>
  <si>
    <t>e2a0be82337726d3d5480c5095bcea0042eeecc2</t>
  </si>
  <si>
    <t>0c822b5cceb4d52e71231782fa1bc057e8f4f3bd</t>
  </si>
  <si>
    <t>d819733c321a84edecdae59a51e3f672e51f3007</t>
  </si>
  <si>
    <t>f0ffbefee859bceeaa6973d7855f9f5be03a22d0</t>
  </si>
  <si>
    <t>ca22b2e3474dc4249329ea3a5892a75a0fbed14a</t>
  </si>
  <si>
    <t>5eb18472ae0066308bd91bf5ef694c9e6cfdce4e</t>
  </si>
  <si>
    <t>e0b1d9f7638098f56e246dc2347e3cd7815f3346</t>
  </si>
  <si>
    <t>92e7cf1b2a3b3cee52c185ea2859493452c79de3</t>
  </si>
  <si>
    <t>a10f15bc2d92a184c1114d6b2bfc1cbe13663673</t>
  </si>
  <si>
    <t>392b9a82677590e3f7b661ef29fe328ac145bd4a</t>
  </si>
  <si>
    <t>5098eaa288309a49f083ffe27f25041cc3f3e9e7</t>
  </si>
  <si>
    <t>94b37bb60f0c7dac4b19b72ac39e274bb72d63b1</t>
  </si>
  <si>
    <t>75d4cf06795068bf656d43fff866220b5e7402e4</t>
  </si>
  <si>
    <t>8d572b8fb8997b3071abb461780ed111cec30c6a</t>
  </si>
  <si>
    <t>9cc83c175278f3fe281b3278aec1da23e021e66b</t>
  </si>
  <si>
    <t>723a1490f7893771e3f056a2da036a5a9adcb78d</t>
  </si>
  <si>
    <t>9c8733f2072559c828d389052d3747e17788491d</t>
  </si>
  <si>
    <t>1ee7d79eff773cbf1babf5dd0a010dee3e1b9b78</t>
  </si>
  <si>
    <t>881fd932ba0f0ea3e98133f17d4cf379367661b2</t>
  </si>
  <si>
    <t>59c8daaccb3cf09ad5d79faa202800afb086e137</t>
  </si>
  <si>
    <t>0f88bb48d2e1dc476487042db1c5b47d0bd9e69c</t>
  </si>
  <si>
    <t>18437f522451b259c5b7b3d1f4081e9abd5529cf</t>
  </si>
  <si>
    <t>44e826fbbff6f77d26e01ab3c78eec27e15b6652</t>
  </si>
  <si>
    <t>52a142eac9557ba6be50b7504ee9b97be61bad10</t>
  </si>
  <si>
    <t>2d10a75568064e8c1aa0d02df6eda27def66da11</t>
  </si>
  <si>
    <t>e10779d9b6b12a65b63ba08e12c80555dab4eca3</t>
  </si>
  <si>
    <t>fd3a8e76e55678b42d654c908f87bee8ca572974</t>
  </si>
  <si>
    <t>221301072d101fdd17134ded5f6267958d6de05b</t>
  </si>
  <si>
    <t>28e592d50d5eb43ab91197c9997b06da103ea924</t>
  </si>
  <si>
    <t>a1309b7c345c41d93bf8a942b240ff325c96235f</t>
  </si>
  <si>
    <t>267056081f2fc627a94fa310b7e4a9438006ba2f</t>
  </si>
  <si>
    <t>0f7a192cec937321d56fcb219a8aae1629445ea3</t>
  </si>
  <si>
    <t>8e6c51441ea64f412553669b804359cc0edea216</t>
  </si>
  <si>
    <t>73f2f91c6a0f8e05b7fe0ecde99481c6a47fff38</t>
  </si>
  <si>
    <t>5383659f5efab34ec2fb512b3388dbb9ad768c52</t>
  </si>
  <si>
    <t>ebb37d118f6ba2fa8a0fb6abe1474c19eeeed596</t>
  </si>
  <si>
    <t>6adaeeaa85a91cbc160067b0582cea3a1ef5f24a</t>
  </si>
  <si>
    <t>9c8858d85a2b6caace2ea056e720c865ba05dfec</t>
  </si>
  <si>
    <t>5725f09db31277e0b30d9b5550775f560427ba3e</t>
  </si>
  <si>
    <t>ad92a65350c117a42d1b3a3b49a8878903d09468</t>
  </si>
  <si>
    <t>8e311b0094ea53e289b57b88c9183801e9626af2</t>
  </si>
  <si>
    <t>c8fb2fb8925db3ad0f314c9c97a0ea53f28f8c65</t>
  </si>
  <si>
    <t>09e19df797a9628f825b2a2823c2016df8b27be1</t>
  </si>
  <si>
    <t>488f4a32254b40e10bfddc3f90b03c1457c83740</t>
  </si>
  <si>
    <t>258fd02642ce228a816634915cce90842ed6d681</t>
  </si>
  <si>
    <t>15390838c552e2c7abdfb7e6f8f36f4e9e10e281</t>
  </si>
  <si>
    <t>1b5596861e3be722702e5e2eb40417de39bedffe</t>
  </si>
  <si>
    <t>7700abb01197a0415ae337ac4305a150750d3978</t>
  </si>
  <si>
    <t>8fbc9c34acf011a23238241d55550cea529c58fa</t>
  </si>
  <si>
    <t>f485e25f82b9d96e0cf7173615eaa85cd93cbe5e</t>
  </si>
  <si>
    <t>d1e3572f45318511402b8482e7c63d3446d52ec8</t>
  </si>
  <si>
    <t>4f1687162891fad437832791c7307e887cb3537a</t>
  </si>
  <si>
    <t>773570b8a80d2e592f4e1f824fe44a5ed8828389</t>
  </si>
  <si>
    <t>6b67db1f230512d757d5ffa0e09d3d8283354580</t>
  </si>
  <si>
    <t>2ce2cfa8ae9905d66da827287a7b46a71c770239</t>
  </si>
  <si>
    <t>0a4d316701e48ab734d450264547599491cfbb17</t>
  </si>
  <si>
    <t>3d5d5a29bd1a8d44f189fa6b61e2821b623cbdd4</t>
  </si>
  <si>
    <t>431714d0eac19a195f143365925be5ac512ee7b4</t>
  </si>
  <si>
    <t>abdc594a661a888a33b8204499fe475fc6628fa2</t>
  </si>
  <si>
    <t>6dbd99b3dba68f766c623353b15ce0e56cb71887</t>
  </si>
  <si>
    <t>0dcc8b9262e17b641d97eb735a6063dbc615e053</t>
  </si>
  <si>
    <t>a330ad65dd86a1de3f001c8f21540ae58fa23cb0</t>
  </si>
  <si>
    <t>cfec75960b02b456ba6a582dec62ff083de31973</t>
  </si>
  <si>
    <t>43499d2457c1c179ae389fccb33d813f08637292</t>
  </si>
  <si>
    <t>62aad0ee18bc8a9430a8aa7d81ed0ae75b82fd2f</t>
  </si>
  <si>
    <t>e74ce5f592a4f5cb899962f388d1d111f4c439e1</t>
  </si>
  <si>
    <t>dd4a68eed7c12bcbc6bd05377d2108ec1aac32cd</t>
  </si>
  <si>
    <t>491f7c448d8a37d30e19f5ed747be459e975b9df</t>
  </si>
  <si>
    <t>c459854f736066d8fc83f291eb563c296c370dcb</t>
  </si>
  <si>
    <t>5ca3413cce807db33ec29f5c62312e4876ad6287</t>
  </si>
  <si>
    <t>bb740f55275095a3a6cc55089d4b3648791147da</t>
  </si>
  <si>
    <t>2ad5ffd39cada943b7f00aa5079df3ad517d75d7</t>
  </si>
  <si>
    <t>ff767ba537c5642ba087db25df0c2a9b71401451</t>
  </si>
  <si>
    <t>e310776ecf1ef6f52f60ebf5e03aceaef5e90b6e</t>
  </si>
  <si>
    <t>4685677e23eb23aed5053b72e7a23eb5f3f9408f</t>
  </si>
  <si>
    <t>a023fc861b1bcd3f3cd9e3723a8e97a743c53bd8</t>
  </si>
  <si>
    <t>09454a9ef6fbbfd2c4e88fd63cf3a210c58985b1</t>
  </si>
  <si>
    <t>202d0e55f3ff3490b679bf81c5b5c89865b7ee57</t>
  </si>
  <si>
    <t>1aa71a419ee98e252f7bde3b5a4fb1d302339b4d</t>
  </si>
  <si>
    <t>eeae78fbf2c431b3db59c55b8c8f5868b48f01f1</t>
  </si>
  <si>
    <t>2348a3cc129ea94f493105a36113332b19dc0560</t>
  </si>
  <si>
    <t>1775dc371920c015c6a54d32ca607f3ac1b17826</t>
  </si>
  <si>
    <t>96f7493c21fc673a16df114963fbd5f27146b139</t>
  </si>
  <si>
    <t>a4ae3d420e61ecdcd90b968aef282b07456ea463</t>
  </si>
  <si>
    <t>ee3b7145e3f723391cdcacae3c079414bd3056d0</t>
  </si>
  <si>
    <t>bf8d571e5efaba76a9a3a1d24e3efcb8846c5001</t>
  </si>
  <si>
    <t>d56750fe7f943b42036b8d5b0c1265cf9e211562</t>
  </si>
  <si>
    <t>2f406ce7620eb7850fb79db9e8028985826894bc</t>
  </si>
  <si>
    <t>client/examples/</t>
  </si>
  <si>
    <t>eaf2a30a5b24b81836c0de6e22f67b15cfc82990</t>
  </si>
  <si>
    <t>a4e79e80c2c6a853de69d2bcdbd445fe28e7a656</t>
  </si>
  <si>
    <t>65d6f42b83625a1e039c29e246e1d97ccfbd7464</t>
  </si>
  <si>
    <t>9f06af5d7b017f164889787b31f0a537c09d79b7</t>
  </si>
  <si>
    <t>6370984c5dd2d3982cb0c3b99cedbe99a41cd301</t>
  </si>
  <si>
    <t>a94e0b79b1e8640db475afc9d28aee75b6b8e519</t>
  </si>
  <si>
    <t>74d81e44b59ff57e81c3f64d8092fc3f31031bc5</t>
  </si>
  <si>
    <t>5d44f01b1fb59093878d323f1ea254fdcf9301eb</t>
  </si>
  <si>
    <t>buildscripts/</t>
  </si>
  <si>
    <t>e13c189def565b7cb1b3ac1e02655eb218c2c174</t>
  </si>
  <si>
    <t>328754c4eca7d554be7f7697ec1c24c33cdd8d10</t>
  </si>
  <si>
    <t>rpm/</t>
  </si>
  <si>
    <t>5bff6ebc41382fc34851b184fb9e364a190f2efb</t>
  </si>
  <si>
    <t>2b96337203082bc22da70ed9e8c3460940eec281</t>
  </si>
  <si>
    <t>e2a8e2f12d8f12c32a28a3567213e4fd91870bc1</t>
  </si>
  <si>
    <t>c3b8492cf0f8dd2012e0aa6de3e025adec3f7b29</t>
  </si>
  <si>
    <t>c9ed60974d3a795a25353f3790d6af6093bfad3d</t>
  </si>
  <si>
    <t>7935d23cca442aa696fd266b2339bc46d9d838bf</t>
  </si>
  <si>
    <t>db18c068d406305286745bf524d266471e32e7ad</t>
  </si>
  <si>
    <t>b88e91c8f56fcbd309bd1b2fc337d5c877ccc3b4</t>
  </si>
  <si>
    <t>f765ec0442d243cdbd47713b6d63a1237dde863b</t>
  </si>
  <si>
    <t>38b822809b4ee78dc7721b49096b7b52761d155b</t>
  </si>
  <si>
    <t>ce7b2867452f9158ba548c370e95c6f3d348914d</t>
  </si>
  <si>
    <t>58dff03bbb5c51d40baf35e76c4536d460098743</t>
  </si>
  <si>
    <t>5eb5dab79fa6f24fe0a1b6739c510ac3a0f46e32</t>
  </si>
  <si>
    <t>929ae35cdd0d5aaa4e9338e05b8ad7abcc5d8b26</t>
  </si>
  <si>
    <t>1748b99c6c8567f8e74ad9fef8c7675ba9f603b4</t>
  </si>
  <si>
    <t>dc9f26e421bc2a2437c6e25920cf9298d24bccb9</t>
  </si>
  <si>
    <t>cedbc789e44b475faea10ab10d251936339b5c4c</t>
  </si>
  <si>
    <t>8258e00f7d542612bf2a8b7f4da644b896d92280</t>
  </si>
  <si>
    <t>12a8eee52c1cdb9fc2fda98c04673b0e98faaf95</t>
  </si>
  <si>
    <t>ecc40e19dbb294ab221d4a52512c71ab8b43061d</t>
  </si>
  <si>
    <t>76ca6a2887e26f8b9db1a4e399db16d888b1ed64</t>
  </si>
  <si>
    <t>c037f216740d75d019dd066093862e55d6213960</t>
  </si>
  <si>
    <t>a2a95072bd83c3956ba21c09df2122ca7fa5f002</t>
  </si>
  <si>
    <t>90157edb27cabd9b111508a9000a2b8d87a8b67b</t>
  </si>
  <si>
    <t>a919dd90c9453dfe5687288df73aa0622d99851d</t>
  </si>
  <si>
    <t>a38baaa991dd88c368b3f539544f9649b488eaf7</t>
  </si>
  <si>
    <t>2c1274202f16673b452903bee15fc9736442f2df</t>
  </si>
  <si>
    <t>ddd617b35a05dcb74e9f3af84b4716bcc5784022</t>
  </si>
  <si>
    <t>d1c3f1a9eb91481754a57bdb2c5f2d953b4b1a17</t>
  </si>
  <si>
    <t>61aa20971d78ebf13c791f7530c0624b52eb7d58</t>
  </si>
  <si>
    <t>9bab846512a84777f3982b1dcda6571fadf2adff</t>
  </si>
  <si>
    <t>662af525506152c913d67e53fb7a937b32840c12</t>
  </si>
  <si>
    <t>df9e034ad3b1092895228bc43d80c7c1f0c8341e</t>
  </si>
  <si>
    <t>4afc973c3e4cafbbc8321fd6be28caa3e76621c5</t>
  </si>
  <si>
    <t>6c6d40a375924fc1433c853d4e66a60cedd57bcb</t>
  </si>
  <si>
    <t>efc3bd2a93b662bad3571192a16eb58ffa57aa9a</t>
  </si>
  <si>
    <t>85000c0649e5bbce004ce83a2558a05f57699711</t>
  </si>
  <si>
    <t>1342db66743eeff1c7f72003d77f097692084d88</t>
  </si>
  <si>
    <t>656cd3a9f46625f4b3223030e8ffe5f51233ca3d</t>
  </si>
  <si>
    <t>7c48eed652df3046a48f205da869c13963f9695f</t>
  </si>
  <si>
    <t>cc3f8770efcc761f55d1a1fe65881bcbebacd3db</t>
  </si>
  <si>
    <t>41e4488df21ddb61f2a0aeef44f5942bf63d40de</t>
  </si>
  <si>
    <t>4786c923f8baef8da6d1b22cd32bf497caae6129</t>
  </si>
  <si>
    <t>af5fe539b808c8e2b0076d76b8255691862d03d9</t>
  </si>
  <si>
    <t>7674785f2f42225bb86497475cc34b489538bce8</t>
  </si>
  <si>
    <t>8cee590ebb6d31665853722098df87d596921a2c</t>
  </si>
  <si>
    <t>68eae18d00b194dc05cc9d7aed06f95f36aaaa2d</t>
  </si>
  <si>
    <t>c0314c9c6569975f7b55c2a175692dde10142e7b</t>
  </si>
  <si>
    <t>dff4eb0fa3dcb14b9acd476b07acb953083b8997</t>
  </si>
  <si>
    <t>52427e60ebef9e70fa65f38c31f63bdf6784a9b9</t>
  </si>
  <si>
    <t>de8efe0a2aa6df39f1b3d3f0df9101a0be4f12bb</t>
  </si>
  <si>
    <t>b0ce7bb204af55cad388080ede3a609850e56a71</t>
  </si>
  <si>
    <t>ae5e03de122426a8d3e885afa605bb09a5eecab7</t>
  </si>
  <si>
    <t>1916d9347aa70e7734d9a145c095075f7b6e3196</t>
  </si>
  <si>
    <t>caadcee6f984af5ca5a0b0882dc42bb0f8449e7b</t>
  </si>
  <si>
    <t>1b42418fb2d1ce30475b72922d7f783e63788bde</t>
  </si>
  <si>
    <t>214dfb69910dc37111eab52b3aa65f6955c09d7b</t>
  </si>
  <si>
    <t>424e7d9585c20dd0279dadc0d20f263ba73c9503</t>
  </si>
  <si>
    <t>08d0a9568826100c879ba860272b73f62735d3d4</t>
  </si>
  <si>
    <t>b2584c122234d682e8a585debc2a462731f5a7f5</t>
  </si>
  <si>
    <t>dbce9b90199668b7f836d4263b05ee2a57a85361</t>
  </si>
  <si>
    <t>5c3df745124d441f9c07931f6e4c6b3f10f2e225</t>
  </si>
  <si>
    <t>cf2c6c068e4b8f9c42885985df941cddc55d8f28</t>
  </si>
  <si>
    <t>f5376e1297bd7bf459b24eda08fe5410fdfaf8e6</t>
  </si>
  <si>
    <t>8ef72cbff5c749755ef8025c55d8bf31d7426ddf</t>
  </si>
  <si>
    <t>fe4d8d585edd7b1f9c0129d631db21d025dea062</t>
  </si>
  <si>
    <t>117cb6e8b5790cc1ccc5ab0e3fa291cf5f519c9c</t>
  </si>
  <si>
    <t>baf0d1a4ae80fc0bce44787482f8e2a364b06143</t>
  </si>
  <si>
    <t>3fd74e33c2bbd06206b6b830cbdcaa37c429549c</t>
  </si>
  <si>
    <t>c39b3ddb543a6b174ce9da4ce1827d0ea7e5bb6f</t>
  </si>
  <si>
    <t>f7901fdc2c45ce58ce253a1abb270ac35bcc4c0a</t>
  </si>
  <si>
    <t>57c0843f7626e4cc091b6b7beeb4f42c702ab278</t>
  </si>
  <si>
    <t>94b1649755690b75bd2e5d953da427a3e0b61529</t>
  </si>
  <si>
    <t>62f47cc910f68b842a512533bd06b5343f7da41e</t>
  </si>
  <si>
    <t>cecffe079e564f81fae8d34839d08ab2c3bcb13d</t>
  </si>
  <si>
    <t>f8273464b7daa74ed4a06952eccc892fb14b0f05</t>
  </si>
  <si>
    <t>ff34ec6348c5cd2fa3a40c685fc2037335925806</t>
  </si>
  <si>
    <t>1439431b7ef07d4c21dfb1585841e037502b0345</t>
  </si>
  <si>
    <t>3c06fe34baf009a1bfadc5d3ea86853765c8164f</t>
  </si>
  <si>
    <t>8e28795bab57de30c55aa4ca30d0b4442db38e31</t>
  </si>
  <si>
    <t>cff55fcc0780f9770287d60f9ed36f2cb5fef035</t>
  </si>
  <si>
    <t>6c18efe606058963dd76e928562f86a530d369e1</t>
  </si>
  <si>
    <t>76ac79734ab8436f29121e8ef45c88d895207ba8</t>
  </si>
  <si>
    <t>75e5857ab00d70983bef9640f466c431ef079f95</t>
  </si>
  <si>
    <t>9455bdc8d723aba50ca4848583509f1d7a583075</t>
  </si>
  <si>
    <t>57aa47c740e51ee4b5d494b41dc4ccea3ddc912e</t>
  </si>
  <si>
    <t>fb3dd133668218ecff086d91b91037a847c4e5c7</t>
  </si>
  <si>
    <t>f15acfe81917a3c6d172a09cdac27125ab265d53</t>
  </si>
  <si>
    <t>2195c268771c4f0fbe025f565bed90b0759ee35f</t>
  </si>
  <si>
    <t>146d15a1d6b08a952a374f7ea6a2e750ba989a7d</t>
  </si>
  <si>
    <t>7de05dd6a2c06e2621b425391fe756e89a99b98d</t>
  </si>
  <si>
    <t>cddedd78afbad2973dbea287ae28b28cb0aa94ea</t>
  </si>
  <si>
    <t>62673c7a5d4e8e9e38f551ad64eaf5351dd26ba9</t>
  </si>
  <si>
    <t>b8f185abb426f525514b71756d2ee48908d1d841</t>
  </si>
  <si>
    <t>925571b8c2781c701b7795949096c619cfe7251b</t>
  </si>
  <si>
    <t>jars/</t>
  </si>
  <si>
    <t>b9840785ba97f1df3faf85322aa96027c0b17489</t>
  </si>
  <si>
    <t>90d549337189d1e64e43c8f4830b45e7726a4ac6</t>
  </si>
  <si>
    <t>c7a9785fb495f3ef121c4153fc3540bc34e03dfc</t>
  </si>
  <si>
    <t>cb26bb442878b334bb6a6660d47e283240901daa</t>
  </si>
  <si>
    <t>e70c6030b10826634bc9bd18baa578ad03db7621</t>
  </si>
  <si>
    <t>9f7f493c601637bdf422b2d29426dab1d92a1df8</t>
  </si>
  <si>
    <t>039856e9e76b2d3af1048adca310d3a37b4ef00a</t>
  </si>
  <si>
    <t>322761d1769a48d98092716ed91674fd0b5993af</t>
  </si>
  <si>
    <t>bb9af80fa3862731fe183b94f6fa19f41b573c9b</t>
  </si>
  <si>
    <t>323f85f6099fb73612ebbb6487595d88019c2f29</t>
  </si>
  <si>
    <t>9d3e50fbd71d4fce0c2a54d6d2c0c8db0a055370</t>
  </si>
  <si>
    <t>ef206c16b230f4cf063945c195910ea6f1c2b41d</t>
  </si>
  <si>
    <t>ea575be2777da5ea340a2331c411a19e63d7d6f3</t>
  </si>
  <si>
    <t>4f8d71b47519256d70381f2f78ceafa8331aca2d</t>
  </si>
  <si>
    <t>c751a4a047bc7f3f9d9a4e3731728f7984a75b75</t>
  </si>
  <si>
    <t>56bbdda127c86cc68fc08bf2f4f43fcad4369d02</t>
  </si>
  <si>
    <t>5bc4788ff461d30a0826a5c294e88b9afa2483c5</t>
  </si>
  <si>
    <t>5073a411035fb45ddc7ccc8a3e90a477d9710ecd</t>
  </si>
  <si>
    <t>621686366df16b482493034cdecc06dfec762991</t>
  </si>
  <si>
    <t>e80771caad5386baf1a6f64e1fb5e0112e66f746</t>
  </si>
  <si>
    <t>78a9a1fab0853092152117ef92eed375cbc1c3e8</t>
  </si>
  <si>
    <t>365f9803afbb5b7bb8fa104f744ea6611994f14f</t>
  </si>
  <si>
    <t>46faa56d94c05062d3dacbd6156c83324e0de32b</t>
  </si>
  <si>
    <t>2fcc53a5e4a71d6ba0c90a706bb64e05783290eb</t>
  </si>
  <si>
    <t>d065d1bd7258cc860e5fd6cbb6f9363a10b70022</t>
  </si>
  <si>
    <t>a561c31a23ef0d69f89a21e7eebe61f67d7e1475</t>
  </si>
  <si>
    <t>7e2be82e218a5bf0898aff4d17b3ef8662a97c2f</t>
  </si>
  <si>
    <t>51ebf0fc741727511cb15c95c6c8edbf533f8fe9</t>
  </si>
  <si>
    <t>8294bd2d641b74778ac6293261fdff0dc062f77b</t>
  </si>
  <si>
    <t>07dea15c9249dcd8950b0d4caf7120f60a0f6d32</t>
  </si>
  <si>
    <t>61578bdf8ff4477de2760c73303e22a226ed37ad</t>
  </si>
  <si>
    <t>0bf045c2e1984718dec59e64cc6cc428b6461119</t>
  </si>
  <si>
    <t>1799de115205514f2e80aac1cc3fc65aeea842bf</t>
  </si>
  <si>
    <t>d87a1293574269ac6540867ac9f33c8c1b823b24</t>
  </si>
  <si>
    <t>29f0b15d5f7b78e51f5996ba1552bd686a996855</t>
  </si>
  <si>
    <t>6ea23ccfa27e65b7caa0ad31ea5f67d132a0394b</t>
  </si>
  <si>
    <t>72f8e1ae733f5089faa5d2c1d9a107439d364448</t>
  </si>
  <si>
    <t>ac51e771deaca9a558c59bee6f27ed9e179ec8a2</t>
  </si>
  <si>
    <t>41f0e6d464a3c047ae515d5dce37b1aefc7c87fd</t>
  </si>
  <si>
    <t>551d924f5484014fe9787a8207a405b0266a6cc8</t>
  </si>
  <si>
    <t>611e665e478cf780ca9117e2301be860d8400d71</t>
  </si>
  <si>
    <t>95fa5a3bc7e3f33dae53abe75180fba98b667f78</t>
  </si>
  <si>
    <t>392d9bfe8d4ce5086768acdfe31592509f2e2df1</t>
  </si>
  <si>
    <t>a39d197a5aa996569d39d073a973a690fde11296</t>
  </si>
  <si>
    <t>2dad09f2f77dac230412cd7644910e7615b94224</t>
  </si>
  <si>
    <t>90bb11a39c9825ffb36d52736265e026e2630bad</t>
  </si>
  <si>
    <t>e14c3fd42834a33752cc4724c2ed2047b88c119f</t>
  </si>
  <si>
    <t>d1de5e6204922109d50c67703e0d9c75c562ddb1</t>
  </si>
  <si>
    <t>cb550b0774fef933032ebb66dedc8ea0341ebcd3</t>
  </si>
  <si>
    <t>6b46b838689f378283494958e692a350e733103a</t>
  </si>
  <si>
    <t>492200452750eb091bb199e4a384d45de6c21779</t>
  </si>
  <si>
    <t>aeae928580e5e9ae5aa21f46ee1b7857bd5cd282</t>
  </si>
  <si>
    <t>8250ddea8c08c2111c5fa5f69d21e19a7044661b</t>
  </si>
  <si>
    <t>a733d58f95d1cdb3981f36e6989b55457459c5d4</t>
  </si>
  <si>
    <t>3c2ca2bb6672c744ad4753ad5e9562bd4419415e</t>
  </si>
  <si>
    <t>88d780e621cc4829dcb9d1c491e50b9cf9d3adf0</t>
  </si>
  <si>
    <t>18404274b5f21e52a86bdabd9bd8d1c60902607d</t>
  </si>
  <si>
    <t>2de4b90bf98c6b410c14c8dc049b4f26a75cb36b</t>
  </si>
  <si>
    <t>981d13fb83443f5b1c51b207555e2b69ec3ca343</t>
  </si>
  <si>
    <t>4de5ca45569d5a5ffb0d980bc2cb8807f0017d7a</t>
  </si>
  <si>
    <t>8584ce9c8de4699cc0b77ff616ab02487e243c40</t>
  </si>
  <si>
    <t>fa4eddeba7a8324505e10e2e4604a3eec803dfc6</t>
  </si>
  <si>
    <t>34a03aa718f846e12d3ec9b409389666f054e9f6</t>
  </si>
  <si>
    <t>60391897f34659143e20af6113901430d4d422c6</t>
  </si>
  <si>
    <t>48a9c8cc712633dc259bbdb2ba055c30b2e623b6</t>
  </si>
  <si>
    <t>c468109cbe6bae05e90eab43802d676b11f3c80b</t>
  </si>
  <si>
    <t>4f209028b11f3997bf59aa085a84bd92daf6e623</t>
  </si>
  <si>
    <t>6ed87776434dc9e7f670bb3c9b08244ecac0447a</t>
  </si>
  <si>
    <t>edbdec4f15e1491edb915862f781cc61e1d34ef5</t>
  </si>
  <si>
    <t>a8a36e6ff2a104ec63b75eaff97a8c427b81b75e</t>
  </si>
  <si>
    <t>c0b7ca3add50986f6cb76db684068b278250172f</t>
  </si>
  <si>
    <t>861c8513f32d7107fa0fca1db524f2c606cff7f3</t>
  </si>
  <si>
    <t>22530d6b64c4366d8c67edf52e83ae2003caa42d</t>
  </si>
  <si>
    <t>7677986ab7c83cf477158a36cec65c16ca835d07</t>
  </si>
  <si>
    <t>dfa63a69a7c567ebda598de5f31f94bdd5b7ac14</t>
  </si>
  <si>
    <t>678f2d9bce7587922ebfef816749055625c3a262</t>
  </si>
  <si>
    <t>9e21b214fc5b2432daeb35d58eed5348148ce7da</t>
  </si>
  <si>
    <t>e9676be9b59a085d3c0900802db163083a6a369e</t>
  </si>
  <si>
    <t>8e3bf0fecada98f2e348256573b1f349e1f4dc45</t>
  </si>
  <si>
    <t>b255688822a2958530233ff2d9d438b23ede1839</t>
  </si>
  <si>
    <t>debian/ubuntu/</t>
  </si>
  <si>
    <t>b122797eb2ab63fa79e875f754f2101e9262b22e</t>
  </si>
  <si>
    <t>61c9af96fef1e239d157c880cc4554c557e5c736</t>
  </si>
  <si>
    <t>afa21134b2eeec1b09cd247f8f4b4172ad7942d5</t>
  </si>
  <si>
    <t>b96e4b297600dc47b921d204e7f2f45226f7ca16</t>
  </si>
  <si>
    <t>msvc/</t>
  </si>
  <si>
    <t>aa703d372f2ef617e01c561c2688db4821b87efa</t>
  </si>
  <si>
    <t>b4fe153800f7cc65825607af5cd4e4216aff8808</t>
  </si>
  <si>
    <t>b284b8b6e67831a5012e085fa33e6c2ea50545c7</t>
  </si>
  <si>
    <t>a5078c00d58b86e7913b5eade93c5132ff087ea1</t>
  </si>
  <si>
    <t>cf605da1fb65e241fc9a4c0ef538a6babaf3653d</t>
  </si>
  <si>
    <t>ce1ab23ce7b255d8f48eeb312528c60ef510d352</t>
  </si>
  <si>
    <t>5c5fd566404046f25bdc55f9ddbf9571ba03304b</t>
  </si>
  <si>
    <t>294df23c007e26609240693c0adff2a8a1d46ed9</t>
  </si>
  <si>
    <t>07e4c44edcb172d7297871ff6bc1520de1b9e2ef</t>
  </si>
  <si>
    <t>5db24d2088d4fb09d18dd9919315a30d010c9fe9</t>
  </si>
  <si>
    <t>14567ea1f069d35b5bbd42c2649cc32bc6eee960</t>
  </si>
  <si>
    <t>811c90a9018c75233e3429e5c5aab9ddb1eba96a</t>
  </si>
  <si>
    <t>4a56c1577f9818cca47ca1498f69105b3ab91f94</t>
  </si>
  <si>
    <t>ced703196e53623cc2fd74f6a8372d7270cb4542</t>
  </si>
  <si>
    <t>7f54e6e2a90a48bea3be3d18b9b4a29ab2314589</t>
  </si>
  <si>
    <t>5a7dd696953423d21c3cf9c31f19231d13d20130</t>
  </si>
  <si>
    <t>c9bd589e57a0e6e9dbe41bc4fa523ce4fdf45709</t>
  </si>
  <si>
    <t>7fba165329da171bfb682a1bcd4f9036fa5f102b</t>
  </si>
  <si>
    <t>46db8f7559c7ad3ce905c034afa97d68eda906cb</t>
  </si>
  <si>
    <t>db1f3a7914e18a79fe478c03141b09ea7c461436</t>
  </si>
  <si>
    <t>116bd9e645a6c068a90cecc53b4f8d44a0ccf1a6</t>
  </si>
  <si>
    <t>6fe52c51ad180551339327d0920e6c918b187363</t>
  </si>
  <si>
    <t>e78a309cc1608a0dad433bbc732de048522341fc</t>
  </si>
  <si>
    <t>0185d56a441ac73dc46b4dc945868e9b651c2554</t>
  </si>
  <si>
    <t>fc8f6814aa250e8f6d6325ec17cc991df056b979</t>
  </si>
  <si>
    <t>9f9907d733073fceaa769e0c10f36b73b225d319</t>
  </si>
  <si>
    <t>ffcce1a0a58f3588d71f62282d26fcde2ff90223</t>
  </si>
  <si>
    <t>effedd950de374a91ab415e66f405a2ae4a3885b</t>
  </si>
  <si>
    <t>4a2e8d10aa56df2e20bb67701c987f374ea20f9c</t>
  </si>
  <si>
    <t>3a4cc2735456be8e4c4f02da153789d56696a797</t>
  </si>
  <si>
    <t>316c38eb7c57508244c5c973b30a3b139122bc2d</t>
  </si>
  <si>
    <t>21aed2f0c17429ceeebf4821ca9d17ad1f954050</t>
  </si>
  <si>
    <t>c609d245a5611db0df8517734b91a3b1cf2dfa3d</t>
  </si>
  <si>
    <t>7e34f06e4cdab5e5e1e626209bfce2f5a2c9d32e</t>
  </si>
  <si>
    <t>e3b1bbeb5e0d5b9c71fe14fce11e840491e31007</t>
  </si>
  <si>
    <t>82b6de8472c68354803c4ae6e05c1930547b24fd</t>
  </si>
  <si>
    <t>04de8d47e9be0928e4261305d37132b041cdfec4</t>
  </si>
  <si>
    <t>016c2530911fa1af8904e679506520856c475ec2</t>
  </si>
  <si>
    <t>8e61e09042f33dab8208620c5835d8085ea945e0</t>
  </si>
  <si>
    <t>25d0bcda67d864dccec548a5af81f3ca8824a4f3</t>
  </si>
  <si>
    <t>b49e1a6fb11bc5e3775a9086e3c21c306809cae8</t>
  </si>
  <si>
    <t>32f3348ed8ec936dec30886e8be4c59591aeefc2</t>
  </si>
  <si>
    <t>0aeea38d26638e7db8455ff7a05f789d519a65a3</t>
  </si>
  <si>
    <t>b00e8e991581cbf07acbc16d9b71059c80b6dba7</t>
  </si>
  <si>
    <t>d01f1d167d7d07466d76ba03e5548f499e01c80e</t>
  </si>
  <si>
    <t>99dc251ea9f08141ea497d6f595ca3acf214b156</t>
  </si>
  <si>
    <t>Richard M Kreuter</t>
  </si>
  <si>
    <t>Percentages for Commits</t>
  </si>
  <si>
    <t>Components(Directories)</t>
  </si>
  <si>
    <t>Dwight Merriman</t>
  </si>
  <si>
    <t>hash</t>
  </si>
  <si>
    <t>89f3e6d65b0d0daa5e70a9dc97a60297ed167678</t>
  </si>
  <si>
    <t>Eliot Horowitz</t>
  </si>
  <si>
    <t>Ilya Martynov</t>
  </si>
  <si>
    <t>Mathias Stearn</t>
  </si>
  <si>
    <t>Mike Dirolf</t>
  </si>
  <si>
    <t>Richard Kreuter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</si>
</sst>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b_2010LO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b_2010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eb_2010LOC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198"/>
  <sheetViews>
    <sheetView tabSelected="1" topLeftCell="A113" zoomScale="80" zoomScaleNormal="80" workbookViewId="0">
      <selection activeCell="E137" sqref="E137"/>
    </sheetView>
  </sheetViews>
  <sheetFormatPr defaultRowHeight="15" x14ac:dyDescent="0.25"/>
  <cols>
    <col min="1" max="1" width="17.7109375" bestFit="1" customWidth="1"/>
    <col min="2" max="2" width="41.5703125" bestFit="1" customWidth="1"/>
    <col min="3" max="3" width="24.28515625" style="4" bestFit="1" customWidth="1"/>
    <col min="4" max="4" width="22.42578125" bestFit="1" customWidth="1"/>
    <col min="5" max="5" width="28.7109375" bestFit="1" customWidth="1"/>
    <col min="6" max="6" width="19" bestFit="1" customWidth="1"/>
    <col min="8" max="8" width="22.42578125" style="1" bestFit="1" customWidth="1"/>
    <col min="9" max="9" width="24" style="1" customWidth="1"/>
    <col min="10" max="10" width="24" style="4" customWidth="1"/>
    <col min="11" max="20" width="24" style="1" customWidth="1"/>
    <col min="21" max="21" width="6.28515625" customWidth="1"/>
    <col min="22" max="22" width="6.140625" customWidth="1"/>
    <col min="23" max="23" width="16" bestFit="1" customWidth="1"/>
    <col min="25" max="26" width="18.140625" bestFit="1" customWidth="1"/>
    <col min="27" max="27" width="18.28515625" bestFit="1" customWidth="1"/>
  </cols>
  <sheetData>
    <row r="1" spans="1:39" x14ac:dyDescent="0.25">
      <c r="A1" s="1" t="s">
        <v>0</v>
      </c>
      <c r="B1" s="1" t="s">
        <v>1</v>
      </c>
      <c r="C1" s="4" t="s">
        <v>609</v>
      </c>
      <c r="D1" s="4" t="s">
        <v>610</v>
      </c>
      <c r="E1" s="1" t="s">
        <v>2</v>
      </c>
      <c r="F1" s="1" t="s">
        <v>3</v>
      </c>
      <c r="G1" s="2"/>
      <c r="H1" s="4" t="s">
        <v>4</v>
      </c>
      <c r="I1" s="1" t="s">
        <v>11</v>
      </c>
      <c r="J1" s="4" t="s">
        <v>22</v>
      </c>
      <c r="K1" s="4" t="s">
        <v>25</v>
      </c>
      <c r="L1" s="4" t="s">
        <v>19</v>
      </c>
      <c r="M1" s="4" t="s">
        <v>611</v>
      </c>
      <c r="N1" s="4" t="s">
        <v>20</v>
      </c>
      <c r="O1" s="4" t="s">
        <v>615</v>
      </c>
      <c r="P1" s="4" t="s">
        <v>616</v>
      </c>
      <c r="Q1" s="4" t="s">
        <v>617</v>
      </c>
      <c r="R1" s="4" t="s">
        <v>618</v>
      </c>
      <c r="S1" s="4" t="s">
        <v>608</v>
      </c>
      <c r="T1" s="4" t="s">
        <v>21</v>
      </c>
      <c r="U1" s="1" t="s">
        <v>5</v>
      </c>
      <c r="V1" s="1" t="s">
        <v>6</v>
      </c>
      <c r="W1" s="1" t="s">
        <v>7</v>
      </c>
      <c r="X1" s="2"/>
      <c r="Y1" s="1" t="s">
        <v>8</v>
      </c>
      <c r="Z1" s="1" t="s">
        <v>9</v>
      </c>
      <c r="AA1" s="1" t="s">
        <v>10</v>
      </c>
    </row>
    <row r="2" spans="1:39" x14ac:dyDescent="0.25">
      <c r="A2" s="1" t="s">
        <v>22</v>
      </c>
      <c r="B2" s="1" t="s">
        <v>23</v>
      </c>
      <c r="C2" s="1"/>
      <c r="D2" s="1"/>
      <c r="E2" s="1">
        <v>3</v>
      </c>
      <c r="F2" s="1">
        <v>0</v>
      </c>
      <c r="G2" s="2"/>
      <c r="H2" s="1" t="str">
        <f>IF(D365="","",IF(COUNTIF($D365:D2561,D365)=1,D365,""))</f>
        <v>jstests/disk/</v>
      </c>
      <c r="I2" s="1">
        <f>SUMPRODUCT(SUMIF($D$2:$D$2561,H2,$F$2:$F$2561))</f>
        <v>91.355000000000004</v>
      </c>
      <c r="J2" s="4">
        <f>SUMPRODUCT(SUMIF($D$2:$D$492,H2,$F$2:$F$492))/I2</f>
        <v>1</v>
      </c>
      <c r="K2" s="4">
        <f>SUMPRODUCT(SUMIF($D$493:$D$538,H2,$F$493:$F$538))/I2</f>
        <v>0</v>
      </c>
      <c r="L2" s="4">
        <f>SUMPRODUCT(SUMIF($D$539:$D$728,H2,$F$539:$F$728))/I2</f>
        <v>0</v>
      </c>
      <c r="M2" s="4">
        <f>SUMPRODUCT(SUMIF($D$729:$D$767,H2,$F$729:$F$767))/I2</f>
        <v>0</v>
      </c>
      <c r="N2" s="4">
        <f>SUMPRODUCT(SUMIF($D$728:$D$768,H2,$F$768:$F$1751))/I2</f>
        <v>0</v>
      </c>
      <c r="O2" s="4">
        <f>SUMPRODUCT(SUMIF($D$1752:$D$1758,H2,$F$1752:$F$1758))/I2</f>
        <v>0</v>
      </c>
      <c r="P2" s="4">
        <f>SUMPRODUCT(SUMIF($D$1759:$D$1934,H2,$F$1759:$F$1934))/I2</f>
        <v>0</v>
      </c>
      <c r="Q2" s="4">
        <f>SUMPRODUCT(SUMIF($D$1935:$D$1971,H2,$F$1935:$F$1971))/I2</f>
        <v>0</v>
      </c>
      <c r="R2" s="4">
        <f>SUMPRODUCT(SUMIF($D$1972:$D$2191,H2,$F$1972:$F$2191))/I2</f>
        <v>0</v>
      </c>
      <c r="S2" s="4">
        <f>SUMPRODUCT(SUMIF($D$2192:$D$2194,H2,$F$2192:$F$2194))/I2</f>
        <v>0</v>
      </c>
      <c r="T2" s="4">
        <f>SUMPRODUCT(SUMIF($D$2195:$D$2198,H2,$F$2195:$F$2198))/I2</f>
        <v>0</v>
      </c>
      <c r="U2" s="1">
        <f>COUNTIF(J2:T2, "&lt;=0.05")-COUNTIF(J2:T2,"=0")</f>
        <v>0</v>
      </c>
      <c r="V2" s="1">
        <f>COUNTIF(J2:T2, "&gt;0.05")</f>
        <v>1</v>
      </c>
      <c r="W2" s="5">
        <f>MAX(J2:T2)</f>
        <v>1</v>
      </c>
      <c r="X2" s="2"/>
      <c r="Y2" s="1" t="s">
        <v>22</v>
      </c>
      <c r="Z2" s="1">
        <f>COUNTIF(J$2:J$26, "&gt;0.05")</f>
        <v>13</v>
      </c>
      <c r="AA2" s="1">
        <f>COUNTIF(J$2:J$26, "&lt;=0.05")-COUNTIF(J$2:J$26, "=0")</f>
        <v>1</v>
      </c>
      <c r="AC2">
        <f>COUNTIF(J$2:J$26, "&gt;0.05")</f>
        <v>13</v>
      </c>
      <c r="AD2" s="1">
        <f>COUNTIF(K$2:K$26, "&gt;0.05")</f>
        <v>2</v>
      </c>
      <c r="AE2" s="1">
        <f>COUNTIF(L$2:L$26, "&gt;0.05")</f>
        <v>4</v>
      </c>
      <c r="AF2" s="1">
        <f>COUNTIF(M$2:M$26, "&gt;0.05")</f>
        <v>2</v>
      </c>
      <c r="AG2" s="1">
        <f>COUNTIF(N$2:N$26, "&gt;0.05")</f>
        <v>0</v>
      </c>
      <c r="AH2" s="1">
        <f>COUNTIF(O$2:O$26, "&gt;0.05")</f>
        <v>1</v>
      </c>
      <c r="AI2" s="1">
        <f>COUNTIF(P$2:P$26, "&gt;0.05")</f>
        <v>4</v>
      </c>
      <c r="AJ2" s="1">
        <f>COUNTIF(Q$2:Q$26, "&gt;0.05")</f>
        <v>1</v>
      </c>
      <c r="AK2" s="1">
        <f>COUNTIF(R$2:R$26, "&gt;0.05")</f>
        <v>10</v>
      </c>
      <c r="AL2" s="1">
        <f>COUNTIF(S$2:S$26, "&gt;0.05")</f>
        <v>0</v>
      </c>
      <c r="AM2" s="1">
        <f>COUNTIF(T$2:T$26, "&gt;0.05")</f>
        <v>1</v>
      </c>
    </row>
    <row r="3" spans="1:39" x14ac:dyDescent="0.25">
      <c r="A3" s="1"/>
      <c r="B3" s="1"/>
      <c r="C3" s="1"/>
      <c r="D3" s="1"/>
      <c r="E3" s="1">
        <v>3</v>
      </c>
      <c r="F3" s="1">
        <f>E3*C3</f>
        <v>0</v>
      </c>
      <c r="G3" s="2"/>
      <c r="H3" s="1" t="str">
        <f>IF(D397="","",IF(COUNTIF($D397:D2593,D397)=1,D397,""))</f>
        <v>jstests/clone/</v>
      </c>
      <c r="I3" s="1">
        <f>SUMPRODUCT(SUMIF($D$2:$D$2561,H3,$F$2:$F$2561))</f>
        <v>272.01</v>
      </c>
      <c r="J3" s="4">
        <f>SUMPRODUCT(SUMIF($D$2:$D$492,H3,$F$2:$F$492))/I3</f>
        <v>1</v>
      </c>
      <c r="K3" s="4">
        <f>SUMPRODUCT(SUMIF($D$493:$D$538,H3,$F$493:$F$538))/I3</f>
        <v>0</v>
      </c>
      <c r="L3" s="4">
        <f>SUMPRODUCT(SUMIF($D$539:$D$728,H3,$F$539:$F$728))/I3</f>
        <v>0</v>
      </c>
      <c r="M3" s="4">
        <f>SUMPRODUCT(SUMIF($D$729:$D$767,H3,$F$729:$F$767))/I3</f>
        <v>0</v>
      </c>
      <c r="N3" s="4">
        <f>SUMPRODUCT(SUMIF($D$728:$D$768,H3,$F$768:$F$1751))/I3</f>
        <v>0</v>
      </c>
      <c r="O3" s="4">
        <f>SUMPRODUCT(SUMIF($D$1752:$D$1758,H3,$F$1752:$F$1758))/I3</f>
        <v>0</v>
      </c>
      <c r="P3" s="4">
        <f>SUMPRODUCT(SUMIF($D$1759:$D$1934,H3,$F$1759:$F$1934))/I3</f>
        <v>0</v>
      </c>
      <c r="Q3" s="4">
        <f>SUMPRODUCT(SUMIF($D$1935:$D$1971,H3,$F$1935:$F$1971))/I3</f>
        <v>0</v>
      </c>
      <c r="R3" s="4">
        <f>SUMPRODUCT(SUMIF($D$1972:$D$2191,H3,$F$1972:$F$2191))/I3</f>
        <v>0</v>
      </c>
      <c r="S3" s="4">
        <f>SUMPRODUCT(SUMIF($D$2192:$D$2194,H3,$F$2192:$F$2194))/I3</f>
        <v>0</v>
      </c>
      <c r="T3" s="4">
        <f>SUMPRODUCT(SUMIF($D$2195:$D$2198,H3,$F$2195:$F$2198))/I3</f>
        <v>0</v>
      </c>
      <c r="U3" s="1">
        <f t="shared" ref="U3:U26" si="0">COUNTIF(J3:T3, "&lt;=0.05")-COUNTIF(J3:T3,"=0")</f>
        <v>0</v>
      </c>
      <c r="V3" s="1">
        <f t="shared" ref="V3:V26" si="1">COUNTIF(J3:T3, "&gt;0.05")</f>
        <v>1</v>
      </c>
      <c r="W3" s="5">
        <f t="shared" ref="W3:W26" si="2">MAX(J3:T3)</f>
        <v>1</v>
      </c>
      <c r="X3" s="2"/>
      <c r="Y3" s="1" t="s">
        <v>25</v>
      </c>
      <c r="Z3" s="1">
        <f>COUNTIF(K$2:K$26, "&gt;0.05")</f>
        <v>2</v>
      </c>
      <c r="AA3" s="1">
        <f>COUNTIF(K$2:K$26, "&lt;=0.05")-COUNTIF(K$2:K$26, "=0")</f>
        <v>3</v>
      </c>
      <c r="AC3" s="1">
        <f>COUNTIF(J$2:J$26, "&lt;=0.05")-COUNTIF(J$2:J$26, "=0")</f>
        <v>1</v>
      </c>
      <c r="AD3" s="1">
        <f>COUNTIF(K$2:K$26, "&lt;=0.05")-COUNTIF(K$2:K$26, "=0")</f>
        <v>3</v>
      </c>
      <c r="AE3" s="1">
        <f>COUNTIF(L$2:L$26, "&lt;=0.05")-COUNTIF(L$2:L$26, "=0")</f>
        <v>4</v>
      </c>
      <c r="AF3" s="1">
        <f>COUNTIF(M$2:M$26, "&lt;=0.05")-COUNTIF(M$2:M$26, "=0")</f>
        <v>2</v>
      </c>
      <c r="AG3" s="1">
        <f>COUNTIF(N$2:N$26, "&lt;=0.05")-COUNTIF(N$2:N$26, "=0")</f>
        <v>2</v>
      </c>
      <c r="AH3" s="1">
        <f>COUNTIF(O$2:O$26, "&lt;=0.05")-COUNTIF(O$2:O$26, "=0")</f>
        <v>0</v>
      </c>
      <c r="AI3" s="1">
        <f>COUNTIF(P$2:P$26, "&lt;=0.05")-COUNTIF(P$2:P$26, "=0")</f>
        <v>7</v>
      </c>
      <c r="AJ3" s="1">
        <f>COUNTIF(Q$2:Q$26, "&lt;=0.05")-COUNTIF(Q$2:Q$26, "=0")</f>
        <v>6</v>
      </c>
      <c r="AK3" s="1">
        <f>COUNTIF(R$2:R$26, "&lt;=0.05")-COUNTIF(R$2:R$26, "=0")</f>
        <v>4</v>
      </c>
      <c r="AL3" s="1">
        <f>COUNTIF(S$2:S$26, "&lt;=0.05")-COUNTIF(S$2:S$26, "=0")</f>
        <v>0</v>
      </c>
      <c r="AM3" s="1">
        <f>COUNTIF(T$2:T$26, "&lt;=0.05")-COUNTIF(T$2:T$26, "=0")</f>
        <v>0</v>
      </c>
    </row>
    <row r="4" spans="1:39" x14ac:dyDescent="0.25">
      <c r="A4" s="1"/>
      <c r="B4" s="1"/>
      <c r="C4" s="3">
        <v>1</v>
      </c>
      <c r="D4" s="1" t="s">
        <v>24</v>
      </c>
      <c r="E4" s="1">
        <v>3</v>
      </c>
      <c r="F4" s="1">
        <f t="shared" ref="F4:F67" si="3">E4*C4</f>
        <v>3</v>
      </c>
      <c r="G4" s="2"/>
      <c r="H4" s="1" t="str">
        <f>IF(D402="","",IF(COUNTIF($D402:D2598,D402)=1,D402,""))</f>
        <v>jstests/tool/</v>
      </c>
      <c r="I4" s="1">
        <f>SUMPRODUCT(SUMIF($D$2:$D$2561,H4,$F$2:$F$2561))</f>
        <v>3</v>
      </c>
      <c r="J4" s="4">
        <f>SUMPRODUCT(SUMIF($D$2:$D$492,H4,$F$2:$F$492))/I4</f>
        <v>1</v>
      </c>
      <c r="K4" s="4">
        <f>SUMPRODUCT(SUMIF($D$493:$D$538,H4,$F$493:$F$538))/I4</f>
        <v>0</v>
      </c>
      <c r="L4" s="4">
        <f>SUMPRODUCT(SUMIF($D$539:$D$728,H4,$F$539:$F$728))/I4</f>
        <v>0</v>
      </c>
      <c r="M4" s="4">
        <f>SUMPRODUCT(SUMIF($D$729:$D$767,H4,$F$729:$F$767))/I4</f>
        <v>0</v>
      </c>
      <c r="N4" s="4">
        <f>SUMPRODUCT(SUMIF($D$728:$D$768,H4,$F$768:$F$1751))/I4</f>
        <v>0</v>
      </c>
      <c r="O4" s="4">
        <f>SUMPRODUCT(SUMIF($D$1752:$D$1758,H4,$F$1752:$F$1758))/I4</f>
        <v>0</v>
      </c>
      <c r="P4" s="4">
        <f>SUMPRODUCT(SUMIF($D$1759:$D$1934,H4,$F$1759:$F$1934))/I4</f>
        <v>0</v>
      </c>
      <c r="Q4" s="4">
        <f>SUMPRODUCT(SUMIF($D$1935:$D$1971,H4,$F$1935:$F$1971))/I4</f>
        <v>0</v>
      </c>
      <c r="R4" s="4">
        <f>SUMPRODUCT(SUMIF($D$1972:$D$2191,H4,$F$1972:$F$2191))/I4</f>
        <v>0</v>
      </c>
      <c r="S4" s="4">
        <f>SUMPRODUCT(SUMIF($D$2192:$D$2194,H4,$F$2192:$F$2194))/I4</f>
        <v>0</v>
      </c>
      <c r="T4" s="4">
        <f>SUMPRODUCT(SUMIF($D$2195:$D$2198,H4,$F$2195:$F$2198))/I4</f>
        <v>0</v>
      </c>
      <c r="U4" s="1">
        <f t="shared" si="0"/>
        <v>0</v>
      </c>
      <c r="V4" s="1">
        <f t="shared" si="1"/>
        <v>1</v>
      </c>
      <c r="W4" s="5">
        <f t="shared" si="2"/>
        <v>1</v>
      </c>
      <c r="X4" s="2"/>
      <c r="Y4" s="1" t="s">
        <v>19</v>
      </c>
      <c r="Z4" s="1">
        <f>COUNTIF(L$2:L$26, "&gt;0.05")</f>
        <v>4</v>
      </c>
      <c r="AA4" s="1">
        <f>COUNTIF(L$2:L$26, "&lt;=0.05")-COUNTIF(L$2:L$26, "=0")</f>
        <v>4</v>
      </c>
    </row>
    <row r="5" spans="1:39" x14ac:dyDescent="0.25">
      <c r="A5" s="1"/>
      <c r="B5" s="1"/>
      <c r="C5" s="1"/>
      <c r="D5" s="1"/>
      <c r="E5" s="1">
        <v>3</v>
      </c>
      <c r="F5" s="1">
        <f t="shared" si="3"/>
        <v>0</v>
      </c>
      <c r="G5" s="2"/>
      <c r="H5" s="1" t="str">
        <f>IF(D423="","",IF(COUNTIF($D423:D2619,D423)=1,D423,""))</f>
        <v>jstests/repl/</v>
      </c>
      <c r="I5" s="1">
        <f>SUMPRODUCT(SUMIF($D$2:$D$2561,H5,$F$2:$F$2561))</f>
        <v>218.66800000000001</v>
      </c>
      <c r="J5" s="4">
        <f>SUMPRODUCT(SUMIF($D$2:$D$492,H5,$F$2:$F$492))/I5</f>
        <v>1</v>
      </c>
      <c r="K5" s="4">
        <f>SUMPRODUCT(SUMIF($D$493:$D$538,H5,$F$493:$F$538))/I5</f>
        <v>0</v>
      </c>
      <c r="L5" s="4">
        <f>SUMPRODUCT(SUMIF($D$539:$D$728,H5,$F$539:$F$728))/I5</f>
        <v>0</v>
      </c>
      <c r="M5" s="4">
        <f>SUMPRODUCT(SUMIF($D$729:$D$767,H5,$F$729:$F$767))/I5</f>
        <v>0</v>
      </c>
      <c r="N5" s="4">
        <f>SUMPRODUCT(SUMIF($D$728:$D$768,H5,$F$768:$F$1751))/I5</f>
        <v>0</v>
      </c>
      <c r="O5" s="4">
        <f>SUMPRODUCT(SUMIF($D$1752:$D$1758,H5,$F$1752:$F$1758))/I5</f>
        <v>0</v>
      </c>
      <c r="P5" s="4">
        <f>SUMPRODUCT(SUMIF($D$1759:$D$1934,H5,$F$1759:$F$1934))/I5</f>
        <v>0</v>
      </c>
      <c r="Q5" s="4">
        <f>SUMPRODUCT(SUMIF($D$1935:$D$1971,H5,$F$1935:$F$1971))/I5</f>
        <v>0</v>
      </c>
      <c r="R5" s="4">
        <f>SUMPRODUCT(SUMIF($D$1972:$D$2191,H5,$F$1972:$F$2191))/I5</f>
        <v>0</v>
      </c>
      <c r="S5" s="4">
        <f>SUMPRODUCT(SUMIF($D$2192:$D$2194,H5,$F$2192:$F$2194))/I5</f>
        <v>0</v>
      </c>
      <c r="T5" s="4">
        <f>SUMPRODUCT(SUMIF($D$2195:$D$2198,H5,$F$2195:$F$2198))/I5</f>
        <v>0</v>
      </c>
      <c r="U5" s="1">
        <f t="shared" si="0"/>
        <v>0</v>
      </c>
      <c r="V5" s="1">
        <f t="shared" si="1"/>
        <v>1</v>
      </c>
      <c r="W5" s="5">
        <f t="shared" si="2"/>
        <v>1</v>
      </c>
      <c r="X5" s="2"/>
      <c r="Y5" s="1" t="s">
        <v>611</v>
      </c>
      <c r="Z5" s="1">
        <f>COUNTIF(M$2:M$26, "&gt;0.05")</f>
        <v>2</v>
      </c>
      <c r="AA5" s="1">
        <f>COUNTIF(M$2:M$26, "&lt;=0.05")-COUNTIF(M$2:M$26, "=0")</f>
        <v>2</v>
      </c>
    </row>
    <row r="6" spans="1:39" x14ac:dyDescent="0.25">
      <c r="A6" s="1"/>
      <c r="B6" s="1" t="s">
        <v>50</v>
      </c>
      <c r="C6" s="1"/>
      <c r="D6" s="1"/>
      <c r="E6" s="1">
        <v>0</v>
      </c>
      <c r="F6" s="1">
        <f t="shared" si="3"/>
        <v>0</v>
      </c>
      <c r="G6" s="2"/>
      <c r="H6" s="1" t="str">
        <f>IF(D468="","",IF(COUNTIF($D468:D2664,D468)=1,D468,""))</f>
        <v>mongo.xcodeproj/</v>
      </c>
      <c r="I6" s="1">
        <f>SUMPRODUCT(SUMIF($D$2:$D$2561,H6,$F$2:$F$2561))</f>
        <v>84.123999999999995</v>
      </c>
      <c r="J6" s="4">
        <f>SUMPRODUCT(SUMIF($D$2:$D$492,H6,$F$2:$F$492))/I6</f>
        <v>1</v>
      </c>
      <c r="K6" s="4">
        <f>SUMPRODUCT(SUMIF($D$493:$D$538,H6,$F$493:$F$538))/I6</f>
        <v>0</v>
      </c>
      <c r="L6" s="4">
        <f>SUMPRODUCT(SUMIF($D$539:$D$728,H6,$F$539:$F$728))/I6</f>
        <v>0</v>
      </c>
      <c r="M6" s="4">
        <f>SUMPRODUCT(SUMIF($D$729:$D$767,H6,$F$729:$F$767))/I6</f>
        <v>0</v>
      </c>
      <c r="N6" s="4">
        <f>SUMPRODUCT(SUMIF($D$728:$D$768,H6,$F$768:$F$1751))/I6</f>
        <v>0</v>
      </c>
      <c r="O6" s="4">
        <f>SUMPRODUCT(SUMIF($D$1752:$D$1758,H6,$F$1752:$F$1758))/I6</f>
        <v>0</v>
      </c>
      <c r="P6" s="4">
        <f>SUMPRODUCT(SUMIF($D$1759:$D$1934,H6,$F$1759:$F$1934))/I6</f>
        <v>0</v>
      </c>
      <c r="Q6" s="4">
        <f>SUMPRODUCT(SUMIF($D$1935:$D$1971,H6,$F$1935:$F$1971))/I6</f>
        <v>0</v>
      </c>
      <c r="R6" s="4">
        <f>SUMPRODUCT(SUMIF($D$1972:$D$2191,H6,$F$1972:$F$2191))/I6</f>
        <v>0</v>
      </c>
      <c r="S6" s="4">
        <f>SUMPRODUCT(SUMIF($D$2192:$D$2194,H6,$F$2192:$F$2194))/I6</f>
        <v>0</v>
      </c>
      <c r="T6" s="4">
        <f>SUMPRODUCT(SUMIF($D$2195:$D$2198,H6,$F$2195:$F$2198))/I6</f>
        <v>0</v>
      </c>
      <c r="U6" s="1">
        <f t="shared" si="0"/>
        <v>0</v>
      </c>
      <c r="V6" s="1">
        <f t="shared" si="1"/>
        <v>1</v>
      </c>
      <c r="W6" s="5">
        <f t="shared" si="2"/>
        <v>1</v>
      </c>
      <c r="X6" s="2"/>
      <c r="Y6" s="1" t="s">
        <v>20</v>
      </c>
      <c r="Z6" s="1">
        <f>COUNTIF(N$2:N$26, "&gt;0.05")</f>
        <v>0</v>
      </c>
      <c r="AA6" s="1">
        <f>COUNTIF(N$2:N$26, "&lt;=0.05")-COUNTIF(N$2:N$26, "=0")</f>
        <v>2</v>
      </c>
    </row>
    <row r="7" spans="1:39" x14ac:dyDescent="0.25">
      <c r="A7" s="1"/>
      <c r="B7" s="1"/>
      <c r="C7" s="1"/>
      <c r="D7" s="1"/>
      <c r="E7" s="1">
        <v>0</v>
      </c>
      <c r="F7" s="1">
        <f t="shared" si="3"/>
        <v>0</v>
      </c>
      <c r="G7" s="2"/>
      <c r="H7" s="1" t="str">
        <f>IF(D1296="","",IF(COUNTIF($D1296:D3492,D1296)=1,D1296,""))</f>
        <v>client/examples/</v>
      </c>
      <c r="I7" s="1">
        <f>SUMPRODUCT(SUMIF($D$2:$D$2561,H7,$F$2:$F$2561))</f>
        <v>39.311999999999998</v>
      </c>
      <c r="J7" s="4">
        <f>SUMPRODUCT(SUMIF($D$2:$D$492,H7,$F$2:$F$492))/I7</f>
        <v>0</v>
      </c>
      <c r="K7" s="4">
        <f>SUMPRODUCT(SUMIF($D$493:$D$538,H7,$F$493:$F$538))/I7</f>
        <v>0</v>
      </c>
      <c r="L7" s="4">
        <f>SUMPRODUCT(SUMIF($D$539:$D$728,H7,$F$539:$F$728))/I7</f>
        <v>0</v>
      </c>
      <c r="M7" s="4">
        <f>SUMPRODUCT(SUMIF($D$729:$D$767,H7,$F$729:$F$767))/I7</f>
        <v>0</v>
      </c>
      <c r="N7" s="4">
        <f>SUMPRODUCT(SUMIF($D$728:$D$768,H7,$F$768:$F$1751))/I7</f>
        <v>0</v>
      </c>
      <c r="O7" s="4">
        <f>SUMPRODUCT(SUMIF($D$1752:$D$1758,H7,$F$1752:$F$1758))/I7</f>
        <v>0</v>
      </c>
      <c r="P7" s="4">
        <f>SUMPRODUCT(SUMIF($D$1759:$D$1934,H7,$F$1759:$F$1934))/I7</f>
        <v>0</v>
      </c>
      <c r="Q7" s="4">
        <f>SUMPRODUCT(SUMIF($D$1935:$D$1971,H7,$F$1935:$F$1971))/I7</f>
        <v>0</v>
      </c>
      <c r="R7" s="4">
        <f>SUMPRODUCT(SUMIF($D$1972:$D$2191,H7,$F$1972:$F$2191))/I7</f>
        <v>0</v>
      </c>
      <c r="S7" s="4">
        <f>SUMPRODUCT(SUMIF($D$2192:$D$2194,H7,$F$2192:$F$2194))/I7</f>
        <v>0</v>
      </c>
      <c r="T7" s="4">
        <f>SUMPRODUCT(SUMIF($D$2195:$D$2198,H7,$F$2195:$F$2198))/I7</f>
        <v>0</v>
      </c>
      <c r="U7" s="1">
        <f t="shared" si="0"/>
        <v>0</v>
      </c>
      <c r="V7" s="1">
        <f t="shared" si="1"/>
        <v>0</v>
      </c>
      <c r="W7" s="5">
        <f t="shared" si="2"/>
        <v>0</v>
      </c>
      <c r="X7" s="2"/>
      <c r="Y7" s="1" t="s">
        <v>615</v>
      </c>
      <c r="Z7" s="1">
        <f>COUNTIF(O$2:O$26, "&gt;0.05")</f>
        <v>1</v>
      </c>
      <c r="AA7" s="1">
        <f>COUNTIF(O$2:O$26, "&lt;=0.05")-COUNTIF(O$2:O$26, "=0")</f>
        <v>0</v>
      </c>
    </row>
    <row r="8" spans="1:39" x14ac:dyDescent="0.25">
      <c r="A8" s="1"/>
      <c r="B8" s="1" t="s">
        <v>51</v>
      </c>
      <c r="C8" s="1"/>
      <c r="D8" s="1"/>
      <c r="E8" s="1">
        <v>60</v>
      </c>
      <c r="F8" s="1">
        <f t="shared" si="3"/>
        <v>0</v>
      </c>
      <c r="G8" s="2"/>
      <c r="H8" s="1" t="str">
        <f>IF(D1321="","",IF(COUNTIF($D1321:D3517,D1321)=1,D1321,""))</f>
        <v>jstests/slow/</v>
      </c>
      <c r="I8" s="1">
        <f>SUMPRODUCT(SUMIF($D$2:$D$2561,H8,$F$2:$F$2561))</f>
        <v>820.47600000000011</v>
      </c>
      <c r="J8" s="4">
        <f>SUMPRODUCT(SUMIF($D$2:$D$492,H8,$F$2:$F$492))/I8</f>
        <v>0.34370292366869959</v>
      </c>
      <c r="K8" s="4">
        <f>SUMPRODUCT(SUMIF($D$493:$D$538,H8,$F$493:$F$538))/I8</f>
        <v>7.8066878251161501E-2</v>
      </c>
      <c r="L8" s="4">
        <f>SUMPRODUCT(SUMIF($D$539:$D$728,H8,$F$539:$F$728))/I8</f>
        <v>0.1184336897118258</v>
      </c>
      <c r="M8" s="4">
        <f>SUMPRODUCT(SUMIF($D$729:$D$767,H8,$F$729:$F$767))/I8</f>
        <v>7.8066878251161501E-2</v>
      </c>
      <c r="N8" s="4">
        <f>SUMPRODUCT(SUMIF($D$728:$D$768,H8,$F$768:$F$1751))/I8</f>
        <v>1.1312945168414431E-2</v>
      </c>
      <c r="O8" s="4">
        <f>SUMPRODUCT(SUMIF($D$1752:$D$1758,H8,$F$1752:$F$1758))/I8</f>
        <v>0</v>
      </c>
      <c r="P8" s="4">
        <f>SUMPRODUCT(SUMIF($D$1759:$D$1934,H8,$F$1759:$F$1934))/I8</f>
        <v>0</v>
      </c>
      <c r="Q8" s="4">
        <f>SUMPRODUCT(SUMIF($D$1935:$D$1971,H8,$F$1935:$F$1971))/I8</f>
        <v>0</v>
      </c>
      <c r="R8" s="4">
        <f>SUMPRODUCT(SUMIF($D$1972:$D$2191,H8,$F$1972:$F$2191))/I8</f>
        <v>0</v>
      </c>
      <c r="S8" s="4">
        <f>SUMPRODUCT(SUMIF($D$2192:$D$2194,H8,$F$2192:$F$2194))/I8</f>
        <v>0</v>
      </c>
      <c r="T8" s="4">
        <f>SUMPRODUCT(SUMIF($D$2195:$D$2198,H8,$F$2195:$F$2198))/I8</f>
        <v>0</v>
      </c>
      <c r="U8" s="1">
        <f t="shared" si="0"/>
        <v>1</v>
      </c>
      <c r="V8" s="1">
        <f t="shared" si="1"/>
        <v>4</v>
      </c>
      <c r="W8" s="5">
        <f t="shared" si="2"/>
        <v>0.34370292366869959</v>
      </c>
      <c r="X8" s="2"/>
      <c r="Y8" s="1" t="s">
        <v>616</v>
      </c>
      <c r="Z8" s="1">
        <f>COUNTIF(P$2:P$26, "&gt;0.05")</f>
        <v>4</v>
      </c>
      <c r="AA8" s="1">
        <f>COUNTIF(P$2:P$26, "&lt;=0.05")-COUNTIF(P$2:P$26, "=0")</f>
        <v>7</v>
      </c>
    </row>
    <row r="9" spans="1:39" x14ac:dyDescent="0.25">
      <c r="A9" s="1"/>
      <c r="B9" s="1"/>
      <c r="C9" s="1"/>
      <c r="D9" s="1"/>
      <c r="E9" s="1">
        <v>60</v>
      </c>
      <c r="F9" s="1">
        <f t="shared" si="3"/>
        <v>0</v>
      </c>
      <c r="G9" s="2"/>
      <c r="H9" s="1" t="str">
        <f>IF(D1875="","",IF(COUNTIF($D1875:D4071,D1875)=1,D1875,""))</f>
        <v>jstests/sharding/</v>
      </c>
      <c r="I9" s="1">
        <f>SUMPRODUCT(SUMIF($D$2:$D$2561,H9,$F$2:$F$2561))</f>
        <v>75.664000000000001</v>
      </c>
      <c r="J9" s="4">
        <f>SUMPRODUCT(SUMIF($D$2:$D$492,H9,$F$2:$F$492))/I9</f>
        <v>0</v>
      </c>
      <c r="K9" s="4">
        <f>SUMPRODUCT(SUMIF($D$493:$D$538,H9,$F$493:$F$538))/I9</f>
        <v>0</v>
      </c>
      <c r="L9" s="4">
        <f>SUMPRODUCT(SUMIF($D$539:$D$728,H9,$F$539:$F$728))/I9</f>
        <v>0</v>
      </c>
      <c r="M9" s="4">
        <f>SUMPRODUCT(SUMIF($D$729:$D$767,H9,$F$729:$F$767))/I9</f>
        <v>0</v>
      </c>
      <c r="N9" s="4">
        <f>SUMPRODUCT(SUMIF($D$728:$D$768,H9,$F$768:$F$1751))/I9</f>
        <v>0</v>
      </c>
      <c r="O9" s="4">
        <f>SUMPRODUCT(SUMIF($D$1752:$D$1758,H9,$F$1752:$F$1758))/I9</f>
        <v>0</v>
      </c>
      <c r="P9" s="4">
        <f>SUMPRODUCT(SUMIF($D$1759:$D$1934,H9,$F$1759:$F$1934))/I9</f>
        <v>0.6086117572425459</v>
      </c>
      <c r="Q9" s="4">
        <f>SUMPRODUCT(SUMIF($D$1935:$D$1971,H9,$F$1935:$F$1971))/I9</f>
        <v>0</v>
      </c>
      <c r="R9" s="4">
        <f>SUMPRODUCT(SUMIF($D$1972:$D$2191,H9,$F$1972:$F$2191))/I9</f>
        <v>0</v>
      </c>
      <c r="S9" s="4">
        <f>SUMPRODUCT(SUMIF($D$2192:$D$2194,H9,$F$2192:$F$2194))/I9</f>
        <v>0</v>
      </c>
      <c r="T9" s="4">
        <f>SUMPRODUCT(SUMIF($D$2195:$D$2198,H9,$F$2195:$F$2198))/I9</f>
        <v>0</v>
      </c>
      <c r="U9" s="1">
        <f t="shared" si="0"/>
        <v>0</v>
      </c>
      <c r="V9" s="1">
        <f t="shared" si="1"/>
        <v>1</v>
      </c>
      <c r="W9" s="5">
        <f t="shared" si="2"/>
        <v>0.6086117572425459</v>
      </c>
      <c r="X9" s="2"/>
      <c r="Y9" s="1" t="s">
        <v>617</v>
      </c>
      <c r="Z9" s="1">
        <f>COUNTIF(Q$2:Q$26, "&gt;0.05")</f>
        <v>1</v>
      </c>
      <c r="AA9" s="1">
        <f>COUNTIF(Q$2:Q$26, "&lt;=0.05")-COUNTIF(Q$2:Q$26, "=0")</f>
        <v>6</v>
      </c>
    </row>
    <row r="10" spans="1:39" x14ac:dyDescent="0.25">
      <c r="A10" s="1"/>
      <c r="B10" s="1"/>
      <c r="C10" s="3">
        <v>0.41599999999999998</v>
      </c>
      <c r="D10" s="1" t="s">
        <v>14</v>
      </c>
      <c r="E10" s="1">
        <v>60</v>
      </c>
      <c r="F10" s="1">
        <f t="shared" si="3"/>
        <v>24.959999999999997</v>
      </c>
      <c r="G10" s="2"/>
      <c r="H10" s="1" t="str">
        <f>IF(D1943="","",IF(COUNTIF($D1943:D4139,D1943)=1,D1943,""))</f>
        <v>jstests/</v>
      </c>
      <c r="I10" s="1">
        <f>SUMPRODUCT(SUMIF($D$2:$D$2561,H10,$F$2:$F$2561))</f>
        <v>1439.2329999999999</v>
      </c>
      <c r="J10" s="4">
        <f>SUMPRODUCT(SUMIF($D$2:$D$492,H10,$F$2:$F$492))/I10</f>
        <v>0.47871053540323216</v>
      </c>
      <c r="K10" s="4">
        <f>SUMPRODUCT(SUMIF($D$493:$D$538,H10,$F$493:$F$538))/I10</f>
        <v>9.7274034155692655E-3</v>
      </c>
      <c r="L10" s="4">
        <f>SUMPRODUCT(SUMIF($D$539:$D$728,H10,$F$539:$F$728))/I10</f>
        <v>7.0711274685891737E-2</v>
      </c>
      <c r="M10" s="4">
        <f>SUMPRODUCT(SUMIF($D$729:$D$767,H10,$F$729:$F$767))/I10</f>
        <v>0</v>
      </c>
      <c r="N10" s="4">
        <f>SUMPRODUCT(SUMIF($D$728:$D$768,H10,$F$768:$F$1751))/I10</f>
        <v>0</v>
      </c>
      <c r="O10" s="4">
        <f>SUMPRODUCT(SUMIF($D$1752:$D$1758,H10,$F$1752:$F$1758))/I10</f>
        <v>0</v>
      </c>
      <c r="P10" s="4">
        <f>SUMPRODUCT(SUMIF($D$1759:$D$1934,H10,$F$1759:$F$1934))/I10</f>
        <v>2.1214077220297202E-2</v>
      </c>
      <c r="Q10" s="4">
        <f>SUMPRODUCT(SUMIF($D$1935:$D$1971,H10,$F$1935:$F$1971))/I10</f>
        <v>6.916183828469747E-3</v>
      </c>
      <c r="R10" s="4">
        <f>SUMPRODUCT(SUMIF($D$1972:$D$2191,H10,$F$1972:$F$2191))/I10</f>
        <v>0</v>
      </c>
      <c r="S10" s="4">
        <f>SUMPRODUCT(SUMIF($D$2192:$D$2194,H10,$F$2192:$F$2194))/I10</f>
        <v>0</v>
      </c>
      <c r="T10" s="4">
        <f>SUMPRODUCT(SUMIF($D$2195:$D$2198,H10,$F$2195:$F$2198))/I10</f>
        <v>0</v>
      </c>
      <c r="U10" s="1">
        <f t="shared" si="0"/>
        <v>3</v>
      </c>
      <c r="V10" s="1">
        <f t="shared" si="1"/>
        <v>2</v>
      </c>
      <c r="W10" s="5">
        <f t="shared" si="2"/>
        <v>0.47871053540323216</v>
      </c>
      <c r="X10" s="2"/>
      <c r="Y10" s="1" t="s">
        <v>618</v>
      </c>
      <c r="Z10" s="1">
        <f>COUNTIF(R$2:R$26, "&gt;0.05")</f>
        <v>10</v>
      </c>
      <c r="AA10" s="1">
        <f>COUNTIF(R$2:R$26, "&lt;=0.05")-COUNTIF(R$2:R$26, "=0")</f>
        <v>4</v>
      </c>
    </row>
    <row r="11" spans="1:39" x14ac:dyDescent="0.25">
      <c r="A11" s="1"/>
      <c r="B11" s="1"/>
      <c r="C11" s="3">
        <v>0.51100000000000001</v>
      </c>
      <c r="D11" s="1" t="s">
        <v>38</v>
      </c>
      <c r="E11" s="1">
        <v>60</v>
      </c>
      <c r="F11" s="1">
        <f t="shared" si="3"/>
        <v>30.66</v>
      </c>
      <c r="G11" s="2"/>
      <c r="H11" s="1" t="str">
        <f>IF(D1963="","",IF(COUNTIF($D1963:D4159,D1963)=1,D1963,""))</f>
        <v>util/</v>
      </c>
      <c r="I11" s="1">
        <f>SUMPRODUCT(SUMIF($D$2:$D$2561,H11,$F$2:$F$2561))</f>
        <v>649.79899999999998</v>
      </c>
      <c r="J11" s="4">
        <f>SUMPRODUCT(SUMIF($D$2:$D$492,H11,$F$2:$F$492))/I11</f>
        <v>1.9739950353878662E-2</v>
      </c>
      <c r="K11" s="4">
        <f>SUMPRODUCT(SUMIF($D$493:$D$538,H11,$F$493:$F$538))/I11</f>
        <v>0</v>
      </c>
      <c r="L11" s="4">
        <f>SUMPRODUCT(SUMIF($D$539:$D$728,H11,$F$539:$F$728))/I11</f>
        <v>1.4310579117542502E-2</v>
      </c>
      <c r="M11" s="4">
        <f>SUMPRODUCT(SUMIF($D$729:$D$767,H11,$F$729:$F$767))/I11</f>
        <v>0</v>
      </c>
      <c r="N11" s="4">
        <f>SUMPRODUCT(SUMIF($D$728:$D$768,H11,$F$768:$F$1751))/I11</f>
        <v>0</v>
      </c>
      <c r="O11" s="4">
        <f>SUMPRODUCT(SUMIF($D$1752:$D$1758,H11,$F$1752:$F$1758))/I11</f>
        <v>0</v>
      </c>
      <c r="P11" s="4">
        <f>SUMPRODUCT(SUMIF($D$1759:$D$1934,H11,$F$1759:$F$1934))/I11</f>
        <v>4.6728295980757131E-2</v>
      </c>
      <c r="Q11" s="4">
        <f>SUMPRODUCT(SUMIF($D$1935:$D$1971,H11,$F$1935:$F$1971))/I11</f>
        <v>9.2336245515921081E-3</v>
      </c>
      <c r="R11" s="4">
        <f>SUMPRODUCT(SUMIF($D$1972:$D$2191,H11,$F$1972:$F$2191))/I11</f>
        <v>0</v>
      </c>
      <c r="S11" s="4">
        <f>SUMPRODUCT(SUMIF($D$2192:$D$2194,H11,$F$2192:$F$2194))/I11</f>
        <v>0</v>
      </c>
      <c r="T11" s="4">
        <f>SUMPRODUCT(SUMIF($D$2195:$D$2198,H11,$F$2195:$F$2198))/I11</f>
        <v>0</v>
      </c>
      <c r="U11" s="1">
        <f t="shared" si="0"/>
        <v>4</v>
      </c>
      <c r="V11" s="1">
        <f t="shared" si="1"/>
        <v>0</v>
      </c>
      <c r="W11" s="5">
        <f t="shared" si="2"/>
        <v>4.6728295980757131E-2</v>
      </c>
      <c r="X11" s="2"/>
      <c r="Y11" s="1" t="s">
        <v>608</v>
      </c>
      <c r="Z11" s="1">
        <f>COUNTIF(S$2:S$26, "&gt;0.05")</f>
        <v>0</v>
      </c>
      <c r="AA11" s="1">
        <f>COUNTIF(S$2:S$26, "&lt;=0.05")-COUNTIF(S$2:S$26, "=0")</f>
        <v>0</v>
      </c>
    </row>
    <row r="12" spans="1:39" x14ac:dyDescent="0.25">
      <c r="B12" s="1"/>
      <c r="C12" s="3">
        <v>7.1999999999999995E-2</v>
      </c>
      <c r="D12" s="1" t="s">
        <v>52</v>
      </c>
      <c r="E12" s="1">
        <v>60</v>
      </c>
      <c r="F12" s="1">
        <f t="shared" si="3"/>
        <v>4.3199999999999994</v>
      </c>
      <c r="G12" s="2"/>
      <c r="H12" s="1" t="str">
        <f>IF(D1979="","",IF(COUNTIF($D1979:D4175,D1979)=1,D1979,""))</f>
        <v>rpm/</v>
      </c>
      <c r="I12" s="1">
        <f>SUMPRODUCT(SUMIF($D$2:$D$2561,H12,$F$2:$F$2561))</f>
        <v>26.951999999999998</v>
      </c>
      <c r="J12" s="4">
        <f>SUMPRODUCT(SUMIF($D$2:$D$492,H12,$F$2:$F$492))/I12</f>
        <v>0</v>
      </c>
      <c r="K12" s="4">
        <f>SUMPRODUCT(SUMIF($D$493:$D$538,H12,$F$493:$F$538))/I12</f>
        <v>0</v>
      </c>
      <c r="L12" s="4">
        <f>SUMPRODUCT(SUMIF($D$539:$D$728,H12,$F$539:$F$728))/I12</f>
        <v>0</v>
      </c>
      <c r="M12" s="4">
        <f>SUMPRODUCT(SUMIF($D$729:$D$767,H12,$F$729:$F$767))/I12</f>
        <v>0</v>
      </c>
      <c r="N12" s="4">
        <f>SUMPRODUCT(SUMIF($D$728:$D$768,H12,$F$768:$F$1751))/I12</f>
        <v>0</v>
      </c>
      <c r="O12" s="4">
        <f>SUMPRODUCT(SUMIF($D$1752:$D$1758,H12,$F$1752:$F$1758))/I12</f>
        <v>0</v>
      </c>
      <c r="P12" s="4">
        <f>SUMPRODUCT(SUMIF($D$1759:$D$1934,H12,$F$1759:$F$1934))/I12</f>
        <v>0</v>
      </c>
      <c r="Q12" s="4">
        <f>SUMPRODUCT(SUMIF($D$1935:$D$1971,H12,$F$1935:$F$1971))/I12</f>
        <v>0</v>
      </c>
      <c r="R12" s="4">
        <f>SUMPRODUCT(SUMIF($D$1972:$D$2191,H12,$F$1972:$F$2191))/I12</f>
        <v>0.96467794597803513</v>
      </c>
      <c r="S12" s="4">
        <f>SUMPRODUCT(SUMIF($D$2192:$D$2194,H12,$F$2192:$F$2194))/I12</f>
        <v>0</v>
      </c>
      <c r="T12" s="4">
        <f>SUMPRODUCT(SUMIF($D$2195:$D$2198,H12,$F$2195:$F$2198))/I12</f>
        <v>0</v>
      </c>
      <c r="U12" s="1">
        <f t="shared" si="0"/>
        <v>0</v>
      </c>
      <c r="V12" s="1">
        <f t="shared" si="1"/>
        <v>1</v>
      </c>
      <c r="W12" s="5">
        <f t="shared" si="2"/>
        <v>0.96467794597803513</v>
      </c>
      <c r="X12" s="2"/>
      <c r="Y12" s="1" t="s">
        <v>21</v>
      </c>
      <c r="Z12" s="1">
        <f>COUNTIF(T$2:T$26, "&gt;0.05")</f>
        <v>1</v>
      </c>
      <c r="AA12" s="1">
        <f>COUNTIF(T$2:T$26, "&lt;=0.05")-COUNTIF(T$2:T$26, "=0")</f>
        <v>0</v>
      </c>
    </row>
    <row r="13" spans="1:39" x14ac:dyDescent="0.25">
      <c r="B13" s="1"/>
      <c r="C13" s="1"/>
      <c r="D13" s="1"/>
      <c r="E13" s="1">
        <v>60</v>
      </c>
      <c r="F13" s="1">
        <f t="shared" si="3"/>
        <v>0</v>
      </c>
      <c r="G13" s="2"/>
      <c r="H13" s="1" t="str">
        <f>IF(D2020="","",IF(COUNTIF($D2020:D4216,D2020)=1,D2020,""))</f>
        <v>client/</v>
      </c>
      <c r="I13" s="1">
        <f>SUMPRODUCT(SUMIF($D$2:$D$2561,H13,$F$2:$F$2561))</f>
        <v>189.96899999999999</v>
      </c>
      <c r="J13" s="4">
        <f>SUMPRODUCT(SUMIF($D$2:$D$492,H13,$F$2:$F$492))/I13</f>
        <v>0.13344808889871504</v>
      </c>
      <c r="K13" s="4">
        <f>SUMPRODUCT(SUMIF($D$493:$D$538,H13,$F$493:$F$538))/I13</f>
        <v>4.3080713168990738E-2</v>
      </c>
      <c r="L13" s="4">
        <f>SUMPRODUCT(SUMIF($D$539:$D$728,H13,$F$539:$F$728))/I13</f>
        <v>0.11314477625296761</v>
      </c>
      <c r="M13" s="4">
        <f>SUMPRODUCT(SUMIF($D$729:$D$767,H13,$F$729:$F$767))/I13</f>
        <v>4.3080713168990738E-2</v>
      </c>
      <c r="N13" s="4">
        <f>SUMPRODUCT(SUMIF($D$728:$D$768,H13,$F$768:$F$1751))/I13</f>
        <v>0</v>
      </c>
      <c r="O13" s="4">
        <f>SUMPRODUCT(SUMIF($D$1752:$D$1758,H13,$F$1752:$F$1758))/I13</f>
        <v>7.3696234648811129E-2</v>
      </c>
      <c r="P13" s="4">
        <f>SUMPRODUCT(SUMIF($D$1759:$D$1934,H13,$F$1759:$F$1934))/I13</f>
        <v>4.753407134848317E-2</v>
      </c>
      <c r="Q13" s="4">
        <f>SUMPRODUCT(SUMIF($D$1935:$D$1971,H13,$F$1935:$F$1971))/I13</f>
        <v>0</v>
      </c>
      <c r="R13" s="4">
        <f>SUMPRODUCT(SUMIF($D$1972:$D$2191,H13,$F$1972:$F$2191))/I13</f>
        <v>0.2304375977133111</v>
      </c>
      <c r="S13" s="4">
        <f>SUMPRODUCT(SUMIF($D$2192:$D$2194,H13,$F$2192:$F$2194))/I13</f>
        <v>0</v>
      </c>
      <c r="T13" s="4">
        <f>SUMPRODUCT(SUMIF($D$2195:$D$2198,H13,$F$2195:$F$2198))/I13</f>
        <v>0</v>
      </c>
      <c r="U13" s="1">
        <f t="shared" si="0"/>
        <v>3</v>
      </c>
      <c r="V13" s="1">
        <f t="shared" si="1"/>
        <v>4</v>
      </c>
      <c r="W13" s="5">
        <f t="shared" si="2"/>
        <v>0.2304375977133111</v>
      </c>
      <c r="X13" s="2"/>
      <c r="Y13" s="1"/>
      <c r="Z13" s="1"/>
      <c r="AA13" s="1"/>
    </row>
    <row r="14" spans="1:39" x14ac:dyDescent="0.25">
      <c r="B14" s="1" t="s">
        <v>53</v>
      </c>
      <c r="C14" s="3"/>
      <c r="D14" s="1"/>
      <c r="E14" s="1">
        <v>1</v>
      </c>
      <c r="F14" s="1">
        <f t="shared" si="3"/>
        <v>0</v>
      </c>
      <c r="G14" s="2"/>
      <c r="H14" s="1" t="str">
        <f>IF(D2021="","",IF(COUNTIF($D2021:D4217,D2021)=1,D2021,""))</f>
        <v>db/modules/</v>
      </c>
      <c r="I14" s="1">
        <f>SUMPRODUCT(SUMIF($D$2:$D$2561,H14,$F$2:$F$2561))</f>
        <v>331.15800000000002</v>
      </c>
      <c r="J14" s="4">
        <f>SUMPRODUCT(SUMIF($D$2:$D$492,H14,$F$2:$F$492))/I14</f>
        <v>0</v>
      </c>
      <c r="K14" s="4">
        <f>SUMPRODUCT(SUMIF($D$493:$D$538,H14,$F$493:$F$538))/I14</f>
        <v>0</v>
      </c>
      <c r="L14" s="4">
        <f>SUMPRODUCT(SUMIF($D$539:$D$728,H14,$F$539:$F$728))/I14</f>
        <v>0</v>
      </c>
      <c r="M14" s="4">
        <f>SUMPRODUCT(SUMIF($D$729:$D$767,H14,$F$729:$F$767))/I14</f>
        <v>0</v>
      </c>
      <c r="N14" s="4">
        <f>SUMPRODUCT(SUMIF($D$728:$D$768,H14,$F$768:$F$1751))/I14</f>
        <v>0</v>
      </c>
      <c r="O14" s="4">
        <f>SUMPRODUCT(SUMIF($D$1752:$D$1758,H14,$F$1752:$F$1758))/I14</f>
        <v>0</v>
      </c>
      <c r="P14" s="4">
        <f>SUMPRODUCT(SUMIF($D$1759:$D$1934,H14,$F$1759:$F$1934))/I14</f>
        <v>0</v>
      </c>
      <c r="Q14" s="4">
        <f>SUMPRODUCT(SUMIF($D$1935:$D$1971,H14,$F$1935:$F$1971))/I14</f>
        <v>3.6236479263674737E-2</v>
      </c>
      <c r="R14" s="4">
        <f>SUMPRODUCT(SUMIF($D$1972:$D$2191,H14,$F$1972:$F$2191))/I14</f>
        <v>4.6962477125722463E-2</v>
      </c>
      <c r="S14" s="4">
        <f>SUMPRODUCT(SUMIF($D$2192:$D$2194,H14,$F$2192:$F$2194))/I14</f>
        <v>0</v>
      </c>
      <c r="T14" s="4">
        <f>SUMPRODUCT(SUMIF($D$2195:$D$2198,H14,$F$2195:$F$2198))/I14</f>
        <v>0</v>
      </c>
      <c r="U14" s="1">
        <f t="shared" si="0"/>
        <v>2</v>
      </c>
      <c r="V14" s="1">
        <f t="shared" si="1"/>
        <v>0</v>
      </c>
      <c r="W14" s="5">
        <f t="shared" si="2"/>
        <v>4.6962477125722463E-2</v>
      </c>
      <c r="X14" s="2"/>
      <c r="Y14" s="1"/>
      <c r="Z14" s="1"/>
      <c r="AA14" s="1"/>
    </row>
    <row r="15" spans="1:39" x14ac:dyDescent="0.25">
      <c r="B15" s="1"/>
      <c r="C15" s="1"/>
      <c r="D15" s="1"/>
      <c r="E15" s="1">
        <v>1</v>
      </c>
      <c r="F15" s="1">
        <f t="shared" si="3"/>
        <v>0</v>
      </c>
      <c r="G15" s="2"/>
      <c r="H15" s="1" t="str">
        <f>IF(D2022="","",IF(COUNTIF($D2022:D4218,D2022)=1,D2022,""))</f>
        <v>db/stats/</v>
      </c>
      <c r="I15" s="1">
        <f>SUMPRODUCT(SUMIF($D$2:$D$2561,H15,$F$2:$F$2561))</f>
        <v>769.00500000000011</v>
      </c>
      <c r="J15" s="4">
        <f>SUMPRODUCT(SUMIF($D$2:$D$492,H15,$F$2:$F$492))/I15</f>
        <v>0</v>
      </c>
      <c r="K15" s="4">
        <f>SUMPRODUCT(SUMIF($D$493:$D$538,H15,$F$493:$F$538))/I15</f>
        <v>0</v>
      </c>
      <c r="L15" s="4">
        <f>SUMPRODUCT(SUMIF($D$539:$D$728,H15,$F$539:$F$728))/I15</f>
        <v>5.4030858056839676E-3</v>
      </c>
      <c r="M15" s="4">
        <f>SUMPRODUCT(SUMIF($D$729:$D$767,H15,$F$729:$F$767))/I15</f>
        <v>0</v>
      </c>
      <c r="N15" s="4">
        <f>SUMPRODUCT(SUMIF($D$728:$D$768,H15,$F$768:$F$1751))/I15</f>
        <v>0</v>
      </c>
      <c r="O15" s="4">
        <f>SUMPRODUCT(SUMIF($D$1752:$D$1758,H15,$F$1752:$F$1758))/I15</f>
        <v>0</v>
      </c>
      <c r="P15" s="4">
        <f>SUMPRODUCT(SUMIF($D$1759:$D$1934,H15,$F$1759:$F$1934))/I15</f>
        <v>3.4486121676712113E-3</v>
      </c>
      <c r="Q15" s="4">
        <f>SUMPRODUCT(SUMIF($D$1935:$D$1971,H15,$F$1935:$F$1971))/I15</f>
        <v>0</v>
      </c>
      <c r="R15" s="4">
        <f>SUMPRODUCT(SUMIF($D$1972:$D$2191,H15,$F$1972:$F$2191))/I15</f>
        <v>6.2168646497747081E-2</v>
      </c>
      <c r="S15" s="4">
        <f>SUMPRODUCT(SUMIF($D$2192:$D$2194,H15,$F$2192:$F$2194))/I15</f>
        <v>0</v>
      </c>
      <c r="T15" s="4">
        <f>SUMPRODUCT(SUMIF($D$2195:$D$2198,H15,$F$2195:$F$2198))/I15</f>
        <v>0</v>
      </c>
      <c r="U15" s="1">
        <f t="shared" si="0"/>
        <v>2</v>
      </c>
      <c r="V15" s="1">
        <f t="shared" si="1"/>
        <v>1</v>
      </c>
      <c r="W15" s="5">
        <f t="shared" si="2"/>
        <v>6.2168646497747081E-2</v>
      </c>
      <c r="X15" s="2"/>
      <c r="Y15" s="1"/>
      <c r="Z15" s="1"/>
      <c r="AA15" s="1"/>
    </row>
    <row r="16" spans="1:39" x14ac:dyDescent="0.25">
      <c r="B16" s="1"/>
      <c r="C16" s="3">
        <v>1</v>
      </c>
      <c r="D16" s="1" t="s">
        <v>54</v>
      </c>
      <c r="E16" s="1">
        <v>1</v>
      </c>
      <c r="F16" s="1">
        <f t="shared" si="3"/>
        <v>1</v>
      </c>
      <c r="G16" s="2"/>
      <c r="H16" s="1" t="str">
        <f>IF(D2023="","",IF(COUNTIF($D2023:D4219,D2023)=1,D2023,""))</f>
        <v>db/</v>
      </c>
      <c r="I16" s="1">
        <f>SUMPRODUCT(SUMIF($D$2:$D$2561,H16,$F$2:$F$2561))</f>
        <v>11640.884000000002</v>
      </c>
      <c r="J16" s="4">
        <f>SUMPRODUCT(SUMIF($D$2:$D$492,H16,$F$2:$F$492))/I16</f>
        <v>8.291363439408897E-2</v>
      </c>
      <c r="K16" s="4">
        <f>SUMPRODUCT(SUMIF($D$493:$D$538,H16,$F$493:$F$538))/I16</f>
        <v>0.10261007669177012</v>
      </c>
      <c r="L16" s="4">
        <f>SUMPRODUCT(SUMIF($D$539:$D$728,H16,$F$539:$F$728))/I16</f>
        <v>0.16642120993560278</v>
      </c>
      <c r="M16" s="4">
        <f>SUMPRODUCT(SUMIF($D$729:$D$767,H16,$F$729:$F$767))/I16</f>
        <v>0.10261007669177012</v>
      </c>
      <c r="N16" s="4">
        <f>SUMPRODUCT(SUMIF($D$728:$D$768,H16,$F$768:$F$1751))/I16</f>
        <v>3.182747976871859E-4</v>
      </c>
      <c r="O16" s="4">
        <f>SUMPRODUCT(SUMIF($D$1752:$D$1758,H16,$F$1752:$F$1758))/I16</f>
        <v>0</v>
      </c>
      <c r="P16" s="4">
        <f>SUMPRODUCT(SUMIF($D$1759:$D$1934,H16,$F$1759:$F$1934))/I16</f>
        <v>2.8932338815505759E-2</v>
      </c>
      <c r="Q16" s="4">
        <f>SUMPRODUCT(SUMIF($D$1935:$D$1971,H16,$F$1935:$F$1971))/I16</f>
        <v>5.1817370570826052E-4</v>
      </c>
      <c r="R16" s="4">
        <f>SUMPRODUCT(SUMIF($D$1972:$D$2191,H16,$F$1972:$F$2191))/I16</f>
        <v>1.5982291379245766E-2</v>
      </c>
      <c r="S16" s="4">
        <f>SUMPRODUCT(SUMIF($D$2192:$D$2194,H16,$F$2192:$F$2194))/I16</f>
        <v>0</v>
      </c>
      <c r="T16" s="4">
        <f>SUMPRODUCT(SUMIF($D$2195:$D$2198,H16,$F$2195:$F$2198))/I16</f>
        <v>0</v>
      </c>
      <c r="U16" s="1">
        <f t="shared" si="0"/>
        <v>4</v>
      </c>
      <c r="V16" s="1">
        <f t="shared" si="1"/>
        <v>4</v>
      </c>
      <c r="W16" s="5">
        <f t="shared" si="2"/>
        <v>0.16642120993560278</v>
      </c>
      <c r="X16" s="2"/>
      <c r="Y16" s="1"/>
      <c r="Z16" s="1"/>
      <c r="AA16" s="1"/>
    </row>
    <row r="17" spans="2:24" x14ac:dyDescent="0.25">
      <c r="B17" s="1"/>
      <c r="C17" s="1"/>
      <c r="D17" s="1"/>
      <c r="E17" s="1">
        <v>1</v>
      </c>
      <c r="F17" s="1">
        <f t="shared" si="3"/>
        <v>0</v>
      </c>
      <c r="G17" s="2"/>
      <c r="H17" s="1" t="str">
        <f>IF(D2024="","",IF(COUNTIF($D2024:D4220,D2024)=1,D2024,""))</f>
        <v>dbtests/</v>
      </c>
      <c r="I17" s="1">
        <f>SUMPRODUCT(SUMIF($D$2:$D$2561,H17,$F$2:$F$2561))</f>
        <v>394.76300000000009</v>
      </c>
      <c r="J17" s="4">
        <f>SUMPRODUCT(SUMIF($D$2:$D$492,H17,$F$2:$F$492))/I17</f>
        <v>0.27701430985173381</v>
      </c>
      <c r="K17" s="4">
        <f>SUMPRODUCT(SUMIF($D$493:$D$538,H17,$F$493:$F$538))/I17</f>
        <v>0</v>
      </c>
      <c r="L17" s="4">
        <f>SUMPRODUCT(SUMIF($D$539:$D$728,H17,$F$539:$F$728))/I17</f>
        <v>2.1752291881457983E-2</v>
      </c>
      <c r="M17" s="4">
        <f>SUMPRODUCT(SUMIF($D$729:$D$767,H17,$F$729:$F$767))/I17</f>
        <v>0</v>
      </c>
      <c r="N17" s="4">
        <f>SUMPRODUCT(SUMIF($D$728:$D$768,H17,$F$768:$F$1751))/I17</f>
        <v>0</v>
      </c>
      <c r="O17" s="4">
        <f>SUMPRODUCT(SUMIF($D$1752:$D$1758,H17,$F$1752:$F$1758))/I17</f>
        <v>0</v>
      </c>
      <c r="P17" s="4">
        <f>SUMPRODUCT(SUMIF($D$1759:$D$1934,H17,$F$1759:$F$1934))/I17</f>
        <v>0.21272003708554243</v>
      </c>
      <c r="Q17" s="4">
        <f>SUMPRODUCT(SUMIF($D$1935:$D$1971,H17,$F$1935:$F$1971))/I17</f>
        <v>7.599496406704781E-2</v>
      </c>
      <c r="R17" s="4">
        <f>SUMPRODUCT(SUMIF($D$1972:$D$2191,H17,$F$1972:$F$2191))/I17</f>
        <v>3.9395789372357583E-2</v>
      </c>
      <c r="S17" s="4">
        <f>SUMPRODUCT(SUMIF($D$2192:$D$2194,H17,$F$2192:$F$2194))/I17</f>
        <v>0</v>
      </c>
      <c r="T17" s="4">
        <f>SUMPRODUCT(SUMIF($D$2195:$D$2198,H17,$F$2195:$F$2198))/I17</f>
        <v>0</v>
      </c>
      <c r="U17" s="1">
        <f t="shared" si="0"/>
        <v>2</v>
      </c>
      <c r="V17" s="1">
        <f t="shared" si="1"/>
        <v>3</v>
      </c>
      <c r="W17" s="5">
        <f t="shared" si="2"/>
        <v>0.27701430985173381</v>
      </c>
      <c r="X17" s="2"/>
    </row>
    <row r="18" spans="2:24" x14ac:dyDescent="0.25">
      <c r="B18" s="1" t="s">
        <v>55</v>
      </c>
      <c r="C18" s="1"/>
      <c r="D18" s="1"/>
      <c r="E18" s="1">
        <v>0</v>
      </c>
      <c r="F18" s="1">
        <f t="shared" si="3"/>
        <v>0</v>
      </c>
      <c r="G18" s="2"/>
      <c r="H18" s="1" t="str">
        <f>IF(D2025="","",IF(COUNTIF($D2025:D4221,D2025)=1,D2025,""))</f>
        <v>msvc/</v>
      </c>
      <c r="I18" s="1">
        <f>SUMPRODUCT(SUMIF($D$2:$D$2561,H18,$F$2:$F$2561))</f>
        <v>14.4</v>
      </c>
      <c r="J18" s="4">
        <f>SUMPRODUCT(SUMIF($D$2:$D$492,H18,$F$2:$F$492))/I18</f>
        <v>0</v>
      </c>
      <c r="K18" s="4">
        <f>SUMPRODUCT(SUMIF($D$493:$D$538,H18,$F$493:$F$538))/I18</f>
        <v>0</v>
      </c>
      <c r="L18" s="4">
        <f>SUMPRODUCT(SUMIF($D$539:$D$728,H18,$F$539:$F$728))/I18</f>
        <v>0</v>
      </c>
      <c r="M18" s="4">
        <f>SUMPRODUCT(SUMIF($D$729:$D$767,H18,$F$729:$F$767))/I18</f>
        <v>0</v>
      </c>
      <c r="N18" s="4">
        <f>SUMPRODUCT(SUMIF($D$728:$D$768,H18,$F$768:$F$1751))/I18</f>
        <v>0</v>
      </c>
      <c r="O18" s="4">
        <f>SUMPRODUCT(SUMIF($D$1752:$D$1758,H18,$F$1752:$F$1758))/I18</f>
        <v>0</v>
      </c>
      <c r="P18" s="4">
        <f>SUMPRODUCT(SUMIF($D$1759:$D$1934,H18,$F$1759:$F$1934))/I18</f>
        <v>0</v>
      </c>
      <c r="Q18" s="4">
        <f>SUMPRODUCT(SUMIF($D$1935:$D$1971,H18,$F$1935:$F$1971))/I18</f>
        <v>0</v>
      </c>
      <c r="R18" s="4">
        <f>SUMPRODUCT(SUMIF($D$1972:$D$2191,H18,$F$1972:$F$2191))/I18</f>
        <v>1</v>
      </c>
      <c r="S18" s="4">
        <f>SUMPRODUCT(SUMIF($D$2192:$D$2194,H18,$F$2192:$F$2194))/I18</f>
        <v>0</v>
      </c>
      <c r="T18" s="4">
        <f>SUMPRODUCT(SUMIF($D$2195:$D$2198,H18,$F$2195:$F$2198))/I18</f>
        <v>0</v>
      </c>
      <c r="U18" s="1">
        <f t="shared" si="0"/>
        <v>0</v>
      </c>
      <c r="V18" s="1">
        <f t="shared" si="1"/>
        <v>1</v>
      </c>
      <c r="W18" s="5">
        <f t="shared" si="2"/>
        <v>1</v>
      </c>
      <c r="X18" s="2"/>
    </row>
    <row r="19" spans="2:24" x14ac:dyDescent="0.25">
      <c r="B19" s="1"/>
      <c r="C19" s="1"/>
      <c r="D19" s="1"/>
      <c r="E19" s="1">
        <v>0</v>
      </c>
      <c r="F19" s="1">
        <f t="shared" si="3"/>
        <v>0</v>
      </c>
      <c r="G19" s="2"/>
      <c r="H19" s="1" t="str">
        <f>IF(D2026="","",IF(COUNTIF($D2026:D4222,D2026)=1,D2026,""))</f>
        <v>s/</v>
      </c>
      <c r="I19" s="1">
        <f>SUMPRODUCT(SUMIF($D$2:$D$2561,H19,$F$2:$F$2561))</f>
        <v>389.39400000000001</v>
      </c>
      <c r="J19" s="4">
        <f>SUMPRODUCT(SUMIF($D$2:$D$492,H19,$F$2:$F$492))/I19</f>
        <v>0</v>
      </c>
      <c r="K19" s="4">
        <f>SUMPRODUCT(SUMIF($D$493:$D$538,H19,$F$493:$F$538))/I19</f>
        <v>0</v>
      </c>
      <c r="L19" s="4">
        <f>SUMPRODUCT(SUMIF($D$539:$D$728,H19,$F$539:$F$728))/I19</f>
        <v>0</v>
      </c>
      <c r="M19" s="4">
        <f>SUMPRODUCT(SUMIF($D$729:$D$767,H19,$F$729:$F$767))/I19</f>
        <v>0</v>
      </c>
      <c r="N19" s="4">
        <f>SUMPRODUCT(SUMIF($D$728:$D$768,H19,$F$768:$F$1751))/I19</f>
        <v>0</v>
      </c>
      <c r="O19" s="4">
        <f>SUMPRODUCT(SUMIF($D$1752:$D$1758,H19,$F$1752:$F$1758))/I19</f>
        <v>0</v>
      </c>
      <c r="P19" s="4">
        <f>SUMPRODUCT(SUMIF($D$1759:$D$1934,H19,$F$1759:$F$1934))/I19</f>
        <v>0.46944739775137778</v>
      </c>
      <c r="Q19" s="4">
        <f>SUMPRODUCT(SUMIF($D$1935:$D$1971,H19,$F$1935:$F$1971))/I19</f>
        <v>0</v>
      </c>
      <c r="R19" s="4">
        <f>SUMPRODUCT(SUMIF($D$1972:$D$2191,H19,$F$1972:$F$2191))/I19</f>
        <v>0.32838718624323948</v>
      </c>
      <c r="S19" s="4">
        <f>SUMPRODUCT(SUMIF($D$2192:$D$2194,H19,$F$2192:$F$2194))/I19</f>
        <v>0</v>
      </c>
      <c r="T19" s="4">
        <f>SUMPRODUCT(SUMIF($D$2195:$D$2198,H19,$F$2195:$F$2198))/I19</f>
        <v>0</v>
      </c>
      <c r="U19" s="1">
        <f t="shared" si="0"/>
        <v>0</v>
      </c>
      <c r="V19" s="1">
        <f t="shared" si="1"/>
        <v>2</v>
      </c>
      <c r="W19" s="5">
        <f t="shared" si="2"/>
        <v>0.46944739775137778</v>
      </c>
      <c r="X19" s="2"/>
    </row>
    <row r="20" spans="2:24" x14ac:dyDescent="0.25">
      <c r="B20" s="1" t="s">
        <v>56</v>
      </c>
      <c r="C20" s="1"/>
      <c r="D20" s="1"/>
      <c r="E20" s="1">
        <v>1</v>
      </c>
      <c r="F20" s="1">
        <f t="shared" si="3"/>
        <v>0</v>
      </c>
      <c r="G20" s="2"/>
      <c r="H20" s="1" t="str">
        <f>IF(D2027="","",IF(COUNTIF($D2027:D4223,D2027)=1,D2027,""))</f>
        <v>scripting/</v>
      </c>
      <c r="I20" s="1">
        <f>SUMPRODUCT(SUMIF($D$2:$D$2561,H20,$F$2:$F$2561))</f>
        <v>177.96600000000001</v>
      </c>
      <c r="J20" s="4">
        <f>SUMPRODUCT(SUMIF($D$2:$D$492,H20,$F$2:$F$492))/I20</f>
        <v>0.57475585224143944</v>
      </c>
      <c r="K20" s="4">
        <f>SUMPRODUCT(SUMIF($D$493:$D$538,H20,$F$493:$F$538))/I20</f>
        <v>0</v>
      </c>
      <c r="L20" s="4">
        <f>SUMPRODUCT(SUMIF($D$539:$D$728,H20,$F$539:$F$728))/I20</f>
        <v>0</v>
      </c>
      <c r="M20" s="4">
        <f>SUMPRODUCT(SUMIF($D$729:$D$767,H20,$F$729:$F$767))/I20</f>
        <v>0</v>
      </c>
      <c r="N20" s="4">
        <f>SUMPRODUCT(SUMIF($D$728:$D$768,H20,$F$768:$F$1751))/I20</f>
        <v>0</v>
      </c>
      <c r="O20" s="4">
        <f>SUMPRODUCT(SUMIF($D$1752:$D$1758,H20,$F$1752:$F$1758))/I20</f>
        <v>0</v>
      </c>
      <c r="P20" s="4">
        <f>SUMPRODUCT(SUMIF($D$1759:$D$1934,H20,$F$1759:$F$1934))/I20</f>
        <v>0</v>
      </c>
      <c r="Q20" s="4">
        <f>SUMPRODUCT(SUMIF($D$1935:$D$1971,H20,$F$1935:$F$1971))/I20</f>
        <v>0</v>
      </c>
      <c r="R20" s="4">
        <f>SUMPRODUCT(SUMIF($D$1972:$D$2191,H20,$F$1972:$F$2191))/I20</f>
        <v>8.7387478507130564E-2</v>
      </c>
      <c r="S20" s="4">
        <f>SUMPRODUCT(SUMIF($D$2192:$D$2194,H20,$F$2192:$F$2194))/I20</f>
        <v>0</v>
      </c>
      <c r="T20" s="4">
        <f>SUMPRODUCT(SUMIF($D$2195:$D$2198,H20,$F$2195:$F$2198))/I20</f>
        <v>0</v>
      </c>
      <c r="U20" s="1">
        <f t="shared" si="0"/>
        <v>0</v>
      </c>
      <c r="V20" s="1">
        <f t="shared" si="1"/>
        <v>2</v>
      </c>
      <c r="W20" s="5">
        <f t="shared" si="2"/>
        <v>0.57475585224143944</v>
      </c>
      <c r="X20" s="2"/>
    </row>
    <row r="21" spans="2:24" x14ac:dyDescent="0.25">
      <c r="B21" s="1"/>
      <c r="C21" s="3"/>
      <c r="D21" s="1"/>
      <c r="E21" s="1">
        <v>1</v>
      </c>
      <c r="F21" s="1">
        <f t="shared" si="3"/>
        <v>0</v>
      </c>
      <c r="G21" s="2"/>
      <c r="H21" s="1" t="str">
        <f>IF(D2028="","",IF(COUNTIF($D2028:D4224,D2028)=1,D2028,""))</f>
        <v>shell/</v>
      </c>
      <c r="I21" s="1">
        <f>SUMPRODUCT(SUMIF($D$2:$D$2561,H21,$F$2:$F$2561))</f>
        <v>4036.3769999999995</v>
      </c>
      <c r="J21" s="4">
        <f>SUMPRODUCT(SUMIF($D$2:$D$492,H21,$F$2:$F$492))/I21</f>
        <v>6.7352975205239751E-2</v>
      </c>
      <c r="K21" s="4">
        <f>SUMPRODUCT(SUMIF($D$493:$D$538,H21,$F$493:$F$538))/I21</f>
        <v>1.4686437862469242E-2</v>
      </c>
      <c r="L21" s="4">
        <f>SUMPRODUCT(SUMIF($D$539:$D$728,H21,$F$539:$F$728))/I21</f>
        <v>4.1693330429739356E-2</v>
      </c>
      <c r="M21" s="4">
        <f>SUMPRODUCT(SUMIF($D$729:$D$767,H21,$F$729:$F$767))/I21</f>
        <v>1.4686437862469242E-2</v>
      </c>
      <c r="N21" s="4">
        <f>SUMPRODUCT(SUMIF($D$728:$D$768,H21,$F$768:$F$1751))/I21</f>
        <v>0</v>
      </c>
      <c r="O21" s="4">
        <f>SUMPRODUCT(SUMIF($D$1752:$D$1758,H21,$F$1752:$F$1758))/I21</f>
        <v>0</v>
      </c>
      <c r="P21" s="4">
        <f>SUMPRODUCT(SUMIF($D$1759:$D$1934,H21,$F$1759:$F$1934))/I21</f>
        <v>0.10775901259966551</v>
      </c>
      <c r="Q21" s="4">
        <f>SUMPRODUCT(SUMIF($D$1935:$D$1971,H21,$F$1935:$F$1971))/I21</f>
        <v>4.9549385500908367E-4</v>
      </c>
      <c r="R21" s="4">
        <f>SUMPRODUCT(SUMIF($D$1972:$D$2191,H21,$F$1972:$F$2191))/I21</f>
        <v>1.4412925254504227E-2</v>
      </c>
      <c r="S21" s="4">
        <f>SUMPRODUCT(SUMIF($D$2192:$D$2194,H21,$F$2192:$F$2194))/I21</f>
        <v>0</v>
      </c>
      <c r="T21" s="4">
        <f>SUMPRODUCT(SUMIF($D$2195:$D$2198,H21,$F$2195:$F$2198))/I21</f>
        <v>0</v>
      </c>
      <c r="U21" s="1">
        <f t="shared" si="0"/>
        <v>5</v>
      </c>
      <c r="V21" s="1">
        <f t="shared" si="1"/>
        <v>2</v>
      </c>
      <c r="W21" s="5">
        <f t="shared" si="2"/>
        <v>0.10775901259966551</v>
      </c>
      <c r="X21" s="2"/>
    </row>
    <row r="22" spans="2:24" x14ac:dyDescent="0.25">
      <c r="B22" s="1"/>
      <c r="C22" s="3">
        <v>1</v>
      </c>
      <c r="D22" s="1" t="s">
        <v>54</v>
      </c>
      <c r="E22" s="1">
        <v>1</v>
      </c>
      <c r="F22" s="1">
        <f t="shared" si="3"/>
        <v>1</v>
      </c>
      <c r="G22" s="2"/>
      <c r="H22" s="1" t="str">
        <f>IF(D2029="","",IF(COUNTIF($D2029:D4225,D2029)=1,D2029,""))</f>
        <v>tools/</v>
      </c>
      <c r="I22" s="1">
        <f>SUMPRODUCT(SUMIF($D$2:$D$2561,H22,$F$2:$F$2561))</f>
        <v>647.54499999999996</v>
      </c>
      <c r="J22" s="4">
        <f>SUMPRODUCT(SUMIF($D$2:$D$492,H22,$F$2:$F$492))/I22</f>
        <v>0</v>
      </c>
      <c r="K22" s="4">
        <f>SUMPRODUCT(SUMIF($D$493:$D$538,H22,$F$493:$F$538))/I22</f>
        <v>0</v>
      </c>
      <c r="L22" s="4">
        <f>SUMPRODUCT(SUMIF($D$539:$D$728,H22,$F$539:$F$728))/I22</f>
        <v>0</v>
      </c>
      <c r="M22" s="4">
        <f>SUMPRODUCT(SUMIF($D$729:$D$767,H22,$F$729:$F$767))/I22</f>
        <v>0</v>
      </c>
      <c r="N22" s="4">
        <f>SUMPRODUCT(SUMIF($D$728:$D$768,H22,$F$768:$F$1751))/I22</f>
        <v>0</v>
      </c>
      <c r="O22" s="4">
        <f>SUMPRODUCT(SUMIF($D$1752:$D$1758,H22,$F$1752:$F$1758))/I22</f>
        <v>0</v>
      </c>
      <c r="P22" s="4">
        <f>SUMPRODUCT(SUMIF($D$1759:$D$1934,H22,$F$1759:$F$1934))/I22</f>
        <v>4.789782949447529E-2</v>
      </c>
      <c r="Q22" s="4">
        <f>SUMPRODUCT(SUMIF($D$1935:$D$1971,H22,$F$1935:$F$1971))/I22</f>
        <v>3.0885884378691829E-3</v>
      </c>
      <c r="R22" s="4">
        <f>SUMPRODUCT(SUMIF($D$1972:$D$2191,H22,$F$1972:$F$2191))/I22</f>
        <v>7.3829618018824955E-2</v>
      </c>
      <c r="S22" s="4">
        <f>SUMPRODUCT(SUMIF($D$2192:$D$2194,H22,$F$2192:$F$2194))/I22</f>
        <v>0</v>
      </c>
      <c r="T22" s="4">
        <f>SUMPRODUCT(SUMIF($D$2195:$D$2198,H22,$F$2195:$F$2198))/I22</f>
        <v>0</v>
      </c>
      <c r="U22" s="1">
        <f t="shared" si="0"/>
        <v>2</v>
      </c>
      <c r="V22" s="1">
        <f t="shared" si="1"/>
        <v>1</v>
      </c>
      <c r="W22" s="5">
        <f t="shared" si="2"/>
        <v>7.3829618018824955E-2</v>
      </c>
      <c r="X22" s="2"/>
    </row>
    <row r="23" spans="2:24" x14ac:dyDescent="0.25">
      <c r="B23" s="1"/>
      <c r="C23" s="1"/>
      <c r="D23" s="1"/>
      <c r="E23" s="1">
        <v>1</v>
      </c>
      <c r="F23" s="1">
        <f t="shared" si="3"/>
        <v>0</v>
      </c>
      <c r="G23" s="2"/>
      <c r="H23" s="1" t="str">
        <f>IF(D2159="","",IF(COUNTIF($D2159:D4355,D2159)=1,D2159,""))</f>
        <v>buildscripts/</v>
      </c>
      <c r="I23" s="1">
        <f>SUMPRODUCT(SUMIF($D$2:$D$2561,H23,$F$2:$F$2561))</f>
        <v>1153.925</v>
      </c>
      <c r="J23" s="4">
        <f>SUMPRODUCT(SUMIF($D$2:$D$492,H23,$F$2:$F$492))/I23</f>
        <v>0</v>
      </c>
      <c r="K23" s="4">
        <f>SUMPRODUCT(SUMIF($D$493:$D$538,H23,$F$493:$F$538))/I23</f>
        <v>0</v>
      </c>
      <c r="L23" s="4">
        <f>SUMPRODUCT(SUMIF($D$539:$D$728,H23,$F$539:$F$728))/I23</f>
        <v>0</v>
      </c>
      <c r="M23" s="4">
        <f>SUMPRODUCT(SUMIF($D$729:$D$767,H23,$F$729:$F$767))/I23</f>
        <v>0</v>
      </c>
      <c r="N23" s="4">
        <f>SUMPRODUCT(SUMIF($D$728:$D$768,H23,$F$768:$F$1751))/I23</f>
        <v>0</v>
      </c>
      <c r="O23" s="4">
        <f>SUMPRODUCT(SUMIF($D$1752:$D$1758,H23,$F$1752:$F$1758))/I23</f>
        <v>0</v>
      </c>
      <c r="P23" s="4">
        <f>SUMPRODUCT(SUMIF($D$1759:$D$1934,H23,$F$1759:$F$1934))/I23</f>
        <v>8.6660744849101985E-4</v>
      </c>
      <c r="Q23" s="4">
        <f>SUMPRODUCT(SUMIF($D$1935:$D$1971,H23,$F$1935:$F$1971))/I23</f>
        <v>0</v>
      </c>
      <c r="R23" s="4">
        <f>SUMPRODUCT(SUMIF($D$1972:$D$2191,H23,$F$1972:$F$2191))/I23</f>
        <v>0.87960656021838513</v>
      </c>
      <c r="S23" s="4">
        <f>SUMPRODUCT(SUMIF($D$2192:$D$2194,H23,$F$2192:$F$2194))/I23</f>
        <v>0</v>
      </c>
      <c r="T23" s="4">
        <f>SUMPRODUCT(SUMIF($D$2195:$D$2198,H23,$F$2195:$F$2198))/I23</f>
        <v>0</v>
      </c>
      <c r="U23" s="1">
        <f t="shared" si="0"/>
        <v>1</v>
      </c>
      <c r="V23" s="1">
        <f t="shared" si="1"/>
        <v>1</v>
      </c>
      <c r="W23" s="5">
        <f t="shared" si="2"/>
        <v>0.87960656021838513</v>
      </c>
      <c r="X23" s="2"/>
    </row>
    <row r="24" spans="2:24" x14ac:dyDescent="0.25">
      <c r="B24" s="1" t="s">
        <v>57</v>
      </c>
      <c r="C24" s="1"/>
      <c r="D24" s="1"/>
      <c r="E24" s="1">
        <v>22</v>
      </c>
      <c r="F24" s="1">
        <f t="shared" si="3"/>
        <v>0</v>
      </c>
      <c r="G24" s="2"/>
      <c r="H24" s="1" t="str">
        <f>IF(D2176="","",IF(COUNTIF($D2176:D4372,D2176)=1,D2176,""))</f>
        <v>debian/ubuntu/</v>
      </c>
      <c r="I24" s="1">
        <f>SUMPRODUCT(SUMIF($D$2:$D$2561,H24,$F$2:$F$2561))</f>
        <v>18.152000000000001</v>
      </c>
      <c r="J24" s="4">
        <f>SUMPRODUCT(SUMIF($D$2:$D$492,H24,$F$2:$F$492))/I24</f>
        <v>0</v>
      </c>
      <c r="K24" s="4">
        <f>SUMPRODUCT(SUMIF($D$493:$D$538,H24,$F$493:$F$538))/I24</f>
        <v>0</v>
      </c>
      <c r="L24" s="4">
        <f>SUMPRODUCT(SUMIF($D$539:$D$728,H24,$F$539:$F$728))/I24</f>
        <v>0</v>
      </c>
      <c r="M24" s="4">
        <f>SUMPRODUCT(SUMIF($D$729:$D$767,H24,$F$729:$F$767))/I24</f>
        <v>0</v>
      </c>
      <c r="N24" s="4">
        <f>SUMPRODUCT(SUMIF($D$728:$D$768,H24,$F$768:$F$1751))/I24</f>
        <v>0</v>
      </c>
      <c r="O24" s="4">
        <f>SUMPRODUCT(SUMIF($D$1752:$D$1758,H24,$F$1752:$F$1758))/I24</f>
        <v>0</v>
      </c>
      <c r="P24" s="4">
        <f>SUMPRODUCT(SUMIF($D$1759:$D$1934,H24,$F$1759:$F$1934))/I24</f>
        <v>0</v>
      </c>
      <c r="Q24" s="4">
        <f>SUMPRODUCT(SUMIF($D$1935:$D$1971,H24,$F$1935:$F$1971))/I24</f>
        <v>0</v>
      </c>
      <c r="R24" s="4">
        <f>SUMPRODUCT(SUMIF($D$1972:$D$2191,H24,$F$1972:$F$2191))/I24</f>
        <v>1</v>
      </c>
      <c r="S24" s="4">
        <f>SUMPRODUCT(SUMIF($D$2192:$D$2194,H24,$F$2192:$F$2194))/I24</f>
        <v>0</v>
      </c>
      <c r="T24" s="4">
        <f>SUMPRODUCT(SUMIF($D$2195:$D$2198,H24,$F$2195:$F$2198))/I24</f>
        <v>0</v>
      </c>
      <c r="U24" s="1">
        <f t="shared" si="0"/>
        <v>0</v>
      </c>
      <c r="V24" s="1">
        <f t="shared" si="1"/>
        <v>1</v>
      </c>
      <c r="W24" s="5">
        <f t="shared" si="2"/>
        <v>1</v>
      </c>
      <c r="X24" s="2"/>
    </row>
    <row r="25" spans="2:24" x14ac:dyDescent="0.25">
      <c r="B25" s="1"/>
      <c r="C25" s="1"/>
      <c r="D25" s="1"/>
      <c r="E25" s="1">
        <v>22</v>
      </c>
      <c r="F25" s="1">
        <f t="shared" si="3"/>
        <v>0</v>
      </c>
      <c r="G25" s="2"/>
      <c r="H25" s="1" t="str">
        <f>IF(D2191="","",IF(COUNTIF($D2191:D4387,D2191)=1,D2191,""))</f>
        <v>debian/</v>
      </c>
      <c r="I25" s="1">
        <f>SUMPRODUCT(SUMIF($D$2:$D$2561,H25,$F$2:$F$2561))</f>
        <v>362.33799999999997</v>
      </c>
      <c r="J25" s="4">
        <f>SUMPRODUCT(SUMIF($D$2:$D$492,H25,$F$2:$F$492))/I25</f>
        <v>0</v>
      </c>
      <c r="K25" s="4">
        <f>SUMPRODUCT(SUMIF($D$493:$D$538,H25,$F$493:$F$538))/I25</f>
        <v>0</v>
      </c>
      <c r="L25" s="4">
        <f>SUMPRODUCT(SUMIF($D$539:$D$728,H25,$F$539:$F$728))/I25</f>
        <v>0</v>
      </c>
      <c r="M25" s="4">
        <f>SUMPRODUCT(SUMIF($D$729:$D$767,H25,$F$729:$F$767))/I25</f>
        <v>0</v>
      </c>
      <c r="N25" s="4">
        <f>SUMPRODUCT(SUMIF($D$728:$D$768,H25,$F$768:$F$1751))/I25</f>
        <v>0</v>
      </c>
      <c r="O25" s="4">
        <f>SUMPRODUCT(SUMIF($D$1752:$D$1758,H25,$F$1752:$F$1758))/I25</f>
        <v>0</v>
      </c>
      <c r="P25" s="4">
        <f>SUMPRODUCT(SUMIF($D$1759:$D$1934,H25,$F$1759:$F$1934))/I25</f>
        <v>0</v>
      </c>
      <c r="Q25" s="4">
        <f>SUMPRODUCT(SUMIF($D$1935:$D$1971,H25,$F$1935:$F$1971))/I25</f>
        <v>0</v>
      </c>
      <c r="R25" s="4">
        <f>SUMPRODUCT(SUMIF($D$1972:$D$2191,H25,$F$1972:$F$2191))/I25</f>
        <v>0.99350882325342638</v>
      </c>
      <c r="S25" s="4">
        <f>SUMPRODUCT(SUMIF($D$2192:$D$2194,H25,$F$2192:$F$2194))/I25</f>
        <v>0</v>
      </c>
      <c r="T25" s="4">
        <f>SUMPRODUCT(SUMIF($D$2195:$D$2198,H25,$F$2195:$F$2198))/I25</f>
        <v>0</v>
      </c>
      <c r="U25" s="1">
        <f t="shared" si="0"/>
        <v>0</v>
      </c>
      <c r="V25" s="1">
        <f t="shared" si="1"/>
        <v>1</v>
      </c>
      <c r="W25" s="5">
        <f t="shared" si="2"/>
        <v>0.99350882325342638</v>
      </c>
      <c r="X25" s="2"/>
    </row>
    <row r="26" spans="2:24" x14ac:dyDescent="0.25">
      <c r="B26" s="1"/>
      <c r="C26" s="3">
        <v>0.49199999999999999</v>
      </c>
      <c r="D26" s="1" t="s">
        <v>14</v>
      </c>
      <c r="E26" s="1">
        <v>22</v>
      </c>
      <c r="F26" s="1">
        <f t="shared" si="3"/>
        <v>10.824</v>
      </c>
      <c r="G26" s="2"/>
      <c r="H26" s="1" t="str">
        <f>IF(D2198="","",IF(COUNTIF($D2198:D4394,D2198)=1,D2198,""))</f>
        <v>jstests/auth/</v>
      </c>
      <c r="I26" s="1">
        <f>SUMPRODUCT(SUMIF($D$2:$D$2561,H26,$F$2:$F$2561))</f>
        <v>254.44900000000001</v>
      </c>
      <c r="J26" s="4">
        <f>SUMPRODUCT(SUMIF($D$2:$D$492,H26,$F$2:$F$492))/I26</f>
        <v>0.56612130525173998</v>
      </c>
      <c r="K26" s="4">
        <f>SUMPRODUCT(SUMIF($D$493:$D$538,H26,$F$493:$F$538))/I26</f>
        <v>0</v>
      </c>
      <c r="L26" s="4">
        <f>SUMPRODUCT(SUMIF($D$539:$D$728,H26,$F$539:$F$728))/I26</f>
        <v>0</v>
      </c>
      <c r="M26" s="4">
        <f>SUMPRODUCT(SUMIF($D$729:$D$767,H26,$F$729:$F$767))/I26</f>
        <v>0</v>
      </c>
      <c r="N26" s="4">
        <f>SUMPRODUCT(SUMIF($D$728:$D$768,H26,$F$768:$F$1751))/I26</f>
        <v>0</v>
      </c>
      <c r="O26" s="4">
        <f>SUMPRODUCT(SUMIF($D$1752:$D$1758,H26,$F$1752:$F$1758))/I26</f>
        <v>0</v>
      </c>
      <c r="P26" s="4">
        <f>SUMPRODUCT(SUMIF($D$1759:$D$1934,H26,$F$1759:$F$1934))/I26</f>
        <v>0</v>
      </c>
      <c r="Q26" s="4">
        <f>SUMPRODUCT(SUMIF($D$1935:$D$1971,H26,$F$1935:$F$1971))/I26</f>
        <v>0</v>
      </c>
      <c r="R26" s="4">
        <f>SUMPRODUCT(SUMIF($D$1972:$D$2191,H26,$F$1972:$F$2191))/I26</f>
        <v>0</v>
      </c>
      <c r="S26" s="4">
        <f>SUMPRODUCT(SUMIF($D$2192:$D$2194,H26,$F$2192:$F$2194))/I26</f>
        <v>0</v>
      </c>
      <c r="T26" s="4">
        <f>SUMPRODUCT(SUMIF($D$2195:$D$2198,H26,$F$2195:$F$2198))/I26</f>
        <v>0.16506254691509889</v>
      </c>
      <c r="U26" s="1">
        <f t="shared" si="0"/>
        <v>0</v>
      </c>
      <c r="V26" s="1">
        <f t="shared" si="1"/>
        <v>2</v>
      </c>
      <c r="W26" s="5">
        <f t="shared" si="2"/>
        <v>0.56612130525173998</v>
      </c>
      <c r="X26" s="2"/>
    </row>
    <row r="27" spans="2:24" x14ac:dyDescent="0.25">
      <c r="B27" s="1"/>
      <c r="C27" s="3">
        <v>0.50700000000000001</v>
      </c>
      <c r="D27" s="1" t="s">
        <v>54</v>
      </c>
      <c r="E27" s="1">
        <v>22</v>
      </c>
      <c r="F27" s="1">
        <f t="shared" si="3"/>
        <v>11.154</v>
      </c>
      <c r="G27" s="2"/>
      <c r="H27" s="1" t="str">
        <f>IF(D2199="","",IF(COUNTIF($D2199:D4395,D2199)=1,D2199,""))</f>
        <v/>
      </c>
      <c r="U27" s="1"/>
      <c r="V27" s="1"/>
      <c r="W27" s="1"/>
      <c r="X27" s="2"/>
    </row>
    <row r="28" spans="2:24" x14ac:dyDescent="0.25">
      <c r="B28" s="1"/>
      <c r="C28" s="1"/>
      <c r="D28" s="1"/>
      <c r="E28" s="1">
        <v>22</v>
      </c>
      <c r="F28" s="1">
        <f t="shared" si="3"/>
        <v>0</v>
      </c>
      <c r="G28" s="2"/>
      <c r="U28" s="1"/>
      <c r="V28" s="1"/>
      <c r="W28" s="1"/>
      <c r="X28" s="2"/>
    </row>
    <row r="29" spans="2:24" x14ac:dyDescent="0.25">
      <c r="B29" s="1" t="s">
        <v>58</v>
      </c>
      <c r="C29" s="1"/>
      <c r="D29" s="1"/>
      <c r="E29" s="1">
        <v>0</v>
      </c>
      <c r="F29" s="1">
        <f t="shared" si="3"/>
        <v>0</v>
      </c>
      <c r="G29" s="2"/>
      <c r="U29" s="1"/>
      <c r="V29" s="1"/>
      <c r="W29" s="1"/>
      <c r="X29" s="2"/>
    </row>
    <row r="30" spans="2:24" x14ac:dyDescent="0.25">
      <c r="B30" s="1"/>
      <c r="C30" s="3"/>
      <c r="D30" s="1"/>
      <c r="E30" s="1">
        <v>0</v>
      </c>
      <c r="F30" s="1">
        <f t="shared" si="3"/>
        <v>0</v>
      </c>
      <c r="G30" s="2"/>
      <c r="U30" s="1"/>
      <c r="V30" s="1"/>
      <c r="W30" s="1"/>
      <c r="X30" s="2"/>
    </row>
    <row r="31" spans="2:24" x14ac:dyDescent="0.25">
      <c r="B31" s="1" t="s">
        <v>59</v>
      </c>
      <c r="C31" s="1"/>
      <c r="D31" s="1"/>
      <c r="E31" s="1">
        <v>0</v>
      </c>
      <c r="F31" s="1">
        <f t="shared" si="3"/>
        <v>0</v>
      </c>
      <c r="G31" s="2"/>
      <c r="U31" s="1"/>
      <c r="V31" s="1"/>
      <c r="W31" s="1"/>
      <c r="X31" s="2"/>
    </row>
    <row r="32" spans="2:24" x14ac:dyDescent="0.25">
      <c r="B32" s="1"/>
      <c r="C32" s="1"/>
      <c r="D32" s="1"/>
      <c r="E32" s="1">
        <v>0</v>
      </c>
      <c r="F32" s="1">
        <f t="shared" si="3"/>
        <v>0</v>
      </c>
      <c r="G32" s="2"/>
      <c r="U32" s="1"/>
      <c r="V32" s="1"/>
      <c r="W32" s="1"/>
      <c r="X32" s="2"/>
    </row>
    <row r="33" spans="2:24" x14ac:dyDescent="0.25">
      <c r="B33" s="1" t="s">
        <v>60</v>
      </c>
      <c r="C33" s="1"/>
      <c r="D33" s="1"/>
      <c r="E33" s="1">
        <v>54</v>
      </c>
      <c r="F33" s="1">
        <f t="shared" si="3"/>
        <v>0</v>
      </c>
      <c r="G33" s="2"/>
      <c r="U33" s="1"/>
      <c r="V33" s="1"/>
      <c r="W33" s="1"/>
      <c r="X33" s="2"/>
    </row>
    <row r="34" spans="2:24" x14ac:dyDescent="0.25">
      <c r="B34" s="1"/>
      <c r="C34" s="1"/>
      <c r="D34" s="1"/>
      <c r="E34" s="1">
        <v>54</v>
      </c>
      <c r="F34" s="1">
        <f t="shared" si="3"/>
        <v>0</v>
      </c>
      <c r="G34" s="2"/>
      <c r="U34" s="1"/>
      <c r="V34" s="1"/>
      <c r="W34" s="1"/>
      <c r="X34" s="2"/>
    </row>
    <row r="35" spans="2:24" x14ac:dyDescent="0.25">
      <c r="B35" s="1"/>
      <c r="C35" s="3">
        <v>0.185</v>
      </c>
      <c r="D35" s="1" t="s">
        <v>14</v>
      </c>
      <c r="E35" s="1">
        <v>54</v>
      </c>
      <c r="F35" s="1">
        <f t="shared" si="3"/>
        <v>9.99</v>
      </c>
      <c r="G35" s="2"/>
      <c r="U35" s="1"/>
      <c r="V35" s="1"/>
      <c r="W35" s="1"/>
      <c r="X35" s="2"/>
    </row>
    <row r="36" spans="2:24" x14ac:dyDescent="0.25">
      <c r="B36" s="1"/>
      <c r="C36" s="3">
        <v>0.81399999999999995</v>
      </c>
      <c r="D36" s="1" t="s">
        <v>54</v>
      </c>
      <c r="E36" s="1">
        <v>54</v>
      </c>
      <c r="F36" s="1">
        <f t="shared" si="3"/>
        <v>43.955999999999996</v>
      </c>
      <c r="G36" s="2"/>
      <c r="U36" s="1"/>
      <c r="V36" s="1"/>
      <c r="W36" s="1"/>
      <c r="X36" s="2"/>
    </row>
    <row r="37" spans="2:24" x14ac:dyDescent="0.25">
      <c r="B37" s="1"/>
      <c r="C37" s="3"/>
      <c r="D37" s="1"/>
      <c r="E37" s="1">
        <v>54</v>
      </c>
      <c r="F37" s="1">
        <f t="shared" si="3"/>
        <v>0</v>
      </c>
      <c r="G37" s="2"/>
      <c r="U37" s="1"/>
      <c r="V37" s="1"/>
      <c r="W37" s="1"/>
      <c r="X37" s="2"/>
    </row>
    <row r="38" spans="2:24" x14ac:dyDescent="0.25">
      <c r="B38" s="1" t="s">
        <v>61</v>
      </c>
      <c r="C38" s="1"/>
      <c r="D38" s="1"/>
      <c r="E38" s="1">
        <v>162</v>
      </c>
      <c r="F38" s="1">
        <f t="shared" si="3"/>
        <v>0</v>
      </c>
      <c r="G38" s="2"/>
      <c r="U38" s="1"/>
      <c r="V38" s="1"/>
      <c r="W38" s="1"/>
      <c r="X38" s="2"/>
    </row>
    <row r="39" spans="2:24" x14ac:dyDescent="0.25">
      <c r="B39" s="1"/>
      <c r="C39" s="1"/>
      <c r="D39" s="1"/>
      <c r="E39" s="1">
        <v>162</v>
      </c>
      <c r="F39" s="1">
        <f t="shared" si="3"/>
        <v>0</v>
      </c>
      <c r="G39" s="2"/>
      <c r="U39" s="1"/>
      <c r="V39" s="1"/>
      <c r="W39" s="1"/>
      <c r="X39" s="2"/>
    </row>
    <row r="40" spans="2:24" x14ac:dyDescent="0.25">
      <c r="B40" s="1"/>
      <c r="C40" s="3">
        <v>0.84199999999999997</v>
      </c>
      <c r="D40" s="1" t="s">
        <v>14</v>
      </c>
      <c r="E40" s="1">
        <v>162</v>
      </c>
      <c r="F40" s="1">
        <f t="shared" si="3"/>
        <v>136.404</v>
      </c>
      <c r="G40" s="2"/>
      <c r="U40" s="1"/>
      <c r="V40" s="1"/>
      <c r="W40" s="1"/>
      <c r="X40" s="2"/>
    </row>
    <row r="41" spans="2:24" x14ac:dyDescent="0.25">
      <c r="B41" s="1"/>
      <c r="C41" s="3">
        <v>0.157</v>
      </c>
      <c r="D41" s="1" t="s">
        <v>54</v>
      </c>
      <c r="E41" s="1">
        <v>162</v>
      </c>
      <c r="F41" s="1">
        <f t="shared" si="3"/>
        <v>25.434000000000001</v>
      </c>
      <c r="G41" s="2"/>
      <c r="U41" s="1"/>
      <c r="V41" s="1"/>
      <c r="W41" s="1"/>
      <c r="X41" s="2"/>
    </row>
    <row r="42" spans="2:24" x14ac:dyDescent="0.25">
      <c r="B42" s="1"/>
      <c r="C42" s="1"/>
      <c r="D42" s="1"/>
      <c r="E42" s="1">
        <v>162</v>
      </c>
      <c r="F42" s="1">
        <f t="shared" si="3"/>
        <v>0</v>
      </c>
      <c r="G42" s="2"/>
      <c r="U42" s="1"/>
      <c r="V42" s="1"/>
      <c r="W42" s="1"/>
      <c r="X42" s="2"/>
    </row>
    <row r="43" spans="2:24" x14ac:dyDescent="0.25">
      <c r="B43" s="1" t="s">
        <v>62</v>
      </c>
      <c r="C43" s="1"/>
      <c r="D43" s="1"/>
      <c r="E43" s="1">
        <v>9</v>
      </c>
      <c r="F43" s="1">
        <f t="shared" si="3"/>
        <v>0</v>
      </c>
      <c r="G43" s="2"/>
      <c r="U43" s="1"/>
      <c r="V43" s="1"/>
      <c r="W43" s="1"/>
      <c r="X43" s="2"/>
    </row>
    <row r="44" spans="2:24" x14ac:dyDescent="0.25">
      <c r="B44" s="1"/>
      <c r="C44" s="1"/>
      <c r="D44" s="1"/>
      <c r="E44" s="1">
        <v>9</v>
      </c>
      <c r="F44" s="1">
        <f t="shared" si="3"/>
        <v>0</v>
      </c>
      <c r="G44" s="2"/>
      <c r="U44" s="1"/>
      <c r="V44" s="1"/>
      <c r="W44" s="1"/>
      <c r="X44" s="2"/>
    </row>
    <row r="45" spans="2:24" x14ac:dyDescent="0.25">
      <c r="B45" s="1"/>
      <c r="C45" s="3">
        <v>1</v>
      </c>
      <c r="D45" s="1" t="s">
        <v>24</v>
      </c>
      <c r="E45" s="1">
        <v>9</v>
      </c>
      <c r="F45" s="1">
        <f t="shared" si="3"/>
        <v>9</v>
      </c>
      <c r="G45" s="2"/>
      <c r="U45" s="1"/>
      <c r="V45" s="1"/>
      <c r="W45" s="1"/>
      <c r="X45" s="2"/>
    </row>
    <row r="46" spans="2:24" x14ac:dyDescent="0.25">
      <c r="B46" s="1"/>
      <c r="C46" s="1"/>
      <c r="D46" s="1"/>
      <c r="E46" s="1">
        <v>9</v>
      </c>
      <c r="F46" s="1">
        <f t="shared" si="3"/>
        <v>0</v>
      </c>
      <c r="G46" s="2"/>
      <c r="U46" s="1"/>
      <c r="V46" s="1"/>
      <c r="W46" s="1"/>
      <c r="X46" s="2"/>
    </row>
    <row r="47" spans="2:24" x14ac:dyDescent="0.25">
      <c r="B47" s="1" t="s">
        <v>63</v>
      </c>
      <c r="C47" s="1"/>
      <c r="D47" s="1"/>
      <c r="E47" s="1">
        <v>2</v>
      </c>
      <c r="F47" s="1">
        <f t="shared" si="3"/>
        <v>0</v>
      </c>
      <c r="G47" s="2"/>
      <c r="U47" s="1"/>
      <c r="V47" s="1"/>
      <c r="W47" s="1"/>
      <c r="X47" s="2"/>
    </row>
    <row r="48" spans="2:24" x14ac:dyDescent="0.25">
      <c r="B48" s="1"/>
      <c r="C48" s="1"/>
      <c r="D48" s="1"/>
      <c r="E48" s="1">
        <v>2</v>
      </c>
      <c r="F48" s="1">
        <f t="shared" si="3"/>
        <v>0</v>
      </c>
      <c r="G48" s="2"/>
      <c r="U48" s="1"/>
      <c r="V48" s="1"/>
      <c r="W48" s="1"/>
      <c r="X48" s="2"/>
    </row>
    <row r="49" spans="2:24" x14ac:dyDescent="0.25">
      <c r="B49" s="1"/>
      <c r="C49" s="3">
        <v>1</v>
      </c>
      <c r="D49" s="1" t="s">
        <v>14</v>
      </c>
      <c r="E49" s="1">
        <v>2</v>
      </c>
      <c r="F49" s="1">
        <f t="shared" si="3"/>
        <v>2</v>
      </c>
      <c r="G49" s="2"/>
      <c r="U49" s="1"/>
      <c r="V49" s="1"/>
      <c r="W49" s="1"/>
      <c r="X49" s="2"/>
    </row>
    <row r="50" spans="2:24" x14ac:dyDescent="0.25">
      <c r="B50" s="1"/>
      <c r="C50" s="1"/>
      <c r="D50" s="1"/>
      <c r="E50" s="1">
        <v>2</v>
      </c>
      <c r="F50" s="1">
        <f t="shared" si="3"/>
        <v>0</v>
      </c>
      <c r="G50" s="2"/>
      <c r="U50" s="1"/>
      <c r="V50" s="1"/>
      <c r="W50" s="1"/>
      <c r="X50" s="2"/>
    </row>
    <row r="51" spans="2:24" x14ac:dyDescent="0.25">
      <c r="B51" s="1" t="s">
        <v>64</v>
      </c>
      <c r="C51" s="1"/>
      <c r="D51" s="1"/>
      <c r="E51" s="1">
        <v>0</v>
      </c>
      <c r="F51" s="1">
        <f t="shared" si="3"/>
        <v>0</v>
      </c>
      <c r="G51" s="2"/>
      <c r="U51" s="1"/>
      <c r="V51" s="1"/>
      <c r="W51" s="1"/>
      <c r="X51" s="2"/>
    </row>
    <row r="52" spans="2:24" x14ac:dyDescent="0.25">
      <c r="B52" s="1"/>
      <c r="C52" s="1"/>
      <c r="D52" s="1"/>
      <c r="E52" s="1">
        <v>0</v>
      </c>
      <c r="F52" s="1">
        <f t="shared" si="3"/>
        <v>0</v>
      </c>
      <c r="G52" s="2"/>
      <c r="U52" s="1"/>
      <c r="V52" s="1"/>
      <c r="W52" s="1"/>
      <c r="X52" s="2"/>
    </row>
    <row r="53" spans="2:24" x14ac:dyDescent="0.25">
      <c r="B53" s="1" t="s">
        <v>65</v>
      </c>
      <c r="C53" s="1"/>
      <c r="D53" s="1"/>
      <c r="E53" s="1">
        <v>22</v>
      </c>
      <c r="F53" s="1">
        <f t="shared" si="3"/>
        <v>0</v>
      </c>
      <c r="G53" s="2"/>
      <c r="U53" s="1"/>
      <c r="V53" s="1"/>
      <c r="W53" s="1"/>
      <c r="X53" s="2"/>
    </row>
    <row r="54" spans="2:24" x14ac:dyDescent="0.25">
      <c r="B54" s="1"/>
      <c r="C54" s="1"/>
      <c r="D54" s="1"/>
      <c r="E54" s="1">
        <v>22</v>
      </c>
      <c r="F54" s="1">
        <f t="shared" si="3"/>
        <v>0</v>
      </c>
      <c r="G54" s="2"/>
      <c r="U54" s="1"/>
      <c r="V54" s="1"/>
      <c r="W54" s="1"/>
      <c r="X54" s="2"/>
    </row>
    <row r="55" spans="2:24" x14ac:dyDescent="0.25">
      <c r="B55" s="1"/>
      <c r="C55" s="3">
        <v>0.35299999999999998</v>
      </c>
      <c r="D55" s="1" t="s">
        <v>14</v>
      </c>
      <c r="E55" s="1">
        <v>22</v>
      </c>
      <c r="F55" s="1">
        <f t="shared" si="3"/>
        <v>7.766</v>
      </c>
      <c r="G55" s="2"/>
      <c r="U55" s="1"/>
      <c r="V55" s="1"/>
      <c r="W55" s="1"/>
      <c r="X55" s="2"/>
    </row>
    <row r="56" spans="2:24" x14ac:dyDescent="0.25">
      <c r="B56" s="1"/>
      <c r="C56" s="3">
        <v>0.64600000000000002</v>
      </c>
      <c r="D56" s="1" t="s">
        <v>54</v>
      </c>
      <c r="E56" s="1">
        <v>22</v>
      </c>
      <c r="F56" s="1">
        <f t="shared" si="3"/>
        <v>14.212</v>
      </c>
      <c r="G56" s="2"/>
      <c r="U56" s="1"/>
      <c r="V56" s="1"/>
      <c r="W56" s="1"/>
      <c r="X56" s="2"/>
    </row>
    <row r="57" spans="2:24" x14ac:dyDescent="0.25">
      <c r="B57" s="1"/>
      <c r="C57" s="1"/>
      <c r="D57" s="1"/>
      <c r="E57" s="1">
        <v>22</v>
      </c>
      <c r="F57" s="1">
        <f t="shared" si="3"/>
        <v>0</v>
      </c>
      <c r="G57" s="2"/>
      <c r="U57" s="1"/>
      <c r="V57" s="1"/>
      <c r="W57" s="1"/>
      <c r="X57" s="2"/>
    </row>
    <row r="58" spans="2:24" x14ac:dyDescent="0.25">
      <c r="B58" s="1" t="s">
        <v>66</v>
      </c>
      <c r="C58" s="1"/>
      <c r="D58" s="1"/>
      <c r="E58" s="1">
        <v>0</v>
      </c>
      <c r="F58" s="1">
        <f t="shared" si="3"/>
        <v>0</v>
      </c>
      <c r="G58" s="2"/>
      <c r="U58" s="1"/>
      <c r="V58" s="1"/>
      <c r="W58" s="1"/>
      <c r="X58" s="2"/>
    </row>
    <row r="59" spans="2:24" x14ac:dyDescent="0.25">
      <c r="B59" s="1"/>
      <c r="C59" s="1"/>
      <c r="D59" s="1"/>
      <c r="E59" s="1">
        <v>0</v>
      </c>
      <c r="F59" s="1">
        <f t="shared" si="3"/>
        <v>0</v>
      </c>
      <c r="G59" s="2"/>
      <c r="U59" s="1"/>
      <c r="V59" s="1"/>
      <c r="W59" s="1"/>
      <c r="X59" s="2"/>
    </row>
    <row r="60" spans="2:24" x14ac:dyDescent="0.25">
      <c r="B60" s="1" t="s">
        <v>67</v>
      </c>
      <c r="C60" s="1"/>
      <c r="D60" s="1"/>
      <c r="E60" s="1">
        <v>62</v>
      </c>
      <c r="F60" s="1">
        <f t="shared" si="3"/>
        <v>0</v>
      </c>
      <c r="G60" s="2"/>
      <c r="U60" s="1"/>
      <c r="V60" s="1"/>
      <c r="W60" s="1"/>
      <c r="X60" s="2"/>
    </row>
    <row r="61" spans="2:24" x14ac:dyDescent="0.25">
      <c r="B61" s="1"/>
      <c r="C61" s="1"/>
      <c r="D61" s="1"/>
      <c r="E61" s="1">
        <v>62</v>
      </c>
      <c r="F61" s="1">
        <f t="shared" si="3"/>
        <v>0</v>
      </c>
      <c r="G61" s="2"/>
      <c r="U61" s="1"/>
      <c r="V61" s="1"/>
      <c r="W61" s="1"/>
      <c r="X61" s="2"/>
    </row>
    <row r="62" spans="2:24" x14ac:dyDescent="0.25">
      <c r="B62" s="1"/>
      <c r="C62" s="3">
        <v>0.88100000000000001</v>
      </c>
      <c r="D62" s="1" t="s">
        <v>14</v>
      </c>
      <c r="E62" s="1">
        <v>62</v>
      </c>
      <c r="F62" s="1">
        <f t="shared" si="3"/>
        <v>54.622</v>
      </c>
      <c r="G62" s="2"/>
      <c r="U62" s="1"/>
      <c r="V62" s="1"/>
      <c r="W62" s="1"/>
      <c r="X62" s="2"/>
    </row>
    <row r="63" spans="2:24" x14ac:dyDescent="0.25">
      <c r="B63" s="1"/>
      <c r="C63" s="3">
        <v>0.11799999999999999</v>
      </c>
      <c r="D63" s="1" t="s">
        <v>54</v>
      </c>
      <c r="E63" s="1">
        <v>62</v>
      </c>
      <c r="F63" s="1">
        <f t="shared" si="3"/>
        <v>7.3159999999999998</v>
      </c>
      <c r="G63" s="2"/>
      <c r="U63" s="1"/>
      <c r="V63" s="1"/>
      <c r="W63" s="1"/>
      <c r="X63" s="2"/>
    </row>
    <row r="64" spans="2:24" x14ac:dyDescent="0.25">
      <c r="B64" s="1"/>
      <c r="C64" s="1"/>
      <c r="D64" s="1"/>
      <c r="E64" s="1">
        <v>62</v>
      </c>
      <c r="F64" s="1">
        <f t="shared" si="3"/>
        <v>0</v>
      </c>
      <c r="G64" s="2"/>
      <c r="U64" s="1"/>
      <c r="V64" s="1"/>
      <c r="W64" s="1"/>
      <c r="X64" s="2"/>
    </row>
    <row r="65" spans="2:24" x14ac:dyDescent="0.25">
      <c r="B65" s="1" t="s">
        <v>68</v>
      </c>
      <c r="C65" s="1"/>
      <c r="D65" s="1"/>
      <c r="E65" s="1">
        <v>6</v>
      </c>
      <c r="F65" s="1">
        <f t="shared" si="3"/>
        <v>0</v>
      </c>
      <c r="G65" s="2"/>
      <c r="U65" s="1"/>
      <c r="V65" s="1"/>
      <c r="W65" s="1"/>
      <c r="X65" s="2"/>
    </row>
    <row r="66" spans="2:24" x14ac:dyDescent="0.25">
      <c r="B66" s="1"/>
      <c r="C66" s="1"/>
      <c r="D66" s="1"/>
      <c r="E66" s="1">
        <v>6</v>
      </c>
      <c r="F66" s="1">
        <f t="shared" si="3"/>
        <v>0</v>
      </c>
      <c r="G66" s="2"/>
      <c r="U66" s="1"/>
      <c r="V66" s="1"/>
      <c r="W66" s="1"/>
      <c r="X66" s="2"/>
    </row>
    <row r="67" spans="2:24" x14ac:dyDescent="0.25">
      <c r="B67" s="1"/>
      <c r="C67" s="3">
        <v>0.66300000000000003</v>
      </c>
      <c r="D67" s="1" t="s">
        <v>14</v>
      </c>
      <c r="E67" s="1">
        <v>6</v>
      </c>
      <c r="F67" s="1">
        <f t="shared" si="3"/>
        <v>3.9780000000000002</v>
      </c>
      <c r="G67" s="2"/>
      <c r="U67" s="1"/>
      <c r="V67" s="1"/>
      <c r="W67" s="1"/>
      <c r="X67" s="2"/>
    </row>
    <row r="68" spans="2:24" x14ac:dyDescent="0.25">
      <c r="B68" s="1"/>
      <c r="C68" s="3">
        <v>0.33600000000000002</v>
      </c>
      <c r="D68" s="1" t="s">
        <v>54</v>
      </c>
      <c r="E68" s="1">
        <v>6</v>
      </c>
      <c r="F68" s="1">
        <f t="shared" ref="F68:F131" si="4">E68*C68</f>
        <v>2.016</v>
      </c>
      <c r="G68" s="2"/>
      <c r="U68" s="1"/>
      <c r="V68" s="1"/>
      <c r="W68" s="1"/>
      <c r="X68" s="2"/>
    </row>
    <row r="69" spans="2:24" x14ac:dyDescent="0.25">
      <c r="B69" s="1"/>
      <c r="C69" s="1"/>
      <c r="D69" s="1"/>
      <c r="E69" s="1">
        <v>6</v>
      </c>
      <c r="F69" s="1">
        <f t="shared" si="4"/>
        <v>0</v>
      </c>
      <c r="G69" s="2"/>
      <c r="U69" s="1"/>
      <c r="V69" s="1"/>
      <c r="W69" s="1"/>
      <c r="X69" s="2"/>
    </row>
    <row r="70" spans="2:24" x14ac:dyDescent="0.25">
      <c r="B70" s="1" t="s">
        <v>69</v>
      </c>
      <c r="C70" s="1"/>
      <c r="D70" s="1"/>
      <c r="E70" s="1">
        <v>8</v>
      </c>
      <c r="F70" s="1">
        <f t="shared" si="4"/>
        <v>0</v>
      </c>
      <c r="G70" s="2"/>
      <c r="U70" s="1"/>
      <c r="V70" s="1"/>
      <c r="W70" s="1"/>
      <c r="X70" s="2"/>
    </row>
    <row r="71" spans="2:24" x14ac:dyDescent="0.25">
      <c r="B71" s="1"/>
      <c r="C71" s="1"/>
      <c r="D71" s="1"/>
      <c r="E71" s="1">
        <v>8</v>
      </c>
      <c r="F71" s="1">
        <f t="shared" si="4"/>
        <v>0</v>
      </c>
      <c r="G71" s="2"/>
      <c r="U71" s="1"/>
      <c r="V71" s="1"/>
      <c r="W71" s="1"/>
      <c r="X71" s="2"/>
    </row>
    <row r="72" spans="2:24" x14ac:dyDescent="0.25">
      <c r="B72" s="1"/>
      <c r="C72" s="3">
        <v>1</v>
      </c>
      <c r="D72" s="1" t="s">
        <v>14</v>
      </c>
      <c r="E72" s="1">
        <v>8</v>
      </c>
      <c r="F72" s="1">
        <f t="shared" si="4"/>
        <v>8</v>
      </c>
      <c r="G72" s="2"/>
      <c r="U72" s="1"/>
      <c r="V72" s="1"/>
      <c r="W72" s="1"/>
      <c r="X72" s="2"/>
    </row>
    <row r="73" spans="2:24" x14ac:dyDescent="0.25">
      <c r="B73" s="1"/>
      <c r="C73" s="1"/>
      <c r="D73" s="1"/>
      <c r="E73" s="1">
        <v>8</v>
      </c>
      <c r="F73" s="1">
        <f t="shared" si="4"/>
        <v>0</v>
      </c>
      <c r="G73" s="2"/>
      <c r="U73" s="1"/>
      <c r="V73" s="1"/>
      <c r="W73" s="1"/>
      <c r="X73" s="2"/>
    </row>
    <row r="74" spans="2:24" x14ac:dyDescent="0.25">
      <c r="B74" s="1" t="s">
        <v>70</v>
      </c>
      <c r="C74" s="1"/>
      <c r="D74" s="1"/>
      <c r="E74" s="1">
        <v>0</v>
      </c>
      <c r="F74" s="1">
        <f t="shared" si="4"/>
        <v>0</v>
      </c>
      <c r="G74" s="2"/>
      <c r="U74" s="1"/>
      <c r="V74" s="1"/>
      <c r="W74" s="1"/>
      <c r="X74" s="2"/>
    </row>
    <row r="75" spans="2:24" x14ac:dyDescent="0.25">
      <c r="B75" s="1"/>
      <c r="C75" s="1"/>
      <c r="D75" s="1"/>
      <c r="E75" s="1">
        <v>0</v>
      </c>
      <c r="F75" s="1">
        <f t="shared" si="4"/>
        <v>0</v>
      </c>
      <c r="G75" s="2"/>
      <c r="U75" s="1"/>
      <c r="V75" s="1"/>
      <c r="W75" s="1"/>
      <c r="X75" s="2"/>
    </row>
    <row r="76" spans="2:24" x14ac:dyDescent="0.25">
      <c r="B76" s="1" t="s">
        <v>71</v>
      </c>
      <c r="C76" s="1"/>
      <c r="D76" s="1"/>
      <c r="E76" s="1">
        <v>220</v>
      </c>
      <c r="F76" s="1">
        <f t="shared" si="4"/>
        <v>0</v>
      </c>
      <c r="G76" s="2"/>
      <c r="U76" s="1"/>
      <c r="V76" s="1"/>
      <c r="W76" s="1"/>
      <c r="X76" s="2"/>
    </row>
    <row r="77" spans="2:24" x14ac:dyDescent="0.25">
      <c r="B77" s="1"/>
      <c r="C77" s="1"/>
      <c r="D77" s="1"/>
      <c r="E77" s="1">
        <v>220</v>
      </c>
      <c r="F77" s="1">
        <f t="shared" si="4"/>
        <v>0</v>
      </c>
      <c r="G77" s="2"/>
      <c r="U77" s="1"/>
      <c r="V77" s="1"/>
      <c r="W77" s="1"/>
      <c r="X77" s="2"/>
    </row>
    <row r="78" spans="2:24" x14ac:dyDescent="0.25">
      <c r="B78" s="1"/>
      <c r="C78" s="3">
        <v>0.86399999999999999</v>
      </c>
      <c r="D78" s="1" t="s">
        <v>14</v>
      </c>
      <c r="E78" s="1">
        <v>220</v>
      </c>
      <c r="F78" s="1">
        <f t="shared" si="4"/>
        <v>190.07999999999998</v>
      </c>
      <c r="G78" s="2"/>
      <c r="U78" s="1"/>
      <c r="V78" s="1"/>
      <c r="W78" s="1"/>
      <c r="X78" s="2"/>
    </row>
    <row r="79" spans="2:24" x14ac:dyDescent="0.25">
      <c r="B79" s="1"/>
      <c r="C79" s="3">
        <v>0.13500000000000001</v>
      </c>
      <c r="D79" s="1" t="s">
        <v>54</v>
      </c>
      <c r="E79" s="1">
        <v>220</v>
      </c>
      <c r="F79" s="1">
        <f t="shared" si="4"/>
        <v>29.700000000000003</v>
      </c>
      <c r="G79" s="2"/>
      <c r="U79" s="1"/>
      <c r="V79" s="1"/>
      <c r="W79" s="1"/>
      <c r="X79" s="2"/>
    </row>
    <row r="80" spans="2:24" x14ac:dyDescent="0.25">
      <c r="B80" s="1"/>
      <c r="C80" s="1"/>
      <c r="D80" s="1"/>
      <c r="E80" s="1">
        <v>220</v>
      </c>
      <c r="F80" s="1">
        <f t="shared" si="4"/>
        <v>0</v>
      </c>
      <c r="G80" s="2"/>
      <c r="U80" s="1"/>
      <c r="V80" s="1"/>
      <c r="W80" s="1"/>
      <c r="X80" s="2"/>
    </row>
    <row r="81" spans="2:24" x14ac:dyDescent="0.25">
      <c r="B81" s="1" t="s">
        <v>72</v>
      </c>
      <c r="C81" s="1"/>
      <c r="D81" s="1"/>
      <c r="E81" s="1">
        <v>0</v>
      </c>
      <c r="F81" s="1">
        <f t="shared" si="4"/>
        <v>0</v>
      </c>
      <c r="G81" s="2"/>
      <c r="U81" s="1"/>
      <c r="V81" s="1"/>
      <c r="W81" s="1"/>
      <c r="X81" s="2"/>
    </row>
    <row r="82" spans="2:24" x14ac:dyDescent="0.25">
      <c r="B82" s="1"/>
      <c r="C82" s="1"/>
      <c r="D82" s="1"/>
      <c r="E82" s="1">
        <v>0</v>
      </c>
      <c r="F82" s="1">
        <f t="shared" si="4"/>
        <v>0</v>
      </c>
      <c r="G82" s="2"/>
      <c r="U82" s="1"/>
      <c r="V82" s="1"/>
      <c r="W82" s="1"/>
      <c r="X82" s="2"/>
    </row>
    <row r="83" spans="2:24" x14ac:dyDescent="0.25">
      <c r="B83" s="1" t="s">
        <v>73</v>
      </c>
      <c r="C83" s="1"/>
      <c r="D83" s="1"/>
      <c r="E83" s="1">
        <v>25</v>
      </c>
      <c r="F83" s="1">
        <f t="shared" si="4"/>
        <v>0</v>
      </c>
      <c r="G83" s="2"/>
      <c r="U83" s="1"/>
      <c r="V83" s="1"/>
      <c r="W83" s="1"/>
      <c r="X83" s="2"/>
    </row>
    <row r="84" spans="2:24" x14ac:dyDescent="0.25">
      <c r="B84" s="1"/>
      <c r="C84" s="1"/>
      <c r="D84" s="1"/>
      <c r="E84" s="1">
        <v>25</v>
      </c>
      <c r="F84" s="1">
        <f t="shared" si="4"/>
        <v>0</v>
      </c>
      <c r="G84" s="2"/>
      <c r="U84" s="1"/>
      <c r="V84" s="1"/>
      <c r="W84" s="1"/>
      <c r="X84" s="2"/>
    </row>
    <row r="85" spans="2:24" x14ac:dyDescent="0.25">
      <c r="B85" s="1"/>
      <c r="C85" s="3">
        <v>0.49399999999999999</v>
      </c>
      <c r="D85" s="1" t="s">
        <v>14</v>
      </c>
      <c r="E85" s="1">
        <v>25</v>
      </c>
      <c r="F85" s="1">
        <f t="shared" si="4"/>
        <v>12.35</v>
      </c>
      <c r="G85" s="2"/>
      <c r="U85" s="1"/>
      <c r="V85" s="1"/>
      <c r="W85" s="1"/>
      <c r="X85" s="2"/>
    </row>
    <row r="86" spans="2:24" x14ac:dyDescent="0.25">
      <c r="B86" s="1"/>
      <c r="C86" s="3">
        <v>0.505</v>
      </c>
      <c r="D86" s="1" t="s">
        <v>54</v>
      </c>
      <c r="E86" s="1">
        <v>25</v>
      </c>
      <c r="F86" s="1">
        <f t="shared" si="4"/>
        <v>12.625</v>
      </c>
      <c r="G86" s="2"/>
      <c r="U86" s="1"/>
      <c r="V86" s="1"/>
      <c r="W86" s="1"/>
      <c r="X86" s="2"/>
    </row>
    <row r="87" spans="2:24" x14ac:dyDescent="0.25">
      <c r="B87" s="1"/>
      <c r="C87" s="1"/>
      <c r="D87" s="1"/>
      <c r="E87" s="1">
        <v>25</v>
      </c>
      <c r="F87" s="1">
        <f t="shared" si="4"/>
        <v>0</v>
      </c>
      <c r="G87" s="2"/>
      <c r="U87" s="1"/>
      <c r="V87" s="1"/>
      <c r="W87" s="1"/>
      <c r="X87" s="2"/>
    </row>
    <row r="88" spans="2:24" x14ac:dyDescent="0.25">
      <c r="B88" s="1" t="s">
        <v>74</v>
      </c>
      <c r="C88" s="1"/>
      <c r="D88" s="1"/>
      <c r="E88" s="1">
        <v>21</v>
      </c>
      <c r="F88" s="1">
        <f t="shared" si="4"/>
        <v>0</v>
      </c>
      <c r="G88" s="2"/>
      <c r="U88" s="1"/>
      <c r="V88" s="1"/>
      <c r="W88" s="1"/>
      <c r="X88" s="2"/>
    </row>
    <row r="89" spans="2:24" x14ac:dyDescent="0.25">
      <c r="B89" s="1"/>
      <c r="C89" s="1"/>
      <c r="D89" s="1"/>
      <c r="E89" s="1">
        <v>21</v>
      </c>
      <c r="F89" s="1">
        <f t="shared" si="4"/>
        <v>0</v>
      </c>
      <c r="G89" s="2"/>
      <c r="U89" s="1"/>
      <c r="V89" s="1"/>
      <c r="W89" s="1"/>
      <c r="X89" s="2"/>
    </row>
    <row r="90" spans="2:24" x14ac:dyDescent="0.25">
      <c r="B90" s="1"/>
      <c r="C90" s="3">
        <v>0.74399999999999999</v>
      </c>
      <c r="D90" s="1" t="s">
        <v>14</v>
      </c>
      <c r="E90" s="1">
        <v>21</v>
      </c>
      <c r="F90" s="1">
        <f t="shared" si="4"/>
        <v>15.624000000000001</v>
      </c>
      <c r="G90" s="2"/>
      <c r="U90" s="1"/>
      <c r="V90" s="1"/>
      <c r="W90" s="1"/>
      <c r="X90" s="2"/>
    </row>
    <row r="91" spans="2:24" x14ac:dyDescent="0.25">
      <c r="B91" s="1"/>
      <c r="C91" s="3">
        <v>0.255</v>
      </c>
      <c r="D91" s="1" t="s">
        <v>54</v>
      </c>
      <c r="E91" s="1">
        <v>21</v>
      </c>
      <c r="F91" s="1">
        <f t="shared" si="4"/>
        <v>5.3550000000000004</v>
      </c>
      <c r="G91" s="2"/>
      <c r="U91" s="1"/>
      <c r="V91" s="1"/>
      <c r="W91" s="1"/>
      <c r="X91" s="2"/>
    </row>
    <row r="92" spans="2:24" x14ac:dyDescent="0.25">
      <c r="B92" s="1"/>
      <c r="C92" s="1"/>
      <c r="D92" s="1"/>
      <c r="E92" s="1">
        <v>21</v>
      </c>
      <c r="F92" s="1">
        <f t="shared" si="4"/>
        <v>0</v>
      </c>
      <c r="G92" s="2"/>
      <c r="U92" s="1"/>
      <c r="V92" s="1"/>
      <c r="W92" s="1"/>
      <c r="X92" s="2"/>
    </row>
    <row r="93" spans="2:24" x14ac:dyDescent="0.25">
      <c r="B93" s="1" t="s">
        <v>75</v>
      </c>
      <c r="C93" s="1"/>
      <c r="D93" s="1"/>
      <c r="E93" s="1">
        <v>132</v>
      </c>
      <c r="F93" s="1">
        <f t="shared" si="4"/>
        <v>0</v>
      </c>
      <c r="G93" s="2"/>
      <c r="U93" s="1"/>
      <c r="V93" s="1"/>
      <c r="W93" s="1"/>
      <c r="X93" s="2"/>
    </row>
    <row r="94" spans="2:24" x14ac:dyDescent="0.25">
      <c r="B94" s="1"/>
      <c r="C94" s="1"/>
      <c r="D94" s="1"/>
      <c r="E94" s="1">
        <v>132</v>
      </c>
      <c r="F94" s="1">
        <f t="shared" si="4"/>
        <v>0</v>
      </c>
      <c r="G94" s="2"/>
      <c r="U94" s="1"/>
      <c r="V94" s="1"/>
      <c r="W94" s="1"/>
      <c r="X94" s="2"/>
    </row>
    <row r="95" spans="2:24" x14ac:dyDescent="0.25">
      <c r="B95" s="1"/>
      <c r="C95" s="3">
        <v>0.76200000000000001</v>
      </c>
      <c r="D95" s="1" t="s">
        <v>14</v>
      </c>
      <c r="E95" s="1">
        <v>132</v>
      </c>
      <c r="F95" s="1">
        <f t="shared" si="4"/>
        <v>100.584</v>
      </c>
      <c r="G95" s="2"/>
      <c r="U95" s="1"/>
      <c r="V95" s="1"/>
      <c r="W95" s="1"/>
      <c r="X95" s="2"/>
    </row>
    <row r="96" spans="2:24" x14ac:dyDescent="0.25">
      <c r="B96" s="1"/>
      <c r="C96" s="3">
        <v>0.193</v>
      </c>
      <c r="D96" s="1" t="s">
        <v>54</v>
      </c>
      <c r="E96" s="1">
        <v>132</v>
      </c>
      <c r="F96" s="1">
        <f t="shared" si="4"/>
        <v>25.475999999999999</v>
      </c>
      <c r="G96" s="2"/>
      <c r="U96" s="1"/>
      <c r="V96" s="1"/>
      <c r="W96" s="1"/>
      <c r="X96" s="2"/>
    </row>
    <row r="97" spans="2:24" x14ac:dyDescent="0.25">
      <c r="B97" s="1"/>
      <c r="C97" s="3">
        <v>4.2999999999999997E-2</v>
      </c>
      <c r="D97" s="1" t="s">
        <v>76</v>
      </c>
      <c r="E97" s="1">
        <v>132</v>
      </c>
      <c r="F97" s="1">
        <f t="shared" si="4"/>
        <v>5.6759999999999993</v>
      </c>
      <c r="G97" s="2"/>
      <c r="U97" s="1"/>
      <c r="V97" s="1"/>
      <c r="W97" s="1"/>
      <c r="X97" s="2"/>
    </row>
    <row r="98" spans="2:24" x14ac:dyDescent="0.25">
      <c r="B98" s="1"/>
      <c r="C98" s="1"/>
      <c r="D98" s="1"/>
      <c r="E98" s="1">
        <v>132</v>
      </c>
      <c r="F98" s="1">
        <f t="shared" si="4"/>
        <v>0</v>
      </c>
      <c r="G98" s="2"/>
      <c r="U98" s="1"/>
      <c r="V98" s="1"/>
      <c r="W98" s="1"/>
      <c r="X98" s="2"/>
    </row>
    <row r="99" spans="2:24" x14ac:dyDescent="0.25">
      <c r="B99" s="1" t="s">
        <v>77</v>
      </c>
      <c r="C99" s="1"/>
      <c r="D99" s="1"/>
      <c r="E99" s="1">
        <v>8</v>
      </c>
      <c r="F99" s="1">
        <f t="shared" si="4"/>
        <v>0</v>
      </c>
      <c r="G99" s="2"/>
      <c r="U99" s="1"/>
      <c r="V99" s="1"/>
      <c r="W99" s="1"/>
      <c r="X99" s="2"/>
    </row>
    <row r="100" spans="2:24" x14ac:dyDescent="0.25">
      <c r="B100" s="1"/>
      <c r="C100" s="1"/>
      <c r="D100" s="1"/>
      <c r="E100" s="1">
        <v>8</v>
      </c>
      <c r="F100" s="1">
        <f t="shared" si="4"/>
        <v>0</v>
      </c>
      <c r="G100" s="2"/>
      <c r="U100" s="1"/>
      <c r="V100" s="1"/>
      <c r="W100" s="1"/>
      <c r="X100" s="2"/>
    </row>
    <row r="101" spans="2:24" x14ac:dyDescent="0.25">
      <c r="B101" s="1"/>
      <c r="C101" s="3">
        <v>1</v>
      </c>
      <c r="D101" s="1" t="s">
        <v>78</v>
      </c>
      <c r="E101" s="1">
        <v>8</v>
      </c>
      <c r="F101" s="1">
        <f t="shared" si="4"/>
        <v>8</v>
      </c>
      <c r="G101" s="2"/>
      <c r="U101" s="1"/>
      <c r="V101" s="1"/>
      <c r="W101" s="1"/>
      <c r="X101" s="2"/>
    </row>
    <row r="102" spans="2:24" x14ac:dyDescent="0.25">
      <c r="B102" s="1"/>
      <c r="C102" s="1"/>
      <c r="D102" s="1"/>
      <c r="E102" s="1">
        <v>8</v>
      </c>
      <c r="F102" s="1">
        <f t="shared" si="4"/>
        <v>0</v>
      </c>
      <c r="G102" s="2"/>
      <c r="U102" s="1"/>
      <c r="V102" s="1"/>
      <c r="W102" s="1"/>
      <c r="X102" s="2"/>
    </row>
    <row r="103" spans="2:24" x14ac:dyDescent="0.25">
      <c r="B103" s="1" t="s">
        <v>79</v>
      </c>
      <c r="C103" s="1"/>
      <c r="D103" s="1"/>
      <c r="E103" s="1">
        <v>27</v>
      </c>
      <c r="F103" s="1">
        <f t="shared" si="4"/>
        <v>0</v>
      </c>
      <c r="G103" s="2"/>
      <c r="U103" s="1"/>
      <c r="V103" s="1"/>
      <c r="W103" s="1"/>
      <c r="X103" s="2"/>
    </row>
    <row r="104" spans="2:24" x14ac:dyDescent="0.25">
      <c r="B104" s="1"/>
      <c r="C104" s="1"/>
      <c r="D104" s="1"/>
      <c r="E104" s="1">
        <v>27</v>
      </c>
      <c r="F104" s="1">
        <f t="shared" si="4"/>
        <v>0</v>
      </c>
      <c r="G104" s="2"/>
      <c r="U104" s="1"/>
      <c r="V104" s="1"/>
      <c r="W104" s="1"/>
      <c r="X104" s="2"/>
    </row>
    <row r="105" spans="2:24" x14ac:dyDescent="0.25">
      <c r="B105" s="1"/>
      <c r="C105" s="3">
        <v>1</v>
      </c>
      <c r="D105" s="1" t="s">
        <v>24</v>
      </c>
      <c r="E105" s="1">
        <v>27</v>
      </c>
      <c r="F105" s="1">
        <f t="shared" si="4"/>
        <v>27</v>
      </c>
      <c r="G105" s="2"/>
      <c r="U105" s="1"/>
      <c r="V105" s="1"/>
      <c r="W105" s="1"/>
      <c r="X105" s="2"/>
    </row>
    <row r="106" spans="2:24" x14ac:dyDescent="0.25">
      <c r="B106" s="1"/>
      <c r="C106" s="1"/>
      <c r="D106" s="1"/>
      <c r="E106" s="1">
        <v>27</v>
      </c>
      <c r="F106" s="1">
        <f t="shared" si="4"/>
        <v>0</v>
      </c>
      <c r="G106" s="2"/>
      <c r="U106" s="1"/>
      <c r="V106" s="1"/>
      <c r="W106" s="1"/>
      <c r="X106" s="2"/>
    </row>
    <row r="107" spans="2:24" x14ac:dyDescent="0.25">
      <c r="B107" s="1" t="s">
        <v>80</v>
      </c>
      <c r="C107" s="1"/>
      <c r="D107" s="1"/>
      <c r="E107" s="1">
        <v>28</v>
      </c>
      <c r="F107" s="1">
        <f t="shared" si="4"/>
        <v>0</v>
      </c>
      <c r="G107" s="2"/>
      <c r="U107" s="1"/>
      <c r="V107" s="1"/>
      <c r="W107" s="1"/>
      <c r="X107" s="1"/>
    </row>
    <row r="108" spans="2:24" x14ac:dyDescent="0.25">
      <c r="B108" s="1"/>
      <c r="C108" s="1"/>
      <c r="D108" s="1"/>
      <c r="E108" s="1">
        <v>28</v>
      </c>
      <c r="F108" s="1">
        <f t="shared" si="4"/>
        <v>0</v>
      </c>
      <c r="G108" s="2"/>
      <c r="U108" s="1"/>
      <c r="V108" s="1"/>
      <c r="W108" s="1"/>
      <c r="X108" s="1"/>
    </row>
    <row r="109" spans="2:24" x14ac:dyDescent="0.25">
      <c r="B109" s="1"/>
      <c r="C109" s="3">
        <v>0.42899999999999999</v>
      </c>
      <c r="D109" s="1" t="s">
        <v>81</v>
      </c>
      <c r="E109" s="1">
        <v>28</v>
      </c>
      <c r="F109" s="1">
        <f t="shared" si="4"/>
        <v>12.012</v>
      </c>
      <c r="G109" s="2"/>
      <c r="U109" s="1"/>
      <c r="V109" s="1"/>
      <c r="W109" s="1"/>
      <c r="X109" s="1"/>
    </row>
    <row r="110" spans="2:24" x14ac:dyDescent="0.25">
      <c r="B110" s="1"/>
      <c r="C110" s="3">
        <v>0.56999999999999995</v>
      </c>
      <c r="D110" s="1" t="s">
        <v>24</v>
      </c>
      <c r="E110" s="1">
        <v>28</v>
      </c>
      <c r="F110" s="1">
        <f t="shared" si="4"/>
        <v>15.959999999999999</v>
      </c>
      <c r="G110" s="2"/>
      <c r="U110" s="1"/>
      <c r="V110" s="1"/>
      <c r="W110" s="1"/>
      <c r="X110" s="1"/>
    </row>
    <row r="111" spans="2:24" x14ac:dyDescent="0.25">
      <c r="B111" s="1"/>
      <c r="C111" s="1"/>
      <c r="D111" s="1"/>
      <c r="E111" s="1">
        <v>28</v>
      </c>
      <c r="F111" s="1">
        <f t="shared" si="4"/>
        <v>0</v>
      </c>
      <c r="G111" s="2"/>
      <c r="U111" s="1"/>
      <c r="V111" s="1"/>
      <c r="W111" s="1"/>
      <c r="X111" s="1"/>
    </row>
    <row r="112" spans="2:24" x14ac:dyDescent="0.25">
      <c r="B112" s="1" t="s">
        <v>82</v>
      </c>
      <c r="C112" s="1"/>
      <c r="D112" s="1"/>
      <c r="E112" s="1">
        <v>28</v>
      </c>
      <c r="F112" s="1">
        <f t="shared" si="4"/>
        <v>0</v>
      </c>
      <c r="G112" s="2"/>
      <c r="X112" s="1"/>
    </row>
    <row r="113" spans="2:7" x14ac:dyDescent="0.25">
      <c r="B113" s="1"/>
      <c r="C113" s="1"/>
      <c r="D113" s="1"/>
      <c r="E113" s="1">
        <v>28</v>
      </c>
      <c r="F113" s="1">
        <f t="shared" si="4"/>
        <v>0</v>
      </c>
      <c r="G113" s="2"/>
    </row>
    <row r="114" spans="2:7" x14ac:dyDescent="0.25">
      <c r="B114" s="1"/>
      <c r="C114" s="3">
        <v>0.43099999999999999</v>
      </c>
      <c r="D114" s="1" t="s">
        <v>81</v>
      </c>
      <c r="E114" s="1">
        <v>28</v>
      </c>
      <c r="F114" s="1">
        <f t="shared" si="4"/>
        <v>12.068</v>
      </c>
      <c r="G114" s="2"/>
    </row>
    <row r="115" spans="2:7" x14ac:dyDescent="0.25">
      <c r="B115" s="1"/>
      <c r="C115" s="3">
        <v>0.56799999999999995</v>
      </c>
      <c r="D115" s="1" t="s">
        <v>24</v>
      </c>
      <c r="E115" s="1">
        <v>28</v>
      </c>
      <c r="F115" s="1">
        <f t="shared" si="4"/>
        <v>15.903999999999998</v>
      </c>
      <c r="G115" s="2"/>
    </row>
    <row r="116" spans="2:7" x14ac:dyDescent="0.25">
      <c r="B116" s="1"/>
      <c r="C116" s="1"/>
      <c r="D116" s="1"/>
      <c r="E116" s="1">
        <v>28</v>
      </c>
      <c r="F116" s="1">
        <f t="shared" si="4"/>
        <v>0</v>
      </c>
      <c r="G116" s="2"/>
    </row>
    <row r="117" spans="2:7" x14ac:dyDescent="0.25">
      <c r="B117" s="1" t="s">
        <v>83</v>
      </c>
      <c r="C117" s="1"/>
      <c r="D117" s="1"/>
      <c r="E117" s="1">
        <v>85</v>
      </c>
      <c r="F117" s="1">
        <f t="shared" si="4"/>
        <v>0</v>
      </c>
      <c r="G117" s="2"/>
    </row>
    <row r="118" spans="2:7" x14ac:dyDescent="0.25">
      <c r="B118" s="1"/>
      <c r="C118" s="1"/>
      <c r="D118" s="1"/>
      <c r="E118" s="1">
        <v>85</v>
      </c>
      <c r="F118" s="1">
        <f t="shared" si="4"/>
        <v>0</v>
      </c>
      <c r="G118" s="2"/>
    </row>
    <row r="119" spans="2:7" x14ac:dyDescent="0.25">
      <c r="B119" s="1"/>
      <c r="C119" s="3">
        <v>1</v>
      </c>
      <c r="D119" s="1" t="s">
        <v>78</v>
      </c>
      <c r="E119" s="1">
        <v>85</v>
      </c>
      <c r="F119" s="1">
        <f t="shared" si="4"/>
        <v>85</v>
      </c>
      <c r="G119" s="2"/>
    </row>
    <row r="120" spans="2:7" x14ac:dyDescent="0.25">
      <c r="B120" s="1"/>
      <c r="C120" s="1"/>
      <c r="D120" s="1"/>
      <c r="E120" s="1">
        <v>85</v>
      </c>
      <c r="F120" s="1">
        <f t="shared" si="4"/>
        <v>0</v>
      </c>
      <c r="G120" s="2"/>
    </row>
    <row r="121" spans="2:7" x14ac:dyDescent="0.25">
      <c r="B121" s="1" t="s">
        <v>84</v>
      </c>
      <c r="C121" s="1"/>
      <c r="D121" s="1"/>
      <c r="E121" s="1">
        <v>6</v>
      </c>
      <c r="F121" s="1">
        <f t="shared" si="4"/>
        <v>0</v>
      </c>
      <c r="G121" s="2"/>
    </row>
    <row r="122" spans="2:7" x14ac:dyDescent="0.25">
      <c r="B122" s="1"/>
      <c r="C122" s="1"/>
      <c r="D122" s="1"/>
      <c r="E122" s="1">
        <v>6</v>
      </c>
      <c r="F122" s="1">
        <f t="shared" si="4"/>
        <v>0</v>
      </c>
      <c r="G122" s="2"/>
    </row>
    <row r="123" spans="2:7" x14ac:dyDescent="0.25">
      <c r="B123" s="1"/>
      <c r="C123" s="3">
        <v>1</v>
      </c>
      <c r="D123" s="1" t="s">
        <v>54</v>
      </c>
      <c r="E123" s="1">
        <v>6</v>
      </c>
      <c r="F123" s="1">
        <f t="shared" si="4"/>
        <v>6</v>
      </c>
      <c r="G123" s="2"/>
    </row>
    <row r="124" spans="2:7" x14ac:dyDescent="0.25">
      <c r="B124" s="1"/>
      <c r="C124" s="1"/>
      <c r="D124" s="1"/>
      <c r="E124" s="1">
        <v>6</v>
      </c>
      <c r="F124" s="1">
        <f t="shared" si="4"/>
        <v>0</v>
      </c>
      <c r="G124" s="2"/>
    </row>
    <row r="125" spans="2:7" x14ac:dyDescent="0.25">
      <c r="B125" s="1" t="s">
        <v>85</v>
      </c>
      <c r="C125" s="1"/>
      <c r="D125" s="1"/>
      <c r="E125" s="1">
        <v>28</v>
      </c>
      <c r="F125" s="1">
        <f t="shared" si="4"/>
        <v>0</v>
      </c>
      <c r="G125" s="2"/>
    </row>
    <row r="126" spans="2:7" x14ac:dyDescent="0.25">
      <c r="B126" s="1"/>
      <c r="C126" s="1"/>
      <c r="D126" s="1"/>
      <c r="E126" s="1">
        <v>28</v>
      </c>
      <c r="F126" s="1">
        <f t="shared" si="4"/>
        <v>0</v>
      </c>
      <c r="G126" s="2"/>
    </row>
    <row r="127" spans="2:7" x14ac:dyDescent="0.25">
      <c r="B127" s="1"/>
      <c r="C127" s="3">
        <v>0.42899999999999999</v>
      </c>
      <c r="D127" s="1" t="s">
        <v>81</v>
      </c>
      <c r="E127" s="1">
        <v>28</v>
      </c>
      <c r="F127" s="1">
        <f t="shared" si="4"/>
        <v>12.012</v>
      </c>
      <c r="G127" s="2"/>
    </row>
    <row r="128" spans="2:7" x14ac:dyDescent="0.25">
      <c r="B128" s="1"/>
      <c r="C128" s="3">
        <v>0.56999999999999995</v>
      </c>
      <c r="D128" s="1" t="s">
        <v>24</v>
      </c>
      <c r="E128" s="1">
        <v>28</v>
      </c>
      <c r="F128" s="1">
        <f t="shared" si="4"/>
        <v>15.959999999999999</v>
      </c>
      <c r="G128" s="2"/>
    </row>
    <row r="129" spans="2:7" x14ac:dyDescent="0.25">
      <c r="B129" s="1"/>
      <c r="C129" s="1"/>
      <c r="D129" s="1"/>
      <c r="E129" s="1">
        <v>28</v>
      </c>
      <c r="F129" s="1">
        <f t="shared" si="4"/>
        <v>0</v>
      </c>
      <c r="G129" s="2"/>
    </row>
    <row r="130" spans="2:7" x14ac:dyDescent="0.25">
      <c r="B130" s="1" t="s">
        <v>86</v>
      </c>
      <c r="C130" s="1"/>
      <c r="D130" s="1"/>
      <c r="E130" s="1">
        <v>85</v>
      </c>
      <c r="F130" s="1">
        <f t="shared" si="4"/>
        <v>0</v>
      </c>
      <c r="G130" s="2"/>
    </row>
    <row r="131" spans="2:7" x14ac:dyDescent="0.25">
      <c r="B131" s="1"/>
      <c r="C131" s="1"/>
      <c r="D131" s="1"/>
      <c r="E131" s="1">
        <v>85</v>
      </c>
      <c r="F131" s="1">
        <f t="shared" si="4"/>
        <v>0</v>
      </c>
      <c r="G131" s="2"/>
    </row>
    <row r="132" spans="2:7" x14ac:dyDescent="0.25">
      <c r="B132" s="1"/>
      <c r="C132" s="3">
        <v>1</v>
      </c>
      <c r="D132" s="1" t="s">
        <v>78</v>
      </c>
      <c r="E132" s="1">
        <v>85</v>
      </c>
      <c r="F132" s="1">
        <f t="shared" ref="F132:F195" si="5">E132*C132</f>
        <v>85</v>
      </c>
      <c r="G132" s="2"/>
    </row>
    <row r="133" spans="2:7" x14ac:dyDescent="0.25">
      <c r="B133" s="1"/>
      <c r="C133" s="1"/>
      <c r="D133" s="1"/>
      <c r="E133" s="1">
        <v>85</v>
      </c>
      <c r="F133" s="1">
        <f t="shared" si="5"/>
        <v>0</v>
      </c>
      <c r="G133" s="2"/>
    </row>
    <row r="134" spans="2:7" x14ac:dyDescent="0.25">
      <c r="B134" s="1" t="s">
        <v>87</v>
      </c>
      <c r="C134" s="1"/>
      <c r="D134" s="1"/>
      <c r="E134" s="1">
        <v>85</v>
      </c>
      <c r="F134" s="1">
        <f t="shared" si="5"/>
        <v>0</v>
      </c>
      <c r="G134" s="2"/>
    </row>
    <row r="135" spans="2:7" x14ac:dyDescent="0.25">
      <c r="B135" s="1"/>
      <c r="C135" s="1"/>
      <c r="D135" s="1"/>
      <c r="E135" s="1">
        <v>85</v>
      </c>
      <c r="F135" s="1">
        <f t="shared" si="5"/>
        <v>0</v>
      </c>
      <c r="G135" s="2"/>
    </row>
    <row r="136" spans="2:7" x14ac:dyDescent="0.25">
      <c r="B136" s="1"/>
      <c r="C136" s="3">
        <v>1</v>
      </c>
      <c r="D136" s="1" t="s">
        <v>78</v>
      </c>
      <c r="E136" s="1">
        <v>85</v>
      </c>
      <c r="F136" s="1">
        <f t="shared" si="5"/>
        <v>85</v>
      </c>
      <c r="G136" s="2"/>
    </row>
    <row r="137" spans="2:7" x14ac:dyDescent="0.25">
      <c r="B137" s="1"/>
      <c r="C137" s="1"/>
      <c r="D137" s="1"/>
      <c r="E137" s="1">
        <v>85</v>
      </c>
      <c r="F137" s="1">
        <f t="shared" si="5"/>
        <v>0</v>
      </c>
      <c r="G137" s="2"/>
    </row>
    <row r="138" spans="2:7" x14ac:dyDescent="0.25">
      <c r="B138" s="1" t="s">
        <v>88</v>
      </c>
      <c r="C138" s="1"/>
      <c r="D138" s="1"/>
      <c r="E138" s="1">
        <v>14</v>
      </c>
      <c r="F138" s="1">
        <f t="shared" si="5"/>
        <v>0</v>
      </c>
      <c r="G138" s="2"/>
    </row>
    <row r="139" spans="2:7" x14ac:dyDescent="0.25">
      <c r="B139" s="1"/>
      <c r="C139" s="1"/>
      <c r="D139" s="1"/>
      <c r="E139" s="1">
        <v>14</v>
      </c>
      <c r="F139" s="1">
        <f t="shared" si="5"/>
        <v>0</v>
      </c>
      <c r="G139" s="2"/>
    </row>
    <row r="140" spans="2:7" x14ac:dyDescent="0.25">
      <c r="B140" s="1"/>
      <c r="C140" s="3">
        <v>1</v>
      </c>
      <c r="D140" s="1" t="s">
        <v>54</v>
      </c>
      <c r="E140" s="1">
        <v>14</v>
      </c>
      <c r="F140" s="1">
        <f t="shared" si="5"/>
        <v>14</v>
      </c>
      <c r="G140" s="2"/>
    </row>
    <row r="141" spans="2:7" x14ac:dyDescent="0.25">
      <c r="B141" s="1"/>
      <c r="C141" s="1"/>
      <c r="D141" s="1"/>
      <c r="E141" s="1">
        <v>14</v>
      </c>
      <c r="F141" s="1">
        <f t="shared" si="5"/>
        <v>0</v>
      </c>
      <c r="G141" s="2"/>
    </row>
    <row r="142" spans="2:7" x14ac:dyDescent="0.25">
      <c r="B142" s="1" t="s">
        <v>89</v>
      </c>
      <c r="C142" s="1"/>
      <c r="D142" s="1"/>
      <c r="E142" s="1">
        <v>1</v>
      </c>
      <c r="F142" s="1">
        <f t="shared" si="5"/>
        <v>0</v>
      </c>
      <c r="G142" s="2"/>
    </row>
    <row r="143" spans="2:7" x14ac:dyDescent="0.25">
      <c r="B143" s="1"/>
      <c r="C143" s="1"/>
      <c r="D143" s="1"/>
      <c r="E143" s="1">
        <v>1</v>
      </c>
      <c r="F143" s="1">
        <f t="shared" si="5"/>
        <v>0</v>
      </c>
      <c r="G143" s="2"/>
    </row>
    <row r="144" spans="2:7" x14ac:dyDescent="0.25">
      <c r="B144" s="1"/>
      <c r="C144" s="3">
        <v>1</v>
      </c>
      <c r="D144" s="1" t="s">
        <v>52</v>
      </c>
      <c r="E144" s="1">
        <v>1</v>
      </c>
      <c r="F144" s="1">
        <f t="shared" si="5"/>
        <v>1</v>
      </c>
      <c r="G144" s="2"/>
    </row>
    <row r="145" spans="2:7" x14ac:dyDescent="0.25">
      <c r="B145" s="1"/>
      <c r="C145" s="1"/>
      <c r="D145" s="1"/>
      <c r="E145" s="1">
        <v>1</v>
      </c>
      <c r="F145" s="1">
        <f t="shared" si="5"/>
        <v>0</v>
      </c>
      <c r="G145" s="2"/>
    </row>
    <row r="146" spans="2:7" x14ac:dyDescent="0.25">
      <c r="B146" s="1" t="s">
        <v>90</v>
      </c>
      <c r="C146" s="1"/>
      <c r="D146" s="1"/>
      <c r="E146" s="1">
        <v>0</v>
      </c>
      <c r="F146" s="1">
        <f t="shared" si="5"/>
        <v>0</v>
      </c>
      <c r="G146" s="2"/>
    </row>
    <row r="147" spans="2:7" x14ac:dyDescent="0.25">
      <c r="B147" s="1"/>
      <c r="C147" s="1"/>
      <c r="D147" s="1"/>
      <c r="E147" s="1">
        <v>0</v>
      </c>
      <c r="F147" s="1">
        <f t="shared" si="5"/>
        <v>0</v>
      </c>
      <c r="G147" s="2"/>
    </row>
    <row r="148" spans="2:7" x14ac:dyDescent="0.25">
      <c r="B148" s="1" t="s">
        <v>91</v>
      </c>
      <c r="C148" s="1"/>
      <c r="D148" s="1"/>
      <c r="E148" s="1">
        <v>2</v>
      </c>
      <c r="F148" s="1">
        <f t="shared" si="5"/>
        <v>0</v>
      </c>
      <c r="G148" s="2"/>
    </row>
    <row r="149" spans="2:7" x14ac:dyDescent="0.25">
      <c r="B149" s="1"/>
      <c r="C149" s="1"/>
      <c r="D149" s="1"/>
      <c r="E149" s="1">
        <v>2</v>
      </c>
      <c r="F149" s="1">
        <f t="shared" si="5"/>
        <v>0</v>
      </c>
      <c r="G149" s="2"/>
    </row>
    <row r="150" spans="2:7" x14ac:dyDescent="0.25">
      <c r="B150" s="1"/>
      <c r="C150" s="3">
        <v>1</v>
      </c>
      <c r="D150" s="1" t="s">
        <v>92</v>
      </c>
      <c r="E150" s="1">
        <v>2</v>
      </c>
      <c r="F150" s="1">
        <f t="shared" si="5"/>
        <v>2</v>
      </c>
      <c r="G150" s="2"/>
    </row>
    <row r="151" spans="2:7" x14ac:dyDescent="0.25">
      <c r="B151" s="1"/>
      <c r="C151" s="1"/>
      <c r="D151" s="1"/>
      <c r="E151" s="1">
        <v>2</v>
      </c>
      <c r="F151" s="1">
        <f t="shared" si="5"/>
        <v>0</v>
      </c>
      <c r="G151" s="2"/>
    </row>
    <row r="152" spans="2:7" x14ac:dyDescent="0.25">
      <c r="B152" s="1" t="s">
        <v>93</v>
      </c>
      <c r="C152" s="1"/>
      <c r="D152" s="1"/>
      <c r="E152" s="1">
        <v>67</v>
      </c>
      <c r="F152" s="1">
        <f t="shared" si="5"/>
        <v>0</v>
      </c>
      <c r="G152" s="2"/>
    </row>
    <row r="153" spans="2:7" x14ac:dyDescent="0.25">
      <c r="B153" s="1"/>
      <c r="C153" s="1"/>
      <c r="D153" s="1"/>
      <c r="E153" s="1">
        <v>67</v>
      </c>
      <c r="F153" s="1">
        <f t="shared" si="5"/>
        <v>0</v>
      </c>
      <c r="G153" s="2"/>
    </row>
    <row r="154" spans="2:7" x14ac:dyDescent="0.25">
      <c r="B154" s="1"/>
      <c r="C154" s="3">
        <v>0.32400000000000001</v>
      </c>
      <c r="D154" s="1" t="s">
        <v>14</v>
      </c>
      <c r="E154" s="1">
        <v>67</v>
      </c>
      <c r="F154" s="1">
        <f t="shared" si="5"/>
        <v>21.708000000000002</v>
      </c>
      <c r="G154" s="2"/>
    </row>
    <row r="155" spans="2:7" x14ac:dyDescent="0.25">
      <c r="B155" s="1"/>
      <c r="C155" s="3">
        <v>0.155</v>
      </c>
      <c r="D155" s="1" t="s">
        <v>38</v>
      </c>
      <c r="E155" s="1">
        <v>67</v>
      </c>
      <c r="F155" s="1">
        <f t="shared" si="5"/>
        <v>10.385</v>
      </c>
      <c r="G155" s="2"/>
    </row>
    <row r="156" spans="2:7" x14ac:dyDescent="0.25">
      <c r="B156" s="1"/>
      <c r="C156" s="3">
        <v>9.7000000000000003E-2</v>
      </c>
      <c r="D156" s="1" t="s">
        <v>76</v>
      </c>
      <c r="E156" s="1">
        <v>67</v>
      </c>
      <c r="F156" s="1">
        <f t="shared" si="5"/>
        <v>6.4990000000000006</v>
      </c>
      <c r="G156" s="2"/>
    </row>
    <row r="157" spans="2:7" x14ac:dyDescent="0.25">
      <c r="B157" s="1"/>
      <c r="C157" s="3">
        <v>0.42199999999999999</v>
      </c>
      <c r="D157" s="1" t="s">
        <v>24</v>
      </c>
      <c r="E157" s="1">
        <v>67</v>
      </c>
      <c r="F157" s="1">
        <f t="shared" si="5"/>
        <v>28.273999999999997</v>
      </c>
      <c r="G157" s="2"/>
    </row>
    <row r="158" spans="2:7" x14ac:dyDescent="0.25">
      <c r="B158" s="1"/>
      <c r="C158" s="1"/>
      <c r="D158" s="1"/>
      <c r="E158" s="1">
        <v>67</v>
      </c>
      <c r="F158" s="1">
        <f t="shared" si="5"/>
        <v>0</v>
      </c>
      <c r="G158" s="2"/>
    </row>
    <row r="159" spans="2:7" x14ac:dyDescent="0.25">
      <c r="B159" s="1" t="s">
        <v>94</v>
      </c>
      <c r="C159" s="1"/>
      <c r="D159" s="1"/>
      <c r="E159" s="1">
        <v>2</v>
      </c>
      <c r="F159" s="1">
        <f t="shared" si="5"/>
        <v>0</v>
      </c>
      <c r="G159" s="2"/>
    </row>
    <row r="160" spans="2:7" x14ac:dyDescent="0.25">
      <c r="B160" s="1"/>
      <c r="C160" s="1"/>
      <c r="D160" s="1"/>
      <c r="E160" s="1">
        <v>2</v>
      </c>
      <c r="F160" s="1">
        <f t="shared" si="5"/>
        <v>0</v>
      </c>
      <c r="G160" s="2"/>
    </row>
    <row r="161" spans="2:7" x14ac:dyDescent="0.25">
      <c r="B161" s="1"/>
      <c r="C161" s="3">
        <v>1</v>
      </c>
      <c r="D161" s="1" t="s">
        <v>54</v>
      </c>
      <c r="E161" s="1">
        <v>2</v>
      </c>
      <c r="F161" s="1">
        <f t="shared" si="5"/>
        <v>2</v>
      </c>
      <c r="G161" s="2"/>
    </row>
    <row r="162" spans="2:7" x14ac:dyDescent="0.25">
      <c r="B162" s="1"/>
      <c r="C162" s="1"/>
      <c r="D162" s="1"/>
      <c r="E162" s="1">
        <v>2</v>
      </c>
      <c r="F162" s="1">
        <f t="shared" si="5"/>
        <v>0</v>
      </c>
      <c r="G162" s="2"/>
    </row>
    <row r="163" spans="2:7" x14ac:dyDescent="0.25">
      <c r="B163" s="1" t="s">
        <v>95</v>
      </c>
      <c r="C163" s="1"/>
      <c r="D163" s="1"/>
      <c r="E163" s="1">
        <v>5</v>
      </c>
      <c r="F163" s="1">
        <f t="shared" si="5"/>
        <v>0</v>
      </c>
      <c r="G163" s="2"/>
    </row>
    <row r="164" spans="2:7" x14ac:dyDescent="0.25">
      <c r="B164" s="1"/>
      <c r="C164" s="1"/>
      <c r="D164" s="1"/>
      <c r="E164" s="1">
        <v>5</v>
      </c>
      <c r="F164" s="1">
        <f t="shared" si="5"/>
        <v>0</v>
      </c>
      <c r="G164" s="2"/>
    </row>
    <row r="165" spans="2:7" x14ac:dyDescent="0.25">
      <c r="B165" s="1"/>
      <c r="C165" s="3">
        <v>1</v>
      </c>
      <c r="D165" s="1" t="s">
        <v>81</v>
      </c>
      <c r="E165" s="1">
        <v>5</v>
      </c>
      <c r="F165" s="1">
        <f t="shared" si="5"/>
        <v>5</v>
      </c>
      <c r="G165" s="2"/>
    </row>
    <row r="166" spans="2:7" x14ac:dyDescent="0.25">
      <c r="B166" s="1"/>
      <c r="C166" s="1"/>
      <c r="D166" s="1"/>
      <c r="E166" s="1">
        <v>5</v>
      </c>
      <c r="F166" s="1">
        <f t="shared" si="5"/>
        <v>0</v>
      </c>
      <c r="G166" s="2"/>
    </row>
    <row r="167" spans="2:7" x14ac:dyDescent="0.25">
      <c r="B167" s="1" t="s">
        <v>96</v>
      </c>
      <c r="C167" s="1"/>
      <c r="D167" s="1"/>
      <c r="E167" s="1">
        <v>0</v>
      </c>
      <c r="F167" s="1">
        <f t="shared" si="5"/>
        <v>0</v>
      </c>
      <c r="G167" s="2"/>
    </row>
    <row r="168" spans="2:7" x14ac:dyDescent="0.25">
      <c r="B168" s="1"/>
      <c r="C168" s="1"/>
      <c r="D168" s="1"/>
      <c r="E168" s="1">
        <v>0</v>
      </c>
      <c r="F168" s="1">
        <f t="shared" si="5"/>
        <v>0</v>
      </c>
      <c r="G168" s="2"/>
    </row>
    <row r="169" spans="2:7" x14ac:dyDescent="0.25">
      <c r="B169" s="1" t="s">
        <v>97</v>
      </c>
      <c r="C169" s="1"/>
      <c r="D169" s="1"/>
      <c r="E169" s="1">
        <v>22</v>
      </c>
      <c r="F169" s="1">
        <f t="shared" si="5"/>
        <v>0</v>
      </c>
      <c r="G169" s="2"/>
    </row>
    <row r="170" spans="2:7" x14ac:dyDescent="0.25">
      <c r="B170" s="1"/>
      <c r="C170" s="1"/>
      <c r="D170" s="1"/>
      <c r="E170" s="1">
        <v>22</v>
      </c>
      <c r="F170" s="1">
        <f t="shared" si="5"/>
        <v>0</v>
      </c>
      <c r="G170" s="2"/>
    </row>
    <row r="171" spans="2:7" x14ac:dyDescent="0.25">
      <c r="B171" s="1"/>
      <c r="C171" s="3">
        <v>1</v>
      </c>
      <c r="D171" s="1" t="s">
        <v>81</v>
      </c>
      <c r="E171" s="1">
        <v>22</v>
      </c>
      <c r="F171" s="1">
        <f t="shared" si="5"/>
        <v>22</v>
      </c>
      <c r="G171" s="2"/>
    </row>
    <row r="172" spans="2:7" x14ac:dyDescent="0.25">
      <c r="B172" s="1"/>
      <c r="C172" s="1"/>
      <c r="D172" s="1"/>
      <c r="E172" s="1">
        <v>22</v>
      </c>
      <c r="F172" s="1">
        <f t="shared" si="5"/>
        <v>0</v>
      </c>
      <c r="G172" s="2"/>
    </row>
    <row r="173" spans="2:7" x14ac:dyDescent="0.25">
      <c r="B173" s="1" t="s">
        <v>98</v>
      </c>
      <c r="C173" s="1"/>
      <c r="D173" s="1"/>
      <c r="E173" s="1">
        <v>53</v>
      </c>
      <c r="F173" s="1">
        <f t="shared" si="5"/>
        <v>0</v>
      </c>
      <c r="G173" s="2"/>
    </row>
    <row r="174" spans="2:7" x14ac:dyDescent="0.25">
      <c r="B174" s="1"/>
      <c r="C174" s="1"/>
      <c r="D174" s="1"/>
      <c r="E174" s="1">
        <v>53</v>
      </c>
      <c r="F174" s="1">
        <f t="shared" si="5"/>
        <v>0</v>
      </c>
      <c r="G174" s="2"/>
    </row>
    <row r="175" spans="2:7" x14ac:dyDescent="0.25">
      <c r="B175" s="1"/>
      <c r="C175" s="3">
        <v>0.32800000000000001</v>
      </c>
      <c r="D175" s="1" t="s">
        <v>38</v>
      </c>
      <c r="E175" s="1">
        <v>53</v>
      </c>
      <c r="F175" s="1">
        <f t="shared" si="5"/>
        <v>17.384</v>
      </c>
      <c r="G175" s="2"/>
    </row>
    <row r="176" spans="2:7" x14ac:dyDescent="0.25">
      <c r="B176" s="1"/>
      <c r="C176" s="3">
        <v>0.19600000000000001</v>
      </c>
      <c r="D176" s="1" t="s">
        <v>76</v>
      </c>
      <c r="E176" s="1">
        <v>53</v>
      </c>
      <c r="F176" s="1">
        <f t="shared" si="5"/>
        <v>10.388</v>
      </c>
      <c r="G176" s="2"/>
    </row>
    <row r="177" spans="2:7" x14ac:dyDescent="0.25">
      <c r="B177" s="1"/>
      <c r="C177" s="3">
        <v>0.47399999999999998</v>
      </c>
      <c r="D177" s="1" t="s">
        <v>81</v>
      </c>
      <c r="E177" s="1">
        <v>53</v>
      </c>
      <c r="F177" s="1">
        <f t="shared" si="5"/>
        <v>25.122</v>
      </c>
      <c r="G177" s="2"/>
    </row>
    <row r="178" spans="2:7" x14ac:dyDescent="0.25">
      <c r="B178" s="1"/>
      <c r="C178" s="1"/>
      <c r="D178" s="1"/>
      <c r="E178" s="1">
        <v>53</v>
      </c>
      <c r="F178" s="1">
        <f t="shared" si="5"/>
        <v>0</v>
      </c>
      <c r="G178" s="2"/>
    </row>
    <row r="179" spans="2:7" x14ac:dyDescent="0.25">
      <c r="B179" s="1" t="s">
        <v>99</v>
      </c>
      <c r="C179" s="1"/>
      <c r="D179" s="1"/>
      <c r="E179" s="1">
        <v>2</v>
      </c>
      <c r="F179" s="1">
        <f t="shared" si="5"/>
        <v>0</v>
      </c>
      <c r="G179" s="2"/>
    </row>
    <row r="180" spans="2:7" x14ac:dyDescent="0.25">
      <c r="B180" s="1"/>
      <c r="C180" s="1"/>
      <c r="D180" s="1"/>
      <c r="E180" s="1">
        <v>2</v>
      </c>
      <c r="F180" s="1">
        <f t="shared" si="5"/>
        <v>0</v>
      </c>
      <c r="G180" s="2"/>
    </row>
    <row r="181" spans="2:7" x14ac:dyDescent="0.25">
      <c r="B181" s="1"/>
      <c r="C181" s="3">
        <v>1</v>
      </c>
      <c r="D181" s="1" t="s">
        <v>54</v>
      </c>
      <c r="E181" s="1">
        <v>2</v>
      </c>
      <c r="F181" s="1">
        <f t="shared" si="5"/>
        <v>2</v>
      </c>
      <c r="G181" s="2"/>
    </row>
    <row r="182" spans="2:7" x14ac:dyDescent="0.25">
      <c r="B182" s="1"/>
      <c r="C182" s="1"/>
      <c r="D182" s="1"/>
      <c r="E182" s="1">
        <v>2</v>
      </c>
      <c r="F182" s="1">
        <f t="shared" si="5"/>
        <v>0</v>
      </c>
      <c r="G182" s="2"/>
    </row>
    <row r="183" spans="2:7" x14ac:dyDescent="0.25">
      <c r="B183" s="1" t="s">
        <v>100</v>
      </c>
      <c r="C183" s="1"/>
      <c r="D183" s="1"/>
      <c r="E183" s="1">
        <v>0</v>
      </c>
      <c r="F183" s="1">
        <f t="shared" si="5"/>
        <v>0</v>
      </c>
      <c r="G183" s="2"/>
    </row>
    <row r="184" spans="2:7" x14ac:dyDescent="0.25">
      <c r="B184" s="1"/>
      <c r="C184" s="1"/>
      <c r="D184" s="1"/>
      <c r="E184" s="1">
        <v>0</v>
      </c>
      <c r="F184" s="1">
        <f t="shared" si="5"/>
        <v>0</v>
      </c>
      <c r="G184" s="2"/>
    </row>
    <row r="185" spans="2:7" x14ac:dyDescent="0.25">
      <c r="B185" s="1" t="s">
        <v>101</v>
      </c>
      <c r="C185" s="1"/>
      <c r="D185" s="1"/>
      <c r="E185" s="1">
        <v>5</v>
      </c>
      <c r="F185" s="1">
        <f t="shared" si="5"/>
        <v>0</v>
      </c>
      <c r="G185" s="2"/>
    </row>
    <row r="186" spans="2:7" x14ac:dyDescent="0.25">
      <c r="B186" s="1"/>
      <c r="C186" s="1"/>
      <c r="D186" s="1"/>
      <c r="E186" s="1">
        <v>5</v>
      </c>
      <c r="F186" s="1">
        <f t="shared" si="5"/>
        <v>0</v>
      </c>
      <c r="G186" s="2"/>
    </row>
    <row r="187" spans="2:7" x14ac:dyDescent="0.25">
      <c r="B187" s="1"/>
      <c r="C187" s="3">
        <v>1</v>
      </c>
      <c r="D187" s="1" t="s">
        <v>78</v>
      </c>
      <c r="E187" s="1">
        <v>5</v>
      </c>
      <c r="F187" s="1">
        <f t="shared" si="5"/>
        <v>5</v>
      </c>
      <c r="G187" s="2"/>
    </row>
    <row r="188" spans="2:7" x14ac:dyDescent="0.25">
      <c r="B188" s="1"/>
      <c r="C188" s="1"/>
      <c r="D188" s="1"/>
      <c r="E188" s="1">
        <v>5</v>
      </c>
      <c r="F188" s="1">
        <f t="shared" si="5"/>
        <v>0</v>
      </c>
      <c r="G188" s="2"/>
    </row>
    <row r="189" spans="2:7" x14ac:dyDescent="0.25">
      <c r="B189" s="1" t="s">
        <v>102</v>
      </c>
      <c r="C189" s="1"/>
      <c r="D189" s="1"/>
      <c r="E189" s="1">
        <v>3</v>
      </c>
      <c r="F189" s="1">
        <f t="shared" si="5"/>
        <v>0</v>
      </c>
      <c r="G189" s="2"/>
    </row>
    <row r="190" spans="2:7" x14ac:dyDescent="0.25">
      <c r="B190" s="1"/>
      <c r="C190" s="1"/>
      <c r="D190" s="1"/>
      <c r="E190" s="1">
        <v>3</v>
      </c>
      <c r="F190" s="1">
        <f t="shared" si="5"/>
        <v>0</v>
      </c>
      <c r="G190" s="2"/>
    </row>
    <row r="191" spans="2:7" x14ac:dyDescent="0.25">
      <c r="B191" s="1"/>
      <c r="C191" s="3">
        <v>0.55400000000000005</v>
      </c>
      <c r="D191" s="1" t="s">
        <v>52</v>
      </c>
      <c r="E191" s="1">
        <v>3</v>
      </c>
      <c r="F191" s="1">
        <f t="shared" si="5"/>
        <v>1.6620000000000001</v>
      </c>
      <c r="G191" s="2"/>
    </row>
    <row r="192" spans="2:7" x14ac:dyDescent="0.25">
      <c r="B192" s="1"/>
      <c r="C192" s="3">
        <v>0.44500000000000001</v>
      </c>
      <c r="D192" s="1" t="s">
        <v>24</v>
      </c>
      <c r="E192" s="1">
        <v>3</v>
      </c>
      <c r="F192" s="1">
        <f t="shared" si="5"/>
        <v>1.335</v>
      </c>
      <c r="G192" s="2"/>
    </row>
    <row r="193" spans="2:7" x14ac:dyDescent="0.25">
      <c r="B193" s="1"/>
      <c r="C193" s="1"/>
      <c r="D193" s="1"/>
      <c r="E193" s="1">
        <v>3</v>
      </c>
      <c r="F193" s="1">
        <f t="shared" si="5"/>
        <v>0</v>
      </c>
      <c r="G193" s="2"/>
    </row>
    <row r="194" spans="2:7" x14ac:dyDescent="0.25">
      <c r="B194" s="1" t="s">
        <v>103</v>
      </c>
      <c r="C194" s="1"/>
      <c r="D194" s="1"/>
      <c r="E194" s="1">
        <v>36</v>
      </c>
      <c r="F194" s="1">
        <f t="shared" si="5"/>
        <v>0</v>
      </c>
      <c r="G194" s="2"/>
    </row>
    <row r="195" spans="2:7" x14ac:dyDescent="0.25">
      <c r="B195" s="1"/>
      <c r="C195" s="1"/>
      <c r="D195" s="1"/>
      <c r="E195" s="1">
        <v>36</v>
      </c>
      <c r="F195" s="1">
        <f t="shared" si="5"/>
        <v>0</v>
      </c>
      <c r="G195" s="2"/>
    </row>
    <row r="196" spans="2:7" x14ac:dyDescent="0.25">
      <c r="B196" s="1"/>
      <c r="C196" s="3">
        <v>0.77300000000000002</v>
      </c>
      <c r="D196" s="1" t="s">
        <v>52</v>
      </c>
      <c r="E196" s="1">
        <v>36</v>
      </c>
      <c r="F196" s="1">
        <f t="shared" ref="F196:F259" si="6">E196*C196</f>
        <v>27.827999999999999</v>
      </c>
      <c r="G196" s="2"/>
    </row>
    <row r="197" spans="2:7" x14ac:dyDescent="0.25">
      <c r="B197" s="1"/>
      <c r="C197" s="3">
        <v>0.22600000000000001</v>
      </c>
      <c r="D197" s="1" t="s">
        <v>24</v>
      </c>
      <c r="E197" s="1">
        <v>36</v>
      </c>
      <c r="F197" s="1">
        <f t="shared" si="6"/>
        <v>8.136000000000001</v>
      </c>
      <c r="G197" s="2"/>
    </row>
    <row r="198" spans="2:7" x14ac:dyDescent="0.25">
      <c r="B198" s="1"/>
      <c r="C198" s="1"/>
      <c r="D198" s="1"/>
      <c r="E198" s="1">
        <v>36</v>
      </c>
      <c r="F198" s="1">
        <f t="shared" si="6"/>
        <v>0</v>
      </c>
      <c r="G198" s="2"/>
    </row>
    <row r="199" spans="2:7" x14ac:dyDescent="0.25">
      <c r="B199" s="1" t="s">
        <v>104</v>
      </c>
      <c r="C199" s="1"/>
      <c r="D199" s="1"/>
      <c r="E199" s="1">
        <v>107</v>
      </c>
      <c r="F199" s="1">
        <f t="shared" si="6"/>
        <v>0</v>
      </c>
      <c r="G199" s="2"/>
    </row>
    <row r="200" spans="2:7" x14ac:dyDescent="0.25">
      <c r="B200" s="1"/>
      <c r="C200" s="1"/>
      <c r="D200" s="1"/>
      <c r="E200" s="1">
        <v>107</v>
      </c>
      <c r="F200" s="1">
        <f t="shared" si="6"/>
        <v>0</v>
      </c>
      <c r="G200" s="2"/>
    </row>
    <row r="201" spans="2:7" x14ac:dyDescent="0.25">
      <c r="B201" s="1"/>
      <c r="C201" s="3">
        <v>0.151</v>
      </c>
      <c r="D201" s="1" t="s">
        <v>14</v>
      </c>
      <c r="E201" s="1">
        <v>107</v>
      </c>
      <c r="F201" s="1">
        <f t="shared" si="6"/>
        <v>16.157</v>
      </c>
      <c r="G201" s="2"/>
    </row>
    <row r="202" spans="2:7" x14ac:dyDescent="0.25">
      <c r="B202" s="1"/>
      <c r="C202" s="3">
        <v>0.79800000000000004</v>
      </c>
      <c r="D202" s="1" t="s">
        <v>52</v>
      </c>
      <c r="E202" s="1">
        <v>107</v>
      </c>
      <c r="F202" s="1">
        <f t="shared" si="6"/>
        <v>85.38600000000001</v>
      </c>
      <c r="G202" s="2"/>
    </row>
    <row r="203" spans="2:7" x14ac:dyDescent="0.25">
      <c r="B203" s="1"/>
      <c r="C203" s="3">
        <v>0.05</v>
      </c>
      <c r="D203" s="1" t="s">
        <v>76</v>
      </c>
      <c r="E203" s="1">
        <v>107</v>
      </c>
      <c r="F203" s="1">
        <f t="shared" si="6"/>
        <v>5.3500000000000005</v>
      </c>
      <c r="G203" s="2"/>
    </row>
    <row r="204" spans="2:7" x14ac:dyDescent="0.25">
      <c r="B204" s="1"/>
      <c r="C204" s="1"/>
      <c r="D204" s="1"/>
      <c r="E204" s="1">
        <v>107</v>
      </c>
      <c r="F204" s="1">
        <f t="shared" si="6"/>
        <v>0</v>
      </c>
      <c r="G204" s="2"/>
    </row>
    <row r="205" spans="2:7" x14ac:dyDescent="0.25">
      <c r="B205" s="1" t="s">
        <v>105</v>
      </c>
      <c r="C205" s="1"/>
      <c r="D205" s="1"/>
      <c r="E205" s="1">
        <v>5</v>
      </c>
      <c r="F205" s="1">
        <f t="shared" si="6"/>
        <v>0</v>
      </c>
      <c r="G205" s="2"/>
    </row>
    <row r="206" spans="2:7" x14ac:dyDescent="0.25">
      <c r="B206" s="1"/>
      <c r="C206" s="1"/>
      <c r="D206" s="1"/>
      <c r="E206" s="1">
        <v>5</v>
      </c>
      <c r="F206" s="1">
        <f t="shared" si="6"/>
        <v>0</v>
      </c>
      <c r="G206" s="2"/>
    </row>
    <row r="207" spans="2:7" x14ac:dyDescent="0.25">
      <c r="B207" s="1"/>
      <c r="C207" s="3">
        <v>1</v>
      </c>
      <c r="D207" s="1" t="s">
        <v>52</v>
      </c>
      <c r="E207" s="1">
        <v>5</v>
      </c>
      <c r="F207" s="1">
        <f t="shared" si="6"/>
        <v>5</v>
      </c>
      <c r="G207" s="2"/>
    </row>
    <row r="208" spans="2:7" x14ac:dyDescent="0.25">
      <c r="B208" s="1"/>
      <c r="C208" s="1"/>
      <c r="D208" s="1"/>
      <c r="E208" s="1">
        <v>5</v>
      </c>
      <c r="F208" s="1">
        <f t="shared" si="6"/>
        <v>0</v>
      </c>
      <c r="G208" s="2"/>
    </row>
    <row r="209" spans="2:7" x14ac:dyDescent="0.25">
      <c r="B209" s="6" t="s">
        <v>106</v>
      </c>
      <c r="C209" s="1"/>
      <c r="D209" s="1"/>
      <c r="E209" s="1">
        <v>72</v>
      </c>
      <c r="F209" s="1">
        <f t="shared" si="6"/>
        <v>0</v>
      </c>
      <c r="G209" s="2"/>
    </row>
    <row r="210" spans="2:7" x14ac:dyDescent="0.25">
      <c r="B210" s="1"/>
      <c r="C210" s="1"/>
      <c r="D210" s="1"/>
      <c r="E210" s="1">
        <v>72</v>
      </c>
      <c r="F210" s="1">
        <f t="shared" si="6"/>
        <v>0</v>
      </c>
      <c r="G210" s="2"/>
    </row>
    <row r="211" spans="2:7" x14ac:dyDescent="0.25">
      <c r="B211" s="1"/>
      <c r="C211" s="3">
        <v>0.38300000000000001</v>
      </c>
      <c r="D211" s="1" t="s">
        <v>92</v>
      </c>
      <c r="E211" s="1">
        <v>72</v>
      </c>
      <c r="F211" s="1">
        <f t="shared" si="6"/>
        <v>27.576000000000001</v>
      </c>
      <c r="G211" s="2"/>
    </row>
    <row r="212" spans="2:7" x14ac:dyDescent="0.25">
      <c r="B212" s="1"/>
      <c r="C212" s="3">
        <v>0.45100000000000001</v>
      </c>
      <c r="D212" s="1" t="s">
        <v>52</v>
      </c>
      <c r="E212" s="1">
        <v>72</v>
      </c>
      <c r="F212" s="1">
        <f t="shared" si="6"/>
        <v>32.472000000000001</v>
      </c>
      <c r="G212" s="2"/>
    </row>
    <row r="213" spans="2:7" x14ac:dyDescent="0.25">
      <c r="B213" s="1"/>
      <c r="C213" s="3">
        <v>0.16500000000000001</v>
      </c>
      <c r="D213" s="1" t="s">
        <v>76</v>
      </c>
      <c r="E213" s="1">
        <v>72</v>
      </c>
      <c r="F213" s="1">
        <f t="shared" si="6"/>
        <v>11.88</v>
      </c>
      <c r="G213" s="2"/>
    </row>
    <row r="214" spans="2:7" x14ac:dyDescent="0.25">
      <c r="B214" s="1"/>
      <c r="C214" s="1"/>
      <c r="D214" s="1"/>
      <c r="E214" s="1">
        <v>72</v>
      </c>
      <c r="F214" s="1">
        <f t="shared" si="6"/>
        <v>0</v>
      </c>
      <c r="G214" s="2"/>
    </row>
    <row r="215" spans="2:7" x14ac:dyDescent="0.25">
      <c r="B215" s="1" t="s">
        <v>107</v>
      </c>
      <c r="C215" s="1"/>
      <c r="D215" s="1"/>
      <c r="E215" s="1">
        <v>12</v>
      </c>
      <c r="F215" s="1">
        <f t="shared" si="6"/>
        <v>0</v>
      </c>
      <c r="G215" s="2"/>
    </row>
    <row r="216" spans="2:7" x14ac:dyDescent="0.25">
      <c r="B216" s="1"/>
      <c r="C216" s="1"/>
      <c r="D216" s="1"/>
      <c r="E216" s="1">
        <v>12</v>
      </c>
      <c r="F216" s="1">
        <f t="shared" si="6"/>
        <v>0</v>
      </c>
      <c r="G216" s="2"/>
    </row>
    <row r="217" spans="2:7" x14ac:dyDescent="0.25">
      <c r="B217" s="1"/>
      <c r="C217" s="3">
        <v>1</v>
      </c>
      <c r="D217" s="1" t="s">
        <v>49</v>
      </c>
      <c r="E217" s="1">
        <v>12</v>
      </c>
      <c r="F217" s="1">
        <f t="shared" si="6"/>
        <v>12</v>
      </c>
      <c r="G217" s="2"/>
    </row>
    <row r="218" spans="2:7" x14ac:dyDescent="0.25">
      <c r="B218" s="1"/>
      <c r="C218" s="1"/>
      <c r="D218" s="1"/>
      <c r="E218" s="1">
        <v>12</v>
      </c>
      <c r="F218" s="1">
        <f t="shared" si="6"/>
        <v>0</v>
      </c>
      <c r="G218" s="2"/>
    </row>
    <row r="219" spans="2:7" x14ac:dyDescent="0.25">
      <c r="B219" s="1" t="s">
        <v>108</v>
      </c>
      <c r="C219" s="1"/>
      <c r="D219" s="1"/>
      <c r="E219" s="1">
        <v>0</v>
      </c>
      <c r="F219" s="1">
        <f t="shared" si="6"/>
        <v>0</v>
      </c>
      <c r="G219" s="2"/>
    </row>
    <row r="220" spans="2:7" x14ac:dyDescent="0.25">
      <c r="B220" s="1"/>
      <c r="C220" s="1"/>
      <c r="D220" s="1"/>
      <c r="E220" s="1">
        <v>0</v>
      </c>
      <c r="F220" s="1">
        <f t="shared" si="6"/>
        <v>0</v>
      </c>
      <c r="G220" s="2"/>
    </row>
    <row r="221" spans="2:7" x14ac:dyDescent="0.25">
      <c r="B221" s="1" t="s">
        <v>109</v>
      </c>
      <c r="C221" s="1"/>
      <c r="D221" s="1"/>
      <c r="E221" s="1">
        <v>95</v>
      </c>
      <c r="F221" s="1">
        <f t="shared" si="6"/>
        <v>0</v>
      </c>
      <c r="G221" s="2"/>
    </row>
    <row r="222" spans="2:7" x14ac:dyDescent="0.25">
      <c r="B222" s="1"/>
      <c r="C222" s="1"/>
      <c r="D222" s="1"/>
      <c r="E222" s="1">
        <v>95</v>
      </c>
      <c r="F222" s="1">
        <f t="shared" si="6"/>
        <v>0</v>
      </c>
      <c r="G222" s="2"/>
    </row>
    <row r="223" spans="2:7" x14ac:dyDescent="0.25">
      <c r="B223" s="1"/>
      <c r="C223" s="3">
        <v>0.59799999999999998</v>
      </c>
      <c r="D223" s="1" t="s">
        <v>14</v>
      </c>
      <c r="E223" s="1">
        <v>95</v>
      </c>
      <c r="F223" s="1">
        <f t="shared" si="6"/>
        <v>56.809999999999995</v>
      </c>
      <c r="G223" s="2"/>
    </row>
    <row r="224" spans="2:7" x14ac:dyDescent="0.25">
      <c r="B224" s="1"/>
      <c r="C224" s="3">
        <v>0.17399999999999999</v>
      </c>
      <c r="D224" s="1" t="s">
        <v>49</v>
      </c>
      <c r="E224" s="1">
        <v>95</v>
      </c>
      <c r="F224" s="1">
        <f t="shared" si="6"/>
        <v>16.529999999999998</v>
      </c>
      <c r="G224" s="2"/>
    </row>
    <row r="225" spans="2:7" x14ac:dyDescent="0.25">
      <c r="B225" s="1"/>
      <c r="C225" s="3">
        <v>4.8000000000000001E-2</v>
      </c>
      <c r="D225" s="1" t="s">
        <v>76</v>
      </c>
      <c r="E225" s="1">
        <v>95</v>
      </c>
      <c r="F225" s="1">
        <f t="shared" si="6"/>
        <v>4.5600000000000005</v>
      </c>
      <c r="G225" s="2"/>
    </row>
    <row r="226" spans="2:7" x14ac:dyDescent="0.25">
      <c r="B226" s="1"/>
      <c r="C226" s="3">
        <v>0.17699999999999999</v>
      </c>
      <c r="D226" s="1" t="s">
        <v>24</v>
      </c>
      <c r="E226" s="1">
        <v>95</v>
      </c>
      <c r="F226" s="1">
        <f t="shared" si="6"/>
        <v>16.814999999999998</v>
      </c>
      <c r="G226" s="2"/>
    </row>
    <row r="227" spans="2:7" x14ac:dyDescent="0.25">
      <c r="B227" s="1"/>
      <c r="C227" s="1"/>
      <c r="D227" s="1"/>
      <c r="E227" s="1">
        <v>95</v>
      </c>
      <c r="F227" s="1">
        <f t="shared" si="6"/>
        <v>0</v>
      </c>
      <c r="G227" s="2"/>
    </row>
    <row r="228" spans="2:7" x14ac:dyDescent="0.25">
      <c r="B228" s="1" t="s">
        <v>110</v>
      </c>
      <c r="C228" s="1"/>
      <c r="D228" s="1"/>
      <c r="E228" s="1">
        <v>6</v>
      </c>
      <c r="F228" s="1">
        <f t="shared" si="6"/>
        <v>0</v>
      </c>
      <c r="G228" s="2"/>
    </row>
    <row r="229" spans="2:7" x14ac:dyDescent="0.25">
      <c r="B229" s="1"/>
      <c r="C229" s="1"/>
      <c r="D229" s="1"/>
      <c r="E229" s="1">
        <v>6</v>
      </c>
      <c r="F229" s="1">
        <f t="shared" si="6"/>
        <v>0</v>
      </c>
      <c r="G229" s="2"/>
    </row>
    <row r="230" spans="2:7" x14ac:dyDescent="0.25">
      <c r="B230" s="1"/>
      <c r="C230" s="3">
        <v>1</v>
      </c>
      <c r="D230" s="1" t="s">
        <v>24</v>
      </c>
      <c r="E230" s="1">
        <v>6</v>
      </c>
      <c r="F230" s="1">
        <f t="shared" si="6"/>
        <v>6</v>
      </c>
      <c r="G230" s="2"/>
    </row>
    <row r="231" spans="2:7" x14ac:dyDescent="0.25">
      <c r="B231" s="1"/>
      <c r="C231" s="1"/>
      <c r="D231" s="1"/>
      <c r="E231" s="1">
        <v>6</v>
      </c>
      <c r="F231" s="1">
        <f t="shared" si="6"/>
        <v>0</v>
      </c>
      <c r="G231" s="2"/>
    </row>
    <row r="232" spans="2:7" x14ac:dyDescent="0.25">
      <c r="B232" s="1" t="s">
        <v>111</v>
      </c>
      <c r="C232" s="1"/>
      <c r="D232" s="1"/>
      <c r="E232" s="1">
        <v>29</v>
      </c>
      <c r="F232" s="1">
        <f t="shared" si="6"/>
        <v>0</v>
      </c>
      <c r="G232" s="2"/>
    </row>
    <row r="233" spans="2:7" x14ac:dyDescent="0.25">
      <c r="B233" s="1"/>
      <c r="C233" s="1"/>
      <c r="D233" s="1"/>
      <c r="E233" s="1">
        <v>29</v>
      </c>
      <c r="F233" s="1">
        <f t="shared" si="6"/>
        <v>0</v>
      </c>
      <c r="G233" s="2"/>
    </row>
    <row r="234" spans="2:7" x14ac:dyDescent="0.25">
      <c r="B234" s="1"/>
      <c r="C234" s="3">
        <v>0.24199999999999999</v>
      </c>
      <c r="D234" s="1" t="s">
        <v>14</v>
      </c>
      <c r="E234" s="1">
        <v>29</v>
      </c>
      <c r="F234" s="1">
        <f t="shared" si="6"/>
        <v>7.0179999999999998</v>
      </c>
      <c r="G234" s="2"/>
    </row>
    <row r="235" spans="2:7" x14ac:dyDescent="0.25">
      <c r="B235" s="1"/>
      <c r="C235" s="3">
        <v>0.75700000000000001</v>
      </c>
      <c r="D235" s="1" t="s">
        <v>92</v>
      </c>
      <c r="E235" s="1">
        <v>29</v>
      </c>
      <c r="F235" s="1">
        <f t="shared" si="6"/>
        <v>21.952999999999999</v>
      </c>
      <c r="G235" s="2"/>
    </row>
    <row r="236" spans="2:7" x14ac:dyDescent="0.25">
      <c r="B236" s="1"/>
      <c r="C236" s="1"/>
      <c r="D236" s="1"/>
      <c r="E236" s="1">
        <v>29</v>
      </c>
      <c r="F236" s="1">
        <f t="shared" si="6"/>
        <v>0</v>
      </c>
      <c r="G236" s="2"/>
    </row>
    <row r="237" spans="2:7" x14ac:dyDescent="0.25">
      <c r="B237" s="1" t="s">
        <v>112</v>
      </c>
      <c r="C237" s="1"/>
      <c r="D237" s="1"/>
      <c r="E237" s="1">
        <v>6</v>
      </c>
      <c r="F237" s="1">
        <f t="shared" si="6"/>
        <v>0</v>
      </c>
      <c r="G237" s="2"/>
    </row>
    <row r="238" spans="2:7" x14ac:dyDescent="0.25">
      <c r="B238" s="1"/>
      <c r="C238" s="1"/>
      <c r="D238" s="1"/>
      <c r="E238" s="1">
        <v>6</v>
      </c>
      <c r="F238" s="1">
        <f t="shared" si="6"/>
        <v>0</v>
      </c>
      <c r="G238" s="2"/>
    </row>
    <row r="239" spans="2:7" x14ac:dyDescent="0.25">
      <c r="B239" s="1"/>
      <c r="C239" s="3">
        <v>1</v>
      </c>
      <c r="D239" s="1" t="s">
        <v>24</v>
      </c>
      <c r="E239" s="1">
        <v>6</v>
      </c>
      <c r="F239" s="1">
        <f t="shared" si="6"/>
        <v>6</v>
      </c>
      <c r="G239" s="2"/>
    </row>
    <row r="240" spans="2:7" x14ac:dyDescent="0.25">
      <c r="B240" s="1"/>
      <c r="C240" s="1"/>
      <c r="D240" s="1"/>
      <c r="E240" s="1">
        <v>6</v>
      </c>
      <c r="F240" s="1">
        <f t="shared" si="6"/>
        <v>0</v>
      </c>
      <c r="G240" s="2"/>
    </row>
    <row r="241" spans="2:7" x14ac:dyDescent="0.25">
      <c r="B241" s="1" t="s">
        <v>113</v>
      </c>
      <c r="C241" s="1"/>
      <c r="D241" s="1"/>
      <c r="E241" s="1">
        <v>64</v>
      </c>
      <c r="F241" s="1">
        <f t="shared" si="6"/>
        <v>0</v>
      </c>
      <c r="G241" s="2"/>
    </row>
    <row r="242" spans="2:7" x14ac:dyDescent="0.25">
      <c r="B242" s="1"/>
      <c r="C242" s="1"/>
      <c r="D242" s="1"/>
      <c r="E242" s="1">
        <v>64</v>
      </c>
      <c r="F242" s="1">
        <f t="shared" si="6"/>
        <v>0</v>
      </c>
      <c r="G242" s="2"/>
    </row>
    <row r="243" spans="2:7" x14ac:dyDescent="0.25">
      <c r="B243" s="1"/>
      <c r="C243" s="3">
        <v>0.38200000000000001</v>
      </c>
      <c r="D243" s="1" t="s">
        <v>92</v>
      </c>
      <c r="E243" s="1">
        <v>64</v>
      </c>
      <c r="F243" s="1">
        <f t="shared" si="6"/>
        <v>24.448</v>
      </c>
      <c r="G243" s="2"/>
    </row>
    <row r="244" spans="2:7" x14ac:dyDescent="0.25">
      <c r="B244" s="1"/>
      <c r="C244" s="3">
        <v>0.28499999999999998</v>
      </c>
      <c r="D244" s="1" t="s">
        <v>76</v>
      </c>
      <c r="E244" s="1">
        <v>64</v>
      </c>
      <c r="F244" s="1">
        <f t="shared" si="6"/>
        <v>18.239999999999998</v>
      </c>
      <c r="G244" s="2"/>
    </row>
    <row r="245" spans="2:7" x14ac:dyDescent="0.25">
      <c r="B245" s="1"/>
      <c r="C245" s="3">
        <v>0.33200000000000002</v>
      </c>
      <c r="D245" s="1" t="s">
        <v>24</v>
      </c>
      <c r="E245" s="1">
        <v>64</v>
      </c>
      <c r="F245" s="1">
        <f t="shared" si="6"/>
        <v>21.248000000000001</v>
      </c>
      <c r="G245" s="2"/>
    </row>
    <row r="246" spans="2:7" x14ac:dyDescent="0.25">
      <c r="B246" s="1"/>
      <c r="C246" s="1"/>
      <c r="D246" s="1"/>
      <c r="E246" s="1">
        <v>64</v>
      </c>
      <c r="F246" s="1">
        <f t="shared" si="6"/>
        <v>0</v>
      </c>
      <c r="G246" s="2"/>
    </row>
    <row r="247" spans="2:7" x14ac:dyDescent="0.25">
      <c r="B247" s="1" t="s">
        <v>114</v>
      </c>
      <c r="C247" s="1"/>
      <c r="D247" s="1"/>
      <c r="E247" s="1">
        <v>200</v>
      </c>
      <c r="F247" s="1">
        <f t="shared" si="6"/>
        <v>0</v>
      </c>
      <c r="G247" s="2"/>
    </row>
    <row r="248" spans="2:7" x14ac:dyDescent="0.25">
      <c r="B248" s="1"/>
      <c r="C248" s="1"/>
      <c r="D248" s="1"/>
      <c r="E248" s="1">
        <v>200</v>
      </c>
      <c r="F248" s="1">
        <f t="shared" si="6"/>
        <v>0</v>
      </c>
      <c r="G248" s="2"/>
    </row>
    <row r="249" spans="2:7" x14ac:dyDescent="0.25">
      <c r="B249" s="1"/>
      <c r="C249" s="3">
        <v>0.5</v>
      </c>
      <c r="D249" s="1" t="s">
        <v>115</v>
      </c>
      <c r="E249" s="1">
        <v>200</v>
      </c>
      <c r="F249" s="1">
        <f t="shared" si="6"/>
        <v>100</v>
      </c>
      <c r="G249" s="2"/>
    </row>
    <row r="250" spans="2:7" x14ac:dyDescent="0.25">
      <c r="B250" s="1"/>
      <c r="C250" s="3">
        <v>0.5</v>
      </c>
      <c r="D250" s="1" t="s">
        <v>54</v>
      </c>
      <c r="E250" s="1">
        <v>200</v>
      </c>
      <c r="F250" s="1">
        <f t="shared" si="6"/>
        <v>100</v>
      </c>
      <c r="G250" s="2"/>
    </row>
    <row r="251" spans="2:7" x14ac:dyDescent="0.25">
      <c r="B251" s="1"/>
      <c r="C251" s="1"/>
      <c r="D251" s="1"/>
      <c r="E251" s="1">
        <v>200</v>
      </c>
      <c r="F251" s="1">
        <f t="shared" si="6"/>
        <v>0</v>
      </c>
      <c r="G251" s="2"/>
    </row>
    <row r="252" spans="2:7" x14ac:dyDescent="0.25">
      <c r="B252" s="6" t="s">
        <v>116</v>
      </c>
      <c r="C252" s="1"/>
      <c r="D252" s="1"/>
      <c r="E252" s="1">
        <v>5</v>
      </c>
      <c r="F252" s="1">
        <f t="shared" si="6"/>
        <v>0</v>
      </c>
      <c r="G252" s="2"/>
    </row>
    <row r="253" spans="2:7" x14ac:dyDescent="0.25">
      <c r="B253" s="1"/>
      <c r="C253" s="1"/>
      <c r="D253" s="1"/>
      <c r="E253" s="1">
        <v>5</v>
      </c>
      <c r="F253" s="1">
        <f t="shared" si="6"/>
        <v>0</v>
      </c>
      <c r="G253" s="2"/>
    </row>
    <row r="254" spans="2:7" x14ac:dyDescent="0.25">
      <c r="B254" s="1"/>
      <c r="C254" s="3">
        <v>1</v>
      </c>
      <c r="D254" s="1" t="s">
        <v>54</v>
      </c>
      <c r="E254" s="1">
        <v>5</v>
      </c>
      <c r="F254" s="1">
        <f t="shared" si="6"/>
        <v>5</v>
      </c>
      <c r="G254" s="2"/>
    </row>
    <row r="255" spans="2:7" x14ac:dyDescent="0.25">
      <c r="B255" s="1"/>
      <c r="C255" s="1"/>
      <c r="D255" s="1"/>
      <c r="E255" s="1">
        <v>5</v>
      </c>
      <c r="F255" s="1">
        <f t="shared" si="6"/>
        <v>0</v>
      </c>
      <c r="G255" s="2"/>
    </row>
    <row r="256" spans="2:7" x14ac:dyDescent="0.25">
      <c r="B256" s="1" t="s">
        <v>117</v>
      </c>
      <c r="C256" s="1"/>
      <c r="D256" s="1"/>
      <c r="E256" s="1">
        <v>4</v>
      </c>
      <c r="F256" s="1">
        <f t="shared" si="6"/>
        <v>0</v>
      </c>
      <c r="G256" s="2"/>
    </row>
    <row r="257" spans="2:7" x14ac:dyDescent="0.25">
      <c r="B257" s="1"/>
      <c r="C257" s="1"/>
      <c r="D257" s="1"/>
      <c r="E257" s="1">
        <v>4</v>
      </c>
      <c r="F257" s="1">
        <f t="shared" si="6"/>
        <v>0</v>
      </c>
      <c r="G257" s="2"/>
    </row>
    <row r="258" spans="2:7" x14ac:dyDescent="0.25">
      <c r="B258" s="1"/>
      <c r="C258" s="3">
        <v>1</v>
      </c>
      <c r="D258" s="1" t="s">
        <v>54</v>
      </c>
      <c r="E258" s="1">
        <v>4</v>
      </c>
      <c r="F258" s="1">
        <f t="shared" si="6"/>
        <v>4</v>
      </c>
      <c r="G258" s="2"/>
    </row>
    <row r="259" spans="2:7" x14ac:dyDescent="0.25">
      <c r="B259" s="1"/>
      <c r="C259" s="1"/>
      <c r="D259" s="1"/>
      <c r="E259" s="1">
        <v>4</v>
      </c>
      <c r="F259" s="1">
        <f t="shared" si="6"/>
        <v>0</v>
      </c>
      <c r="G259" s="2"/>
    </row>
    <row r="260" spans="2:7" x14ac:dyDescent="0.25">
      <c r="B260" s="1" t="s">
        <v>118</v>
      </c>
      <c r="C260" s="1"/>
      <c r="D260" s="1"/>
      <c r="E260" s="1">
        <v>20</v>
      </c>
      <c r="F260" s="1">
        <f t="shared" ref="F260:F323" si="7">E260*C260</f>
        <v>0</v>
      </c>
      <c r="G260" s="2"/>
    </row>
    <row r="261" spans="2:7" x14ac:dyDescent="0.25">
      <c r="B261" s="1"/>
      <c r="C261" s="1"/>
      <c r="D261" s="1"/>
      <c r="E261" s="1">
        <v>20</v>
      </c>
      <c r="F261" s="1">
        <f t="shared" si="7"/>
        <v>0</v>
      </c>
      <c r="G261" s="2"/>
    </row>
    <row r="262" spans="2:7" x14ac:dyDescent="0.25">
      <c r="B262" s="1"/>
      <c r="C262" s="3">
        <v>1</v>
      </c>
      <c r="D262" s="1" t="s">
        <v>54</v>
      </c>
      <c r="E262" s="1">
        <v>20</v>
      </c>
      <c r="F262" s="1">
        <f t="shared" si="7"/>
        <v>20</v>
      </c>
      <c r="G262" s="2"/>
    </row>
    <row r="263" spans="2:7" x14ac:dyDescent="0.25">
      <c r="B263" s="1"/>
      <c r="C263" s="1"/>
      <c r="D263" s="1"/>
      <c r="E263" s="1">
        <v>20</v>
      </c>
      <c r="F263" s="1">
        <f t="shared" si="7"/>
        <v>0</v>
      </c>
      <c r="G263" s="2"/>
    </row>
    <row r="264" spans="2:7" x14ac:dyDescent="0.25">
      <c r="B264" s="1" t="s">
        <v>119</v>
      </c>
      <c r="C264" s="1"/>
      <c r="D264" s="1"/>
      <c r="E264" s="1">
        <v>1</v>
      </c>
      <c r="F264" s="1">
        <f t="shared" si="7"/>
        <v>0</v>
      </c>
      <c r="G264" s="2"/>
    </row>
    <row r="265" spans="2:7" x14ac:dyDescent="0.25">
      <c r="B265" s="1"/>
      <c r="C265" s="1"/>
      <c r="D265" s="1"/>
      <c r="E265" s="1">
        <v>1</v>
      </c>
      <c r="F265" s="1">
        <f t="shared" si="7"/>
        <v>0</v>
      </c>
      <c r="G265" s="2"/>
    </row>
    <row r="266" spans="2:7" x14ac:dyDescent="0.25">
      <c r="B266" s="1"/>
      <c r="C266" s="3">
        <v>1</v>
      </c>
      <c r="D266" s="1" t="s">
        <v>92</v>
      </c>
      <c r="E266" s="1">
        <v>1</v>
      </c>
      <c r="F266" s="1">
        <f t="shared" si="7"/>
        <v>1</v>
      </c>
      <c r="G266" s="2"/>
    </row>
    <row r="267" spans="2:7" x14ac:dyDescent="0.25">
      <c r="B267" s="1"/>
      <c r="C267" s="1"/>
      <c r="D267" s="1"/>
      <c r="E267" s="1">
        <v>1</v>
      </c>
      <c r="F267" s="1">
        <f t="shared" si="7"/>
        <v>0</v>
      </c>
      <c r="G267" s="2"/>
    </row>
    <row r="268" spans="2:7" x14ac:dyDescent="0.25">
      <c r="B268" s="1" t="s">
        <v>120</v>
      </c>
      <c r="C268" s="1"/>
      <c r="D268" s="1"/>
      <c r="E268" s="1">
        <v>182</v>
      </c>
      <c r="F268" s="1">
        <f t="shared" si="7"/>
        <v>0</v>
      </c>
      <c r="G268" s="2"/>
    </row>
    <row r="269" spans="2:7" x14ac:dyDescent="0.25">
      <c r="B269" s="1"/>
      <c r="C269" s="1"/>
      <c r="D269" s="1"/>
      <c r="E269" s="1">
        <v>182</v>
      </c>
      <c r="F269" s="1">
        <f t="shared" si="7"/>
        <v>0</v>
      </c>
      <c r="G269" s="2"/>
    </row>
    <row r="270" spans="2:7" x14ac:dyDescent="0.25">
      <c r="B270" s="1"/>
      <c r="C270" s="3">
        <v>0.5</v>
      </c>
      <c r="D270" s="1" t="s">
        <v>115</v>
      </c>
      <c r="E270" s="1">
        <v>182</v>
      </c>
      <c r="F270" s="1">
        <f t="shared" si="7"/>
        <v>91</v>
      </c>
      <c r="G270" s="2"/>
    </row>
    <row r="271" spans="2:7" x14ac:dyDescent="0.25">
      <c r="B271" s="1"/>
      <c r="C271" s="3">
        <v>0.5</v>
      </c>
      <c r="D271" s="1" t="s">
        <v>54</v>
      </c>
      <c r="E271" s="1">
        <v>182</v>
      </c>
      <c r="F271" s="1">
        <f t="shared" si="7"/>
        <v>91</v>
      </c>
      <c r="G271" s="2"/>
    </row>
    <row r="272" spans="2:7" x14ac:dyDescent="0.25">
      <c r="B272" s="1"/>
      <c r="C272" s="1"/>
      <c r="D272" s="1"/>
      <c r="E272" s="1">
        <v>182</v>
      </c>
      <c r="F272" s="1">
        <f t="shared" si="7"/>
        <v>0</v>
      </c>
      <c r="G272" s="2"/>
    </row>
    <row r="273" spans="2:7" x14ac:dyDescent="0.25">
      <c r="B273" s="1" t="s">
        <v>121</v>
      </c>
      <c r="C273" s="1"/>
      <c r="D273" s="1"/>
      <c r="E273" s="1">
        <v>182</v>
      </c>
      <c r="F273" s="1">
        <f t="shared" si="7"/>
        <v>0</v>
      </c>
      <c r="G273" s="2"/>
    </row>
    <row r="274" spans="2:7" x14ac:dyDescent="0.25">
      <c r="B274" s="1"/>
      <c r="C274" s="1"/>
      <c r="D274" s="1"/>
      <c r="E274" s="1">
        <v>182</v>
      </c>
      <c r="F274" s="1">
        <f t="shared" si="7"/>
        <v>0</v>
      </c>
      <c r="G274" s="2"/>
    </row>
    <row r="275" spans="2:7" x14ac:dyDescent="0.25">
      <c r="B275" s="1"/>
      <c r="C275" s="3">
        <v>0.5</v>
      </c>
      <c r="D275" s="1" t="s">
        <v>115</v>
      </c>
      <c r="E275" s="1">
        <v>182</v>
      </c>
      <c r="F275" s="1">
        <f t="shared" si="7"/>
        <v>91</v>
      </c>
      <c r="G275" s="2"/>
    </row>
    <row r="276" spans="2:7" x14ac:dyDescent="0.25">
      <c r="B276" s="1"/>
      <c r="C276" s="3">
        <v>0.5</v>
      </c>
      <c r="D276" s="1" t="s">
        <v>54</v>
      </c>
      <c r="E276" s="1">
        <v>182</v>
      </c>
      <c r="F276" s="1">
        <f t="shared" si="7"/>
        <v>91</v>
      </c>
      <c r="G276" s="2"/>
    </row>
    <row r="277" spans="2:7" x14ac:dyDescent="0.25">
      <c r="B277" s="1"/>
      <c r="C277" s="1"/>
      <c r="D277" s="1"/>
      <c r="E277" s="1">
        <v>182</v>
      </c>
      <c r="F277" s="1">
        <f t="shared" si="7"/>
        <v>0</v>
      </c>
      <c r="G277" s="2"/>
    </row>
    <row r="278" spans="2:7" x14ac:dyDescent="0.25">
      <c r="B278" s="1" t="s">
        <v>122</v>
      </c>
      <c r="C278" s="1"/>
      <c r="D278" s="1"/>
      <c r="E278" s="1">
        <v>4</v>
      </c>
      <c r="F278" s="1">
        <f t="shared" si="7"/>
        <v>0</v>
      </c>
      <c r="G278" s="2"/>
    </row>
    <row r="279" spans="2:7" x14ac:dyDescent="0.25">
      <c r="B279" s="1"/>
      <c r="C279" s="1"/>
      <c r="D279" s="1"/>
      <c r="E279" s="1">
        <v>4</v>
      </c>
      <c r="F279" s="1">
        <f t="shared" si="7"/>
        <v>0</v>
      </c>
      <c r="G279" s="2"/>
    </row>
    <row r="280" spans="2:7" x14ac:dyDescent="0.25">
      <c r="B280" s="1"/>
      <c r="C280" s="3">
        <v>1</v>
      </c>
      <c r="D280" s="1" t="s">
        <v>54</v>
      </c>
      <c r="E280" s="1">
        <v>4</v>
      </c>
      <c r="F280" s="1">
        <f t="shared" si="7"/>
        <v>4</v>
      </c>
      <c r="G280" s="2"/>
    </row>
    <row r="281" spans="2:7" x14ac:dyDescent="0.25">
      <c r="B281" s="1"/>
      <c r="C281" s="1"/>
      <c r="D281" s="1"/>
      <c r="E281" s="1">
        <v>4</v>
      </c>
      <c r="F281" s="1">
        <f t="shared" si="7"/>
        <v>0</v>
      </c>
      <c r="G281" s="2"/>
    </row>
    <row r="282" spans="2:7" x14ac:dyDescent="0.25">
      <c r="B282" s="1" t="s">
        <v>123</v>
      </c>
      <c r="C282" s="1"/>
      <c r="D282" s="1"/>
      <c r="E282" s="1">
        <v>2</v>
      </c>
      <c r="F282" s="1">
        <f t="shared" si="7"/>
        <v>0</v>
      </c>
      <c r="G282" s="2"/>
    </row>
    <row r="283" spans="2:7" x14ac:dyDescent="0.25">
      <c r="B283" s="1"/>
      <c r="C283" s="1"/>
      <c r="D283" s="1"/>
      <c r="E283" s="1">
        <f t="shared" ref="E283:E285" si="8">E282</f>
        <v>2</v>
      </c>
      <c r="F283" s="1">
        <f t="shared" si="7"/>
        <v>0</v>
      </c>
      <c r="G283" s="2"/>
    </row>
    <row r="284" spans="2:7" x14ac:dyDescent="0.25">
      <c r="B284" s="1"/>
      <c r="C284" s="3">
        <v>1</v>
      </c>
      <c r="D284" s="1" t="s">
        <v>78</v>
      </c>
      <c r="E284" s="1">
        <f t="shared" si="8"/>
        <v>2</v>
      </c>
      <c r="F284" s="1">
        <f t="shared" si="7"/>
        <v>2</v>
      </c>
      <c r="G284" s="2"/>
    </row>
    <row r="285" spans="2:7" x14ac:dyDescent="0.25">
      <c r="B285" s="1"/>
      <c r="C285" s="1"/>
      <c r="D285" s="1"/>
      <c r="E285" s="1">
        <f t="shared" si="8"/>
        <v>2</v>
      </c>
      <c r="F285" s="1">
        <f t="shared" si="7"/>
        <v>0</v>
      </c>
      <c r="G285" s="2"/>
    </row>
    <row r="286" spans="2:7" x14ac:dyDescent="0.25">
      <c r="B286" s="1" t="s">
        <v>124</v>
      </c>
      <c r="C286" s="1"/>
      <c r="D286" s="1"/>
      <c r="E286" s="1">
        <v>0</v>
      </c>
      <c r="F286" s="1">
        <f t="shared" si="7"/>
        <v>0</v>
      </c>
      <c r="G286" s="2"/>
    </row>
    <row r="287" spans="2:7" x14ac:dyDescent="0.25">
      <c r="B287" s="1"/>
      <c r="C287" s="1"/>
      <c r="D287" s="1"/>
      <c r="E287" s="1">
        <f>E286</f>
        <v>0</v>
      </c>
      <c r="F287" s="1">
        <f t="shared" si="7"/>
        <v>0</v>
      </c>
      <c r="G287" s="2"/>
    </row>
    <row r="288" spans="2:7" x14ac:dyDescent="0.25">
      <c r="B288" s="1" t="s">
        <v>125</v>
      </c>
      <c r="C288" s="1"/>
      <c r="D288" s="1"/>
      <c r="E288" s="1">
        <v>74</v>
      </c>
      <c r="F288" s="1">
        <f t="shared" si="7"/>
        <v>0</v>
      </c>
      <c r="G288" s="2"/>
    </row>
    <row r="289" spans="2:7" x14ac:dyDescent="0.25">
      <c r="B289" s="1"/>
      <c r="C289" s="1"/>
      <c r="D289" s="1"/>
      <c r="E289" s="1">
        <f t="shared" ref="E289:E291" si="9">E288</f>
        <v>74</v>
      </c>
      <c r="F289" s="1">
        <f t="shared" si="7"/>
        <v>0</v>
      </c>
      <c r="G289" s="2"/>
    </row>
    <row r="290" spans="2:7" x14ac:dyDescent="0.25">
      <c r="B290" s="1"/>
      <c r="C290" s="3">
        <v>1</v>
      </c>
      <c r="D290" s="1" t="s">
        <v>54</v>
      </c>
      <c r="E290" s="1">
        <f t="shared" si="9"/>
        <v>74</v>
      </c>
      <c r="F290" s="1">
        <f t="shared" si="7"/>
        <v>74</v>
      </c>
      <c r="G290" s="2"/>
    </row>
    <row r="291" spans="2:7" x14ac:dyDescent="0.25">
      <c r="B291" s="1"/>
      <c r="C291" s="1"/>
      <c r="D291" s="1"/>
      <c r="E291" s="1">
        <f t="shared" si="9"/>
        <v>74</v>
      </c>
      <c r="F291" s="1">
        <f t="shared" si="7"/>
        <v>0</v>
      </c>
      <c r="G291" s="2"/>
    </row>
    <row r="292" spans="2:7" x14ac:dyDescent="0.25">
      <c r="B292" s="1" t="s">
        <v>126</v>
      </c>
      <c r="C292" s="1"/>
      <c r="D292" s="1"/>
      <c r="E292" s="1">
        <v>2</v>
      </c>
      <c r="F292" s="1">
        <f t="shared" si="7"/>
        <v>0</v>
      </c>
      <c r="G292" s="2"/>
    </row>
    <row r="293" spans="2:7" x14ac:dyDescent="0.25">
      <c r="B293" s="1"/>
      <c r="C293" s="1"/>
      <c r="D293" s="1"/>
      <c r="E293" s="1">
        <f t="shared" ref="E293:E295" si="10">E292</f>
        <v>2</v>
      </c>
      <c r="F293" s="1">
        <f t="shared" si="7"/>
        <v>0</v>
      </c>
      <c r="G293" s="2"/>
    </row>
    <row r="294" spans="2:7" x14ac:dyDescent="0.25">
      <c r="B294" s="1"/>
      <c r="C294" s="3">
        <v>1</v>
      </c>
      <c r="D294" s="1" t="s">
        <v>54</v>
      </c>
      <c r="E294" s="1">
        <f t="shared" si="10"/>
        <v>2</v>
      </c>
      <c r="F294" s="1">
        <f t="shared" si="7"/>
        <v>2</v>
      </c>
      <c r="G294" s="2"/>
    </row>
    <row r="295" spans="2:7" x14ac:dyDescent="0.25">
      <c r="B295" s="1"/>
      <c r="C295" s="1"/>
      <c r="D295" s="1"/>
      <c r="E295" s="1">
        <f t="shared" si="10"/>
        <v>2</v>
      </c>
      <c r="F295" s="1">
        <f t="shared" si="7"/>
        <v>0</v>
      </c>
      <c r="G295" s="2"/>
    </row>
    <row r="296" spans="2:7" x14ac:dyDescent="0.25">
      <c r="B296" s="1" t="s">
        <v>127</v>
      </c>
      <c r="C296" s="1"/>
      <c r="D296" s="1"/>
      <c r="E296" s="1">
        <v>0</v>
      </c>
      <c r="F296" s="1">
        <f t="shared" si="7"/>
        <v>0</v>
      </c>
      <c r="G296" s="2"/>
    </row>
    <row r="297" spans="2:7" x14ac:dyDescent="0.25">
      <c r="B297" s="1"/>
      <c r="C297" s="1"/>
      <c r="D297" s="1"/>
      <c r="E297" s="1">
        <f>E296</f>
        <v>0</v>
      </c>
      <c r="F297" s="1">
        <f t="shared" si="7"/>
        <v>0</v>
      </c>
      <c r="G297" s="2"/>
    </row>
    <row r="298" spans="2:7" x14ac:dyDescent="0.25">
      <c r="B298" s="1" t="s">
        <v>128</v>
      </c>
      <c r="C298" s="1"/>
      <c r="D298" s="1"/>
      <c r="E298" s="1">
        <v>2</v>
      </c>
      <c r="F298" s="1">
        <f t="shared" si="7"/>
        <v>0</v>
      </c>
      <c r="G298" s="2"/>
    </row>
    <row r="299" spans="2:7" x14ac:dyDescent="0.25">
      <c r="B299" s="1"/>
      <c r="C299" s="1"/>
      <c r="D299" s="1"/>
      <c r="E299" s="1">
        <f t="shared" ref="E299:E302" si="11">E298</f>
        <v>2</v>
      </c>
      <c r="F299" s="1">
        <f t="shared" si="7"/>
        <v>0</v>
      </c>
      <c r="G299" s="2"/>
    </row>
    <row r="300" spans="2:7" x14ac:dyDescent="0.25">
      <c r="B300" s="1"/>
      <c r="C300" s="3">
        <v>0.26200000000000001</v>
      </c>
      <c r="D300" s="1" t="s">
        <v>54</v>
      </c>
      <c r="E300" s="1">
        <f t="shared" si="11"/>
        <v>2</v>
      </c>
      <c r="F300" s="1">
        <f t="shared" si="7"/>
        <v>0.52400000000000002</v>
      </c>
      <c r="G300" s="2"/>
    </row>
    <row r="301" spans="2:7" x14ac:dyDescent="0.25">
      <c r="B301" s="1"/>
      <c r="C301" s="3">
        <v>0.73699999999999999</v>
      </c>
      <c r="D301" s="1" t="s">
        <v>76</v>
      </c>
      <c r="E301" s="1">
        <f t="shared" si="11"/>
        <v>2</v>
      </c>
      <c r="F301" s="1">
        <f t="shared" si="7"/>
        <v>1.474</v>
      </c>
      <c r="G301" s="2"/>
    </row>
    <row r="302" spans="2:7" x14ac:dyDescent="0.25">
      <c r="B302" s="1"/>
      <c r="C302" s="1"/>
      <c r="D302" s="1"/>
      <c r="E302" s="1">
        <f t="shared" si="11"/>
        <v>2</v>
      </c>
      <c r="F302" s="1">
        <f t="shared" si="7"/>
        <v>0</v>
      </c>
      <c r="G302" s="2"/>
    </row>
    <row r="303" spans="2:7" x14ac:dyDescent="0.25">
      <c r="B303" s="1" t="s">
        <v>129</v>
      </c>
      <c r="C303" s="1"/>
      <c r="D303" s="1"/>
      <c r="E303" s="1">
        <v>0</v>
      </c>
      <c r="F303" s="1">
        <f t="shared" si="7"/>
        <v>0</v>
      </c>
      <c r="G303" s="2"/>
    </row>
    <row r="304" spans="2:7" x14ac:dyDescent="0.25">
      <c r="B304" s="1"/>
      <c r="C304" s="1"/>
      <c r="D304" s="1"/>
      <c r="E304" s="1">
        <f>E303</f>
        <v>0</v>
      </c>
      <c r="F304" s="1">
        <f t="shared" si="7"/>
        <v>0</v>
      </c>
      <c r="G304" s="2"/>
    </row>
    <row r="305" spans="2:7" x14ac:dyDescent="0.25">
      <c r="B305" s="1" t="s">
        <v>130</v>
      </c>
      <c r="C305" s="1"/>
      <c r="D305" s="1"/>
      <c r="E305" s="1">
        <v>2</v>
      </c>
      <c r="F305" s="1">
        <f t="shared" si="7"/>
        <v>0</v>
      </c>
      <c r="G305" s="2"/>
    </row>
    <row r="306" spans="2:7" x14ac:dyDescent="0.25">
      <c r="B306" s="1"/>
      <c r="C306" s="1"/>
      <c r="D306" s="1"/>
      <c r="E306" s="1">
        <f t="shared" ref="E306:E308" si="12">E305</f>
        <v>2</v>
      </c>
      <c r="F306" s="1">
        <f t="shared" si="7"/>
        <v>0</v>
      </c>
      <c r="G306" s="2"/>
    </row>
    <row r="307" spans="2:7" x14ac:dyDescent="0.25">
      <c r="B307" s="1"/>
      <c r="C307" s="3">
        <v>1</v>
      </c>
      <c r="D307" s="1" t="s">
        <v>54</v>
      </c>
      <c r="E307" s="1">
        <f t="shared" si="12"/>
        <v>2</v>
      </c>
      <c r="F307" s="1">
        <f t="shared" si="7"/>
        <v>2</v>
      </c>
      <c r="G307" s="2"/>
    </row>
    <row r="308" spans="2:7" x14ac:dyDescent="0.25">
      <c r="B308" s="1"/>
      <c r="C308" s="1"/>
      <c r="D308" s="1"/>
      <c r="E308" s="1">
        <f t="shared" si="12"/>
        <v>2</v>
      </c>
      <c r="F308" s="1">
        <f t="shared" si="7"/>
        <v>0</v>
      </c>
      <c r="G308" s="2"/>
    </row>
    <row r="309" spans="2:7" x14ac:dyDescent="0.25">
      <c r="B309" s="1" t="s">
        <v>131</v>
      </c>
      <c r="C309" s="1"/>
      <c r="D309" s="1"/>
      <c r="E309" s="1">
        <v>0</v>
      </c>
      <c r="F309" s="1">
        <f t="shared" si="7"/>
        <v>0</v>
      </c>
      <c r="G309" s="2"/>
    </row>
    <row r="310" spans="2:7" x14ac:dyDescent="0.25">
      <c r="B310" s="1"/>
      <c r="C310" s="1"/>
      <c r="D310" s="1"/>
      <c r="E310" s="1">
        <f>E309</f>
        <v>0</v>
      </c>
      <c r="F310" s="1">
        <f t="shared" si="7"/>
        <v>0</v>
      </c>
      <c r="G310" s="2"/>
    </row>
    <row r="311" spans="2:7" x14ac:dyDescent="0.25">
      <c r="B311" s="1" t="s">
        <v>132</v>
      </c>
      <c r="C311" s="1"/>
      <c r="D311" s="1"/>
      <c r="E311" s="1">
        <v>89</v>
      </c>
      <c r="F311" s="1">
        <f t="shared" si="7"/>
        <v>0</v>
      </c>
      <c r="G311" s="2"/>
    </row>
    <row r="312" spans="2:7" x14ac:dyDescent="0.25">
      <c r="B312" s="1"/>
      <c r="C312" s="1"/>
      <c r="D312" s="1"/>
      <c r="E312" s="1">
        <f t="shared" ref="E312:E315" si="13">E311</f>
        <v>89</v>
      </c>
      <c r="F312" s="1">
        <f t="shared" si="7"/>
        <v>0</v>
      </c>
      <c r="G312" s="2"/>
    </row>
    <row r="313" spans="2:7" x14ac:dyDescent="0.25">
      <c r="B313" s="1"/>
      <c r="C313" s="3">
        <v>0.92600000000000005</v>
      </c>
      <c r="D313" s="1" t="s">
        <v>54</v>
      </c>
      <c r="E313" s="1">
        <f t="shared" si="13"/>
        <v>89</v>
      </c>
      <c r="F313" s="1">
        <f t="shared" si="7"/>
        <v>82.414000000000001</v>
      </c>
      <c r="G313" s="2"/>
    </row>
    <row r="314" spans="2:7" x14ac:dyDescent="0.25">
      <c r="B314" s="1"/>
      <c r="C314" s="3">
        <v>7.2999999999999995E-2</v>
      </c>
      <c r="D314" s="1" t="s">
        <v>76</v>
      </c>
      <c r="E314" s="1">
        <f t="shared" si="13"/>
        <v>89</v>
      </c>
      <c r="F314" s="1">
        <f t="shared" si="7"/>
        <v>6.4969999999999999</v>
      </c>
      <c r="G314" s="2"/>
    </row>
    <row r="315" spans="2:7" x14ac:dyDescent="0.25">
      <c r="B315" s="1"/>
      <c r="C315" s="1"/>
      <c r="D315" s="1"/>
      <c r="E315" s="1">
        <f t="shared" si="13"/>
        <v>89</v>
      </c>
      <c r="F315" s="1">
        <f t="shared" si="7"/>
        <v>0</v>
      </c>
      <c r="G315" s="2"/>
    </row>
    <row r="316" spans="2:7" x14ac:dyDescent="0.25">
      <c r="B316" s="1" t="s">
        <v>133</v>
      </c>
      <c r="C316" s="1"/>
      <c r="D316" s="1"/>
      <c r="E316" s="1">
        <v>2</v>
      </c>
      <c r="F316" s="1">
        <f t="shared" si="7"/>
        <v>0</v>
      </c>
      <c r="G316" s="2"/>
    </row>
    <row r="317" spans="2:7" x14ac:dyDescent="0.25">
      <c r="B317" s="1"/>
      <c r="C317" s="1"/>
      <c r="D317" s="1"/>
      <c r="E317" s="1">
        <f t="shared" ref="E317:E318" si="14">E316</f>
        <v>2</v>
      </c>
      <c r="F317" s="1">
        <f t="shared" si="7"/>
        <v>0</v>
      </c>
      <c r="G317" s="2"/>
    </row>
    <row r="318" spans="2:7" x14ac:dyDescent="0.25">
      <c r="B318" s="1"/>
      <c r="C318" s="1"/>
      <c r="D318" s="1"/>
      <c r="E318" s="1">
        <f t="shared" si="14"/>
        <v>2</v>
      </c>
      <c r="F318" s="1">
        <f t="shared" si="7"/>
        <v>0</v>
      </c>
      <c r="G318" s="2"/>
    </row>
    <row r="319" spans="2:7" x14ac:dyDescent="0.25">
      <c r="B319" s="1" t="s">
        <v>134</v>
      </c>
      <c r="C319" s="1"/>
      <c r="D319" s="1"/>
      <c r="E319" s="1">
        <v>0</v>
      </c>
      <c r="F319" s="1">
        <f t="shared" si="7"/>
        <v>0</v>
      </c>
      <c r="G319" s="2"/>
    </row>
    <row r="320" spans="2:7" x14ac:dyDescent="0.25">
      <c r="B320" s="1"/>
      <c r="C320" s="1"/>
      <c r="D320" s="1"/>
      <c r="E320" s="1">
        <f>E319</f>
        <v>0</v>
      </c>
      <c r="F320" s="1">
        <f t="shared" si="7"/>
        <v>0</v>
      </c>
      <c r="G320" s="2"/>
    </row>
    <row r="321" spans="2:7" x14ac:dyDescent="0.25">
      <c r="B321" s="1" t="s">
        <v>135</v>
      </c>
      <c r="C321" s="1"/>
      <c r="D321" s="1"/>
      <c r="E321" s="1">
        <v>26</v>
      </c>
      <c r="F321" s="1">
        <f t="shared" si="7"/>
        <v>0</v>
      </c>
      <c r="G321" s="2"/>
    </row>
    <row r="322" spans="2:7" x14ac:dyDescent="0.25">
      <c r="B322" s="1"/>
      <c r="C322" s="1"/>
      <c r="D322" s="1"/>
      <c r="E322" s="1">
        <f t="shared" ref="E322:E324" si="15">E321</f>
        <v>26</v>
      </c>
      <c r="F322" s="1">
        <f t="shared" si="7"/>
        <v>0</v>
      </c>
      <c r="G322" s="2"/>
    </row>
    <row r="323" spans="2:7" x14ac:dyDescent="0.25">
      <c r="B323" s="1"/>
      <c r="C323" s="3">
        <v>0.84799999999999998</v>
      </c>
      <c r="D323" s="1" t="s">
        <v>24</v>
      </c>
      <c r="E323" s="1">
        <f t="shared" si="15"/>
        <v>26</v>
      </c>
      <c r="F323" s="1">
        <f t="shared" si="7"/>
        <v>22.047999999999998</v>
      </c>
      <c r="G323" s="2"/>
    </row>
    <row r="324" spans="2:7" x14ac:dyDescent="0.25">
      <c r="B324" s="1"/>
      <c r="C324" s="1"/>
      <c r="D324" s="1"/>
      <c r="E324" s="1">
        <f t="shared" si="15"/>
        <v>26</v>
      </c>
      <c r="F324" s="1">
        <f t="shared" ref="F324:F387" si="16">E324*C324</f>
        <v>0</v>
      </c>
      <c r="G324" s="2"/>
    </row>
    <row r="325" spans="2:7" x14ac:dyDescent="0.25">
      <c r="B325" s="1" t="s">
        <v>136</v>
      </c>
      <c r="C325" s="1"/>
      <c r="D325" s="1"/>
      <c r="E325" s="1">
        <v>0</v>
      </c>
      <c r="F325" s="1">
        <f t="shared" si="16"/>
        <v>0</v>
      </c>
      <c r="G325" s="2"/>
    </row>
    <row r="326" spans="2:7" x14ac:dyDescent="0.25">
      <c r="B326" s="1"/>
      <c r="C326" s="1"/>
      <c r="D326" s="1"/>
      <c r="E326" s="1">
        <f>E325</f>
        <v>0</v>
      </c>
      <c r="F326" s="1">
        <f t="shared" si="16"/>
        <v>0</v>
      </c>
      <c r="G326" s="2"/>
    </row>
    <row r="327" spans="2:7" x14ac:dyDescent="0.25">
      <c r="B327" s="1" t="s">
        <v>137</v>
      </c>
      <c r="C327" s="1"/>
      <c r="D327" s="1"/>
      <c r="E327" s="1">
        <v>2</v>
      </c>
      <c r="F327" s="1">
        <f t="shared" si="16"/>
        <v>0</v>
      </c>
      <c r="G327" s="2"/>
    </row>
    <row r="328" spans="2:7" x14ac:dyDescent="0.25">
      <c r="B328" s="1"/>
      <c r="C328" s="1"/>
      <c r="D328" s="1"/>
      <c r="E328" s="1">
        <f t="shared" ref="E328:E330" si="17">E327</f>
        <v>2</v>
      </c>
      <c r="F328" s="1">
        <f t="shared" si="16"/>
        <v>0</v>
      </c>
      <c r="G328" s="2"/>
    </row>
    <row r="329" spans="2:7" x14ac:dyDescent="0.25">
      <c r="B329" s="1"/>
      <c r="C329" s="3">
        <v>1</v>
      </c>
      <c r="D329" s="1" t="s">
        <v>24</v>
      </c>
      <c r="E329" s="1">
        <f t="shared" si="17"/>
        <v>2</v>
      </c>
      <c r="F329" s="1">
        <f t="shared" si="16"/>
        <v>2</v>
      </c>
      <c r="G329" s="2"/>
    </row>
    <row r="330" spans="2:7" x14ac:dyDescent="0.25">
      <c r="B330" s="1"/>
      <c r="C330" s="1"/>
      <c r="D330" s="1"/>
      <c r="E330" s="1">
        <f t="shared" si="17"/>
        <v>2</v>
      </c>
      <c r="F330" s="1">
        <f t="shared" si="16"/>
        <v>0</v>
      </c>
      <c r="G330" s="2"/>
    </row>
    <row r="331" spans="2:7" x14ac:dyDescent="0.25">
      <c r="B331" s="1" t="s">
        <v>138</v>
      </c>
      <c r="C331" s="1"/>
      <c r="D331" s="1"/>
      <c r="E331" s="1">
        <v>2</v>
      </c>
      <c r="F331" s="1">
        <f t="shared" si="16"/>
        <v>0</v>
      </c>
      <c r="G331" s="2"/>
    </row>
    <row r="332" spans="2:7" x14ac:dyDescent="0.25">
      <c r="B332" s="1"/>
      <c r="C332" s="1"/>
      <c r="D332" s="1"/>
      <c r="E332" s="1">
        <f t="shared" ref="E332:E334" si="18">E331</f>
        <v>2</v>
      </c>
      <c r="F332" s="1">
        <f t="shared" si="16"/>
        <v>0</v>
      </c>
      <c r="G332" s="2"/>
    </row>
    <row r="333" spans="2:7" x14ac:dyDescent="0.25">
      <c r="B333" s="1"/>
      <c r="C333" s="3">
        <v>1</v>
      </c>
      <c r="D333" s="1" t="s">
        <v>24</v>
      </c>
      <c r="E333" s="1">
        <f t="shared" si="18"/>
        <v>2</v>
      </c>
      <c r="F333" s="1">
        <f t="shared" si="16"/>
        <v>2</v>
      </c>
      <c r="G333" s="2"/>
    </row>
    <row r="334" spans="2:7" x14ac:dyDescent="0.25">
      <c r="B334" s="1"/>
      <c r="C334" s="1"/>
      <c r="D334" s="1"/>
      <c r="E334" s="1">
        <f t="shared" si="18"/>
        <v>2</v>
      </c>
      <c r="F334" s="1">
        <f t="shared" si="16"/>
        <v>0</v>
      </c>
      <c r="G334" s="2"/>
    </row>
    <row r="335" spans="2:7" x14ac:dyDescent="0.25">
      <c r="B335" s="1" t="s">
        <v>139</v>
      </c>
      <c r="C335" s="1"/>
      <c r="D335" s="1"/>
      <c r="E335" s="1">
        <v>19</v>
      </c>
      <c r="F335" s="1">
        <f t="shared" si="16"/>
        <v>0</v>
      </c>
      <c r="G335" s="2"/>
    </row>
    <row r="336" spans="2:7" x14ac:dyDescent="0.25">
      <c r="B336" s="1"/>
      <c r="C336" s="1"/>
      <c r="D336" s="1"/>
      <c r="E336" s="1">
        <f t="shared" ref="E336:E338" si="19">E335</f>
        <v>19</v>
      </c>
      <c r="F336" s="1">
        <f t="shared" si="16"/>
        <v>0</v>
      </c>
      <c r="G336" s="2"/>
    </row>
    <row r="337" spans="2:7" x14ac:dyDescent="0.25">
      <c r="B337" s="1"/>
      <c r="C337" s="3">
        <v>1</v>
      </c>
      <c r="D337" s="1" t="s">
        <v>24</v>
      </c>
      <c r="E337" s="1">
        <f t="shared" si="19"/>
        <v>19</v>
      </c>
      <c r="F337" s="1">
        <f t="shared" si="16"/>
        <v>19</v>
      </c>
      <c r="G337" s="2"/>
    </row>
    <row r="338" spans="2:7" x14ac:dyDescent="0.25">
      <c r="B338" s="1"/>
      <c r="C338" s="1"/>
      <c r="D338" s="1"/>
      <c r="E338" s="1">
        <f t="shared" si="19"/>
        <v>19</v>
      </c>
      <c r="F338" s="1">
        <f t="shared" si="16"/>
        <v>0</v>
      </c>
      <c r="G338" s="2"/>
    </row>
    <row r="339" spans="2:7" x14ac:dyDescent="0.25">
      <c r="B339" s="1" t="s">
        <v>140</v>
      </c>
      <c r="C339" s="1"/>
      <c r="D339" s="1"/>
      <c r="E339" s="1">
        <v>0</v>
      </c>
      <c r="F339" s="1">
        <f t="shared" si="16"/>
        <v>0</v>
      </c>
      <c r="G339" s="2"/>
    </row>
    <row r="340" spans="2:7" x14ac:dyDescent="0.25">
      <c r="B340" s="1"/>
      <c r="C340" s="1"/>
      <c r="D340" s="1"/>
      <c r="E340" s="1">
        <f>E339</f>
        <v>0</v>
      </c>
      <c r="F340" s="1">
        <f t="shared" si="16"/>
        <v>0</v>
      </c>
      <c r="G340" s="2"/>
    </row>
    <row r="341" spans="2:7" x14ac:dyDescent="0.25">
      <c r="B341" s="1" t="s">
        <v>141</v>
      </c>
      <c r="C341" s="1"/>
      <c r="D341" s="1"/>
      <c r="E341" s="1">
        <v>17</v>
      </c>
      <c r="F341" s="1">
        <f t="shared" si="16"/>
        <v>0</v>
      </c>
      <c r="G341" s="2"/>
    </row>
    <row r="342" spans="2:7" x14ac:dyDescent="0.25">
      <c r="B342" s="1"/>
      <c r="C342" s="1"/>
      <c r="D342" s="1"/>
      <c r="E342" s="1">
        <f t="shared" ref="E342:E346" si="20">E341</f>
        <v>17</v>
      </c>
      <c r="F342" s="1">
        <f t="shared" si="16"/>
        <v>0</v>
      </c>
      <c r="G342" s="2"/>
    </row>
    <row r="343" spans="2:7" x14ac:dyDescent="0.25">
      <c r="B343" s="1"/>
      <c r="C343" s="3">
        <v>0.30099999999999999</v>
      </c>
      <c r="D343" s="1" t="s">
        <v>14</v>
      </c>
      <c r="E343" s="1">
        <f t="shared" si="20"/>
        <v>17</v>
      </c>
      <c r="F343" s="1">
        <f t="shared" si="16"/>
        <v>5.117</v>
      </c>
      <c r="G343" s="2"/>
    </row>
    <row r="344" spans="2:7" x14ac:dyDescent="0.25">
      <c r="B344" s="1"/>
      <c r="C344" s="3">
        <v>0.434</v>
      </c>
      <c r="D344" s="1" t="s">
        <v>92</v>
      </c>
      <c r="E344" s="1">
        <f t="shared" si="20"/>
        <v>17</v>
      </c>
      <c r="F344" s="1">
        <f t="shared" si="16"/>
        <v>7.3780000000000001</v>
      </c>
      <c r="G344" s="2"/>
    </row>
    <row r="345" spans="2:7" x14ac:dyDescent="0.25">
      <c r="B345" s="1"/>
      <c r="C345" s="3">
        <v>0.26400000000000001</v>
      </c>
      <c r="D345" s="1" t="s">
        <v>76</v>
      </c>
      <c r="E345" s="1">
        <f t="shared" si="20"/>
        <v>17</v>
      </c>
      <c r="F345" s="1">
        <f t="shared" si="16"/>
        <v>4.4880000000000004</v>
      </c>
      <c r="G345" s="2"/>
    </row>
    <row r="346" spans="2:7" x14ac:dyDescent="0.25">
      <c r="B346" s="1"/>
      <c r="C346" s="1"/>
      <c r="D346" s="1"/>
      <c r="E346" s="1">
        <f t="shared" si="20"/>
        <v>17</v>
      </c>
      <c r="F346" s="1">
        <f t="shared" si="16"/>
        <v>0</v>
      </c>
      <c r="G346" s="2"/>
    </row>
    <row r="347" spans="2:7" x14ac:dyDescent="0.25">
      <c r="B347" s="1" t="s">
        <v>142</v>
      </c>
      <c r="C347" s="1"/>
      <c r="D347" s="1"/>
      <c r="E347" s="1">
        <v>48</v>
      </c>
      <c r="F347" s="1">
        <f t="shared" si="16"/>
        <v>0</v>
      </c>
      <c r="G347" s="2"/>
    </row>
    <row r="348" spans="2:7" x14ac:dyDescent="0.25">
      <c r="B348" s="1"/>
      <c r="C348" s="1"/>
      <c r="D348" s="1"/>
      <c r="E348" s="1">
        <f t="shared" ref="E348:E351" si="21">E347</f>
        <v>48</v>
      </c>
      <c r="F348" s="1">
        <f t="shared" si="16"/>
        <v>0</v>
      </c>
      <c r="G348" s="2"/>
    </row>
    <row r="349" spans="2:7" x14ac:dyDescent="0.25">
      <c r="B349" s="1"/>
      <c r="C349" s="3">
        <v>0.216</v>
      </c>
      <c r="D349" s="1" t="s">
        <v>14</v>
      </c>
      <c r="E349" s="1">
        <f t="shared" si="21"/>
        <v>48</v>
      </c>
      <c r="F349" s="1">
        <f t="shared" si="16"/>
        <v>10.368</v>
      </c>
      <c r="G349" s="2"/>
    </row>
    <row r="350" spans="2:7" x14ac:dyDescent="0.25">
      <c r="B350" s="1"/>
      <c r="C350" s="3">
        <v>0.78300000000000003</v>
      </c>
      <c r="D350" s="1" t="s">
        <v>49</v>
      </c>
      <c r="E350" s="1">
        <f t="shared" si="21"/>
        <v>48</v>
      </c>
      <c r="F350" s="1">
        <f t="shared" si="16"/>
        <v>37.584000000000003</v>
      </c>
      <c r="G350" s="2"/>
    </row>
    <row r="351" spans="2:7" x14ac:dyDescent="0.25">
      <c r="B351" s="1"/>
      <c r="C351" s="1"/>
      <c r="D351" s="1"/>
      <c r="E351" s="1">
        <f t="shared" si="21"/>
        <v>48</v>
      </c>
      <c r="F351" s="1">
        <f t="shared" si="16"/>
        <v>0</v>
      </c>
      <c r="G351" s="2"/>
    </row>
    <row r="352" spans="2:7" x14ac:dyDescent="0.25">
      <c r="B352" s="1" t="s">
        <v>143</v>
      </c>
      <c r="C352" s="1"/>
      <c r="D352" s="1"/>
      <c r="E352" s="1">
        <v>0</v>
      </c>
      <c r="F352" s="1">
        <f t="shared" si="16"/>
        <v>0</v>
      </c>
      <c r="G352" s="2"/>
    </row>
    <row r="353" spans="2:7" x14ac:dyDescent="0.25">
      <c r="B353" s="1"/>
      <c r="C353" s="1"/>
      <c r="D353" s="1"/>
      <c r="E353" s="1">
        <f>E352</f>
        <v>0</v>
      </c>
      <c r="F353" s="1">
        <f t="shared" si="16"/>
        <v>0</v>
      </c>
      <c r="G353" s="2"/>
    </row>
    <row r="354" spans="2:7" x14ac:dyDescent="0.25">
      <c r="B354" s="1" t="s">
        <v>144</v>
      </c>
      <c r="C354" s="1"/>
      <c r="D354" s="1"/>
      <c r="E354" s="1">
        <v>41</v>
      </c>
      <c r="F354" s="1">
        <f t="shared" si="16"/>
        <v>0</v>
      </c>
      <c r="G354" s="2"/>
    </row>
    <row r="355" spans="2:7" x14ac:dyDescent="0.25">
      <c r="B355" s="1"/>
      <c r="C355" s="1"/>
      <c r="D355" s="1"/>
      <c r="E355" s="1">
        <f t="shared" ref="E355:E358" si="22">E354</f>
        <v>41</v>
      </c>
      <c r="F355" s="1">
        <f t="shared" si="16"/>
        <v>0</v>
      </c>
      <c r="G355" s="2"/>
    </row>
    <row r="356" spans="2:7" x14ac:dyDescent="0.25">
      <c r="B356" s="1"/>
      <c r="C356" s="3">
        <v>0.66200000000000003</v>
      </c>
      <c r="D356" s="1" t="s">
        <v>14</v>
      </c>
      <c r="E356" s="1">
        <f t="shared" si="22"/>
        <v>41</v>
      </c>
      <c r="F356" s="1">
        <f t="shared" si="16"/>
        <v>27.142000000000003</v>
      </c>
      <c r="G356" s="2"/>
    </row>
    <row r="357" spans="2:7" x14ac:dyDescent="0.25">
      <c r="B357" s="1"/>
      <c r="C357" s="3">
        <v>0.33700000000000002</v>
      </c>
      <c r="D357" s="1" t="s">
        <v>38</v>
      </c>
      <c r="E357" s="1">
        <f t="shared" si="22"/>
        <v>41</v>
      </c>
      <c r="F357" s="1">
        <f t="shared" si="16"/>
        <v>13.817</v>
      </c>
      <c r="G357" s="2"/>
    </row>
    <row r="358" spans="2:7" x14ac:dyDescent="0.25">
      <c r="B358" s="1"/>
      <c r="C358" s="1"/>
      <c r="D358" s="1"/>
      <c r="E358" s="1">
        <f t="shared" si="22"/>
        <v>41</v>
      </c>
      <c r="F358" s="1">
        <f t="shared" si="16"/>
        <v>0</v>
      </c>
      <c r="G358" s="2"/>
    </row>
    <row r="359" spans="2:7" x14ac:dyDescent="0.25">
      <c r="B359" s="1" t="s">
        <v>145</v>
      </c>
      <c r="C359" s="1"/>
      <c r="D359" s="1"/>
      <c r="E359" s="1">
        <v>18</v>
      </c>
      <c r="F359" s="1">
        <f t="shared" si="16"/>
        <v>0</v>
      </c>
      <c r="G359" s="2"/>
    </row>
    <row r="360" spans="2:7" x14ac:dyDescent="0.25">
      <c r="B360" s="1"/>
      <c r="C360" s="1"/>
      <c r="D360" s="1"/>
      <c r="E360" s="1">
        <f t="shared" ref="E360:E362" si="23">E359</f>
        <v>18</v>
      </c>
      <c r="F360" s="1">
        <f t="shared" si="16"/>
        <v>0</v>
      </c>
      <c r="G360" s="2"/>
    </row>
    <row r="361" spans="2:7" x14ac:dyDescent="0.25">
      <c r="B361" s="1"/>
      <c r="C361" s="3">
        <v>1</v>
      </c>
      <c r="D361" s="1" t="s">
        <v>14</v>
      </c>
      <c r="E361" s="1">
        <f t="shared" si="23"/>
        <v>18</v>
      </c>
      <c r="F361" s="1">
        <f t="shared" si="16"/>
        <v>18</v>
      </c>
      <c r="G361" s="2"/>
    </row>
    <row r="362" spans="2:7" x14ac:dyDescent="0.25">
      <c r="B362" s="1"/>
      <c r="C362" s="1"/>
      <c r="D362" s="1"/>
      <c r="E362" s="1">
        <f t="shared" si="23"/>
        <v>18</v>
      </c>
      <c r="F362" s="1">
        <f t="shared" si="16"/>
        <v>0</v>
      </c>
      <c r="G362" s="2"/>
    </row>
    <row r="363" spans="2:7" x14ac:dyDescent="0.25">
      <c r="B363" s="1" t="s">
        <v>146</v>
      </c>
      <c r="C363" s="1"/>
      <c r="D363" s="1"/>
      <c r="E363" s="1">
        <v>7</v>
      </c>
      <c r="F363" s="1">
        <f t="shared" si="16"/>
        <v>0</v>
      </c>
      <c r="G363" s="2"/>
    </row>
    <row r="364" spans="2:7" x14ac:dyDescent="0.25">
      <c r="B364" s="1"/>
      <c r="C364" s="1"/>
      <c r="D364" s="1"/>
      <c r="E364" s="1">
        <f t="shared" ref="E364:E366" si="24">E363</f>
        <v>7</v>
      </c>
      <c r="F364" s="1">
        <f t="shared" si="16"/>
        <v>0</v>
      </c>
      <c r="G364" s="2"/>
    </row>
    <row r="365" spans="2:7" x14ac:dyDescent="0.25">
      <c r="B365" s="1"/>
      <c r="C365" s="3">
        <v>1</v>
      </c>
      <c r="D365" s="1" t="s">
        <v>92</v>
      </c>
      <c r="E365" s="1">
        <f t="shared" si="24"/>
        <v>7</v>
      </c>
      <c r="F365" s="1">
        <f t="shared" si="16"/>
        <v>7</v>
      </c>
      <c r="G365" s="2"/>
    </row>
    <row r="366" spans="2:7" x14ac:dyDescent="0.25">
      <c r="B366" s="1"/>
      <c r="C366" s="1"/>
      <c r="D366" s="1"/>
      <c r="E366" s="1">
        <f t="shared" si="24"/>
        <v>7</v>
      </c>
      <c r="F366" s="1">
        <f t="shared" si="16"/>
        <v>0</v>
      </c>
      <c r="G366" s="2"/>
    </row>
    <row r="367" spans="2:7" x14ac:dyDescent="0.25">
      <c r="B367" s="1" t="s">
        <v>147</v>
      </c>
      <c r="C367" s="1"/>
      <c r="D367" s="1"/>
      <c r="E367" s="1">
        <v>2</v>
      </c>
      <c r="F367" s="1">
        <f t="shared" si="16"/>
        <v>0</v>
      </c>
      <c r="G367" s="2"/>
    </row>
    <row r="368" spans="2:7" x14ac:dyDescent="0.25">
      <c r="B368" s="1"/>
      <c r="C368" s="1"/>
      <c r="D368" s="1"/>
      <c r="E368" s="1">
        <f t="shared" ref="E368:E369" si="25">E367</f>
        <v>2</v>
      </c>
      <c r="F368" s="1">
        <f t="shared" si="16"/>
        <v>0</v>
      </c>
      <c r="G368" s="2"/>
    </row>
    <row r="369" spans="2:7" x14ac:dyDescent="0.25">
      <c r="B369" s="1"/>
      <c r="C369" s="1"/>
      <c r="D369" s="1"/>
      <c r="E369" s="1">
        <f t="shared" si="25"/>
        <v>2</v>
      </c>
      <c r="F369" s="1">
        <f t="shared" si="16"/>
        <v>0</v>
      </c>
      <c r="G369" s="2"/>
    </row>
    <row r="370" spans="2:7" x14ac:dyDescent="0.25">
      <c r="B370" s="1" t="s">
        <v>148</v>
      </c>
      <c r="C370" s="1"/>
      <c r="D370" s="1"/>
      <c r="E370" s="1">
        <v>3</v>
      </c>
      <c r="F370" s="1">
        <f t="shared" si="16"/>
        <v>0</v>
      </c>
      <c r="G370" s="2"/>
    </row>
    <row r="371" spans="2:7" x14ac:dyDescent="0.25">
      <c r="B371" s="1"/>
      <c r="C371" s="1"/>
      <c r="D371" s="1"/>
      <c r="E371" s="1">
        <f t="shared" ref="E371:E373" si="26">E370</f>
        <v>3</v>
      </c>
      <c r="F371" s="1">
        <f t="shared" si="16"/>
        <v>0</v>
      </c>
      <c r="G371" s="2"/>
    </row>
    <row r="372" spans="2:7" x14ac:dyDescent="0.25">
      <c r="B372" s="1"/>
      <c r="C372" s="3">
        <v>1</v>
      </c>
      <c r="D372" s="1" t="s">
        <v>52</v>
      </c>
      <c r="E372" s="1">
        <f t="shared" si="26"/>
        <v>3</v>
      </c>
      <c r="F372" s="1">
        <f t="shared" si="16"/>
        <v>3</v>
      </c>
      <c r="G372" s="2"/>
    </row>
    <row r="373" spans="2:7" x14ac:dyDescent="0.25">
      <c r="B373" s="1"/>
      <c r="C373" s="1"/>
      <c r="D373" s="1"/>
      <c r="E373" s="1">
        <f t="shared" si="26"/>
        <v>3</v>
      </c>
      <c r="F373" s="1">
        <f t="shared" si="16"/>
        <v>0</v>
      </c>
      <c r="G373" s="2"/>
    </row>
    <row r="374" spans="2:7" x14ac:dyDescent="0.25">
      <c r="B374" s="1" t="s">
        <v>149</v>
      </c>
      <c r="C374" s="1"/>
      <c r="D374" s="1"/>
      <c r="E374" s="1">
        <v>0</v>
      </c>
      <c r="F374" s="1">
        <f t="shared" si="16"/>
        <v>0</v>
      </c>
      <c r="G374" s="2"/>
    </row>
    <row r="375" spans="2:7" x14ac:dyDescent="0.25">
      <c r="B375" s="1"/>
      <c r="C375" s="1"/>
      <c r="D375" s="1"/>
      <c r="E375" s="1">
        <f>E374</f>
        <v>0</v>
      </c>
      <c r="F375" s="1">
        <f t="shared" si="16"/>
        <v>0</v>
      </c>
      <c r="G375" s="2"/>
    </row>
    <row r="376" spans="2:7" x14ac:dyDescent="0.25">
      <c r="B376" s="1" t="s">
        <v>150</v>
      </c>
      <c r="C376" s="1"/>
      <c r="D376" s="1"/>
      <c r="E376" s="1">
        <v>7</v>
      </c>
      <c r="F376" s="1">
        <f t="shared" si="16"/>
        <v>0</v>
      </c>
      <c r="G376" s="2"/>
    </row>
    <row r="377" spans="2:7" x14ac:dyDescent="0.25">
      <c r="B377" s="1"/>
      <c r="C377" s="1"/>
      <c r="D377" s="1"/>
      <c r="E377" s="1">
        <f t="shared" ref="E377:E379" si="27">E376</f>
        <v>7</v>
      </c>
      <c r="F377" s="1">
        <f t="shared" si="16"/>
        <v>0</v>
      </c>
      <c r="G377" s="2"/>
    </row>
    <row r="378" spans="2:7" x14ac:dyDescent="0.25">
      <c r="B378" s="1"/>
      <c r="C378" s="3">
        <v>1</v>
      </c>
      <c r="D378" s="1" t="s">
        <v>24</v>
      </c>
      <c r="E378" s="1">
        <f t="shared" si="27"/>
        <v>7</v>
      </c>
      <c r="F378" s="1">
        <f t="shared" si="16"/>
        <v>7</v>
      </c>
      <c r="G378" s="2"/>
    </row>
    <row r="379" spans="2:7" x14ac:dyDescent="0.25">
      <c r="B379" s="1"/>
      <c r="C379" s="1"/>
      <c r="D379" s="1"/>
      <c r="E379" s="1">
        <f t="shared" si="27"/>
        <v>7</v>
      </c>
      <c r="F379" s="1">
        <f t="shared" si="16"/>
        <v>0</v>
      </c>
      <c r="G379" s="2"/>
    </row>
    <row r="380" spans="2:7" x14ac:dyDescent="0.25">
      <c r="B380" s="1" t="s">
        <v>151</v>
      </c>
      <c r="C380" s="1"/>
      <c r="D380" s="1"/>
      <c r="E380" s="1">
        <v>0</v>
      </c>
      <c r="F380" s="1">
        <f t="shared" si="16"/>
        <v>0</v>
      </c>
      <c r="G380" s="2"/>
    </row>
    <row r="381" spans="2:7" x14ac:dyDescent="0.25">
      <c r="B381" s="1"/>
      <c r="C381" s="1"/>
      <c r="D381" s="1"/>
      <c r="E381" s="1">
        <f>E380</f>
        <v>0</v>
      </c>
      <c r="F381" s="1">
        <f t="shared" si="16"/>
        <v>0</v>
      </c>
      <c r="G381" s="2"/>
    </row>
    <row r="382" spans="2:7" x14ac:dyDescent="0.25">
      <c r="B382" s="1" t="s">
        <v>152</v>
      </c>
      <c r="C382" s="1"/>
      <c r="D382" s="1"/>
      <c r="E382" s="1">
        <v>56</v>
      </c>
      <c r="F382" s="1">
        <f t="shared" si="16"/>
        <v>0</v>
      </c>
      <c r="G382" s="2"/>
    </row>
    <row r="383" spans="2:7" x14ac:dyDescent="0.25">
      <c r="B383" s="1"/>
      <c r="C383" s="1"/>
      <c r="D383" s="1"/>
      <c r="E383" s="1">
        <f t="shared" ref="E383:E385" si="28">E382</f>
        <v>56</v>
      </c>
      <c r="F383" s="1">
        <f t="shared" si="16"/>
        <v>0</v>
      </c>
      <c r="G383" s="2"/>
    </row>
    <row r="384" spans="2:7" x14ac:dyDescent="0.25">
      <c r="B384" s="1"/>
      <c r="C384" s="3">
        <v>1</v>
      </c>
      <c r="D384" s="1" t="s">
        <v>52</v>
      </c>
      <c r="E384" s="1">
        <f t="shared" si="28"/>
        <v>56</v>
      </c>
      <c r="F384" s="1">
        <f t="shared" si="16"/>
        <v>56</v>
      </c>
      <c r="G384" s="2"/>
    </row>
    <row r="385" spans="2:7" x14ac:dyDescent="0.25">
      <c r="B385" s="1"/>
      <c r="C385" s="1"/>
      <c r="D385" s="1"/>
      <c r="E385" s="1">
        <f t="shared" si="28"/>
        <v>56</v>
      </c>
      <c r="F385" s="1">
        <f t="shared" si="16"/>
        <v>0</v>
      </c>
      <c r="G385" s="2"/>
    </row>
    <row r="386" spans="2:7" x14ac:dyDescent="0.25">
      <c r="B386" s="1" t="s">
        <v>153</v>
      </c>
      <c r="C386" s="1"/>
      <c r="D386" s="1"/>
      <c r="E386" s="1">
        <v>2</v>
      </c>
      <c r="F386" s="1">
        <f t="shared" si="16"/>
        <v>0</v>
      </c>
      <c r="G386" s="2"/>
    </row>
    <row r="387" spans="2:7" x14ac:dyDescent="0.25">
      <c r="B387" s="1"/>
      <c r="C387" s="1"/>
      <c r="D387" s="1"/>
      <c r="E387" s="1">
        <f>E386</f>
        <v>2</v>
      </c>
      <c r="F387" s="1">
        <f t="shared" si="16"/>
        <v>0</v>
      </c>
      <c r="G387" s="2"/>
    </row>
    <row r="388" spans="2:7" x14ac:dyDescent="0.25">
      <c r="B388" s="1"/>
      <c r="C388" s="1"/>
      <c r="D388" s="1"/>
      <c r="E388" s="1">
        <f>E387</f>
        <v>2</v>
      </c>
      <c r="F388" s="1">
        <f t="shared" ref="F388:F451" si="29">E388*C388</f>
        <v>0</v>
      </c>
      <c r="G388" s="2"/>
    </row>
    <row r="389" spans="2:7" x14ac:dyDescent="0.25">
      <c r="B389" s="1" t="s">
        <v>154</v>
      </c>
      <c r="C389" s="1"/>
      <c r="D389" s="1"/>
      <c r="E389" s="1">
        <v>0</v>
      </c>
      <c r="F389" s="1">
        <f t="shared" si="29"/>
        <v>0</v>
      </c>
      <c r="G389" s="2"/>
    </row>
    <row r="390" spans="2:7" x14ac:dyDescent="0.25">
      <c r="B390" s="1"/>
      <c r="C390" s="1"/>
      <c r="D390" s="1"/>
      <c r="E390" s="1">
        <f>E389</f>
        <v>0</v>
      </c>
      <c r="F390" s="1">
        <f t="shared" si="29"/>
        <v>0</v>
      </c>
      <c r="G390" s="2"/>
    </row>
    <row r="391" spans="2:7" x14ac:dyDescent="0.25">
      <c r="B391" s="1" t="s">
        <v>155</v>
      </c>
      <c r="C391" s="1"/>
      <c r="D391" s="1"/>
      <c r="E391" s="1">
        <v>11</v>
      </c>
      <c r="F391" s="1">
        <f t="shared" si="29"/>
        <v>0</v>
      </c>
      <c r="G391" s="2"/>
    </row>
    <row r="392" spans="2:7" x14ac:dyDescent="0.25">
      <c r="B392" s="1"/>
      <c r="C392" s="1"/>
      <c r="D392" s="1"/>
      <c r="E392" s="1">
        <f t="shared" ref="E392:E394" si="30">E391</f>
        <v>11</v>
      </c>
      <c r="F392" s="1">
        <f t="shared" si="29"/>
        <v>0</v>
      </c>
      <c r="G392" s="2"/>
    </row>
    <row r="393" spans="2:7" x14ac:dyDescent="0.25">
      <c r="B393" s="1"/>
      <c r="C393" s="3">
        <v>1</v>
      </c>
      <c r="D393" s="1" t="s">
        <v>49</v>
      </c>
      <c r="E393" s="1">
        <f t="shared" si="30"/>
        <v>11</v>
      </c>
      <c r="F393" s="1">
        <f t="shared" si="29"/>
        <v>11</v>
      </c>
      <c r="G393" s="2"/>
    </row>
    <row r="394" spans="2:7" x14ac:dyDescent="0.25">
      <c r="B394" s="1"/>
      <c r="C394" s="1"/>
      <c r="D394" s="1"/>
      <c r="E394" s="1">
        <f t="shared" si="30"/>
        <v>11</v>
      </c>
      <c r="F394" s="1">
        <f t="shared" si="29"/>
        <v>0</v>
      </c>
      <c r="G394" s="2"/>
    </row>
    <row r="395" spans="2:7" x14ac:dyDescent="0.25">
      <c r="B395" s="1" t="s">
        <v>156</v>
      </c>
      <c r="C395" s="1"/>
      <c r="D395" s="1"/>
      <c r="E395" s="1">
        <v>6</v>
      </c>
      <c r="F395" s="1">
        <f t="shared" si="29"/>
        <v>0</v>
      </c>
      <c r="G395" s="2"/>
    </row>
    <row r="396" spans="2:7" x14ac:dyDescent="0.25">
      <c r="B396" s="1"/>
      <c r="C396" s="1"/>
      <c r="D396" s="1"/>
      <c r="E396" s="1">
        <f t="shared" ref="E396:E399" si="31">E395</f>
        <v>6</v>
      </c>
      <c r="F396" s="1">
        <f t="shared" si="29"/>
        <v>0</v>
      </c>
      <c r="G396" s="2"/>
    </row>
    <row r="397" spans="2:7" x14ac:dyDescent="0.25">
      <c r="B397" s="1"/>
      <c r="C397" s="3">
        <v>0.33500000000000002</v>
      </c>
      <c r="D397" s="1" t="s">
        <v>78</v>
      </c>
      <c r="E397" s="1">
        <f t="shared" si="31"/>
        <v>6</v>
      </c>
      <c r="F397" s="1">
        <f t="shared" si="29"/>
        <v>2.0100000000000002</v>
      </c>
      <c r="G397" s="2"/>
    </row>
    <row r="398" spans="2:7" x14ac:dyDescent="0.25">
      <c r="B398" s="1"/>
      <c r="C398" s="3">
        <v>0.66400000000000003</v>
      </c>
      <c r="D398" s="1" t="s">
        <v>76</v>
      </c>
      <c r="E398" s="1">
        <f t="shared" si="31"/>
        <v>6</v>
      </c>
      <c r="F398" s="1">
        <f t="shared" si="29"/>
        <v>3.984</v>
      </c>
      <c r="G398" s="2"/>
    </row>
    <row r="399" spans="2:7" x14ac:dyDescent="0.25">
      <c r="B399" s="1"/>
      <c r="C399" s="1"/>
      <c r="D399" s="1"/>
      <c r="E399" s="1">
        <f t="shared" si="31"/>
        <v>6</v>
      </c>
      <c r="F399" s="1">
        <f t="shared" si="29"/>
        <v>0</v>
      </c>
      <c r="G399" s="2"/>
    </row>
    <row r="400" spans="2:7" x14ac:dyDescent="0.25">
      <c r="B400" s="1" t="s">
        <v>157</v>
      </c>
      <c r="C400" s="1"/>
      <c r="D400" s="1"/>
      <c r="E400" s="1">
        <v>3</v>
      </c>
      <c r="F400" s="1">
        <f t="shared" si="29"/>
        <v>0</v>
      </c>
      <c r="G400" s="2"/>
    </row>
    <row r="401" spans="2:7" x14ac:dyDescent="0.25">
      <c r="B401" s="1"/>
      <c r="C401" s="1"/>
      <c r="D401" s="1"/>
      <c r="E401" s="1">
        <f t="shared" ref="E401:E403" si="32">E400</f>
        <v>3</v>
      </c>
      <c r="F401" s="1">
        <f t="shared" si="29"/>
        <v>0</v>
      </c>
      <c r="G401" s="2"/>
    </row>
    <row r="402" spans="2:7" x14ac:dyDescent="0.25">
      <c r="B402" s="1"/>
      <c r="C402" s="3">
        <v>1</v>
      </c>
      <c r="D402" s="1" t="s">
        <v>158</v>
      </c>
      <c r="E402" s="1">
        <f t="shared" si="32"/>
        <v>3</v>
      </c>
      <c r="F402" s="1">
        <f t="shared" si="29"/>
        <v>3</v>
      </c>
      <c r="G402" s="2"/>
    </row>
    <row r="403" spans="2:7" x14ac:dyDescent="0.25">
      <c r="B403" s="1"/>
      <c r="C403" s="1"/>
      <c r="D403" s="1"/>
      <c r="E403" s="1">
        <f t="shared" si="32"/>
        <v>3</v>
      </c>
      <c r="F403" s="1">
        <f t="shared" si="29"/>
        <v>0</v>
      </c>
      <c r="G403" s="2"/>
    </row>
    <row r="404" spans="2:7" x14ac:dyDescent="0.25">
      <c r="B404" s="1" t="s">
        <v>159</v>
      </c>
      <c r="C404" s="1"/>
      <c r="D404" s="1"/>
      <c r="E404" s="1">
        <v>2</v>
      </c>
      <c r="F404" s="1">
        <f t="shared" si="29"/>
        <v>0</v>
      </c>
      <c r="G404" s="2"/>
    </row>
    <row r="405" spans="2:7" x14ac:dyDescent="0.25">
      <c r="B405" s="1"/>
      <c r="C405" s="1"/>
      <c r="D405" s="1"/>
      <c r="E405" s="1">
        <f t="shared" ref="E405:E407" si="33">E404</f>
        <v>2</v>
      </c>
      <c r="F405" s="1">
        <f t="shared" si="29"/>
        <v>0</v>
      </c>
      <c r="G405" s="2"/>
    </row>
    <row r="406" spans="2:7" x14ac:dyDescent="0.25">
      <c r="B406" s="1"/>
      <c r="C406" s="3">
        <v>1</v>
      </c>
      <c r="D406" s="1" t="s">
        <v>14</v>
      </c>
      <c r="E406" s="1">
        <f t="shared" si="33"/>
        <v>2</v>
      </c>
      <c r="F406" s="1">
        <f t="shared" si="29"/>
        <v>2</v>
      </c>
      <c r="G406" s="2"/>
    </row>
    <row r="407" spans="2:7" x14ac:dyDescent="0.25">
      <c r="B407" s="1"/>
      <c r="C407" s="1"/>
      <c r="D407" s="1"/>
      <c r="E407" s="1">
        <f t="shared" si="33"/>
        <v>2</v>
      </c>
      <c r="F407" s="1">
        <f t="shared" si="29"/>
        <v>0</v>
      </c>
      <c r="G407" s="2"/>
    </row>
    <row r="408" spans="2:7" x14ac:dyDescent="0.25">
      <c r="B408" s="1" t="s">
        <v>160</v>
      </c>
      <c r="C408" s="1"/>
      <c r="D408" s="1"/>
      <c r="E408" s="1">
        <v>22</v>
      </c>
      <c r="F408" s="1">
        <f t="shared" si="29"/>
        <v>0</v>
      </c>
      <c r="G408" s="2"/>
    </row>
    <row r="409" spans="2:7" x14ac:dyDescent="0.25">
      <c r="B409" s="1"/>
      <c r="C409" s="1"/>
      <c r="D409" s="1"/>
      <c r="E409" s="1">
        <f t="shared" ref="E409:E411" si="34">E408</f>
        <v>22</v>
      </c>
      <c r="F409" s="1">
        <f t="shared" si="29"/>
        <v>0</v>
      </c>
      <c r="G409" s="2"/>
    </row>
    <row r="410" spans="2:7" x14ac:dyDescent="0.25">
      <c r="B410" s="1"/>
      <c r="C410" s="3">
        <v>1</v>
      </c>
      <c r="D410" s="1" t="s">
        <v>14</v>
      </c>
      <c r="E410" s="1">
        <f t="shared" si="34"/>
        <v>22</v>
      </c>
      <c r="F410" s="1">
        <f t="shared" si="29"/>
        <v>22</v>
      </c>
      <c r="G410" s="2"/>
    </row>
    <row r="411" spans="2:7" x14ac:dyDescent="0.25">
      <c r="B411" s="1"/>
      <c r="C411" s="1"/>
      <c r="D411" s="1"/>
      <c r="E411" s="1">
        <f t="shared" si="34"/>
        <v>22</v>
      </c>
      <c r="F411" s="1">
        <f t="shared" si="29"/>
        <v>0</v>
      </c>
      <c r="G411" s="2"/>
    </row>
    <row r="412" spans="2:7" x14ac:dyDescent="0.25">
      <c r="B412" s="1" t="s">
        <v>161</v>
      </c>
      <c r="C412" s="1"/>
      <c r="D412" s="1"/>
      <c r="E412" s="1">
        <v>24</v>
      </c>
      <c r="F412" s="1">
        <f t="shared" si="29"/>
        <v>0</v>
      </c>
      <c r="G412" s="2"/>
    </row>
    <row r="413" spans="2:7" x14ac:dyDescent="0.25">
      <c r="B413" s="1"/>
      <c r="C413" s="1"/>
      <c r="D413" s="1"/>
      <c r="E413" s="1">
        <f t="shared" ref="E413:E415" si="35">E412</f>
        <v>24</v>
      </c>
      <c r="F413" s="1">
        <f t="shared" si="29"/>
        <v>0</v>
      </c>
      <c r="G413" s="2"/>
    </row>
    <row r="414" spans="2:7" x14ac:dyDescent="0.25">
      <c r="B414" s="1"/>
      <c r="C414" s="3">
        <v>0.92500000000000004</v>
      </c>
      <c r="D414" s="1" t="s">
        <v>14</v>
      </c>
      <c r="E414" s="1">
        <f t="shared" si="35"/>
        <v>24</v>
      </c>
      <c r="F414" s="1">
        <f t="shared" si="29"/>
        <v>22.200000000000003</v>
      </c>
      <c r="G414" s="2"/>
    </row>
    <row r="415" spans="2:7" x14ac:dyDescent="0.25">
      <c r="B415" s="1"/>
      <c r="C415" s="1"/>
      <c r="D415" s="1"/>
      <c r="E415" s="1">
        <f t="shared" si="35"/>
        <v>24</v>
      </c>
      <c r="F415" s="1">
        <f t="shared" si="29"/>
        <v>0</v>
      </c>
      <c r="G415" s="2"/>
    </row>
    <row r="416" spans="2:7" x14ac:dyDescent="0.25">
      <c r="B416" s="1" t="s">
        <v>162</v>
      </c>
      <c r="C416" s="1"/>
      <c r="D416" s="1"/>
      <c r="E416" s="1">
        <v>5</v>
      </c>
      <c r="F416" s="1">
        <f t="shared" si="29"/>
        <v>0</v>
      </c>
      <c r="G416" s="2"/>
    </row>
    <row r="417" spans="2:7" x14ac:dyDescent="0.25">
      <c r="B417" s="1"/>
      <c r="C417" s="1"/>
      <c r="D417" s="1"/>
      <c r="E417" s="1">
        <f t="shared" ref="E417:E418" si="36">E416</f>
        <v>5</v>
      </c>
      <c r="F417" s="1">
        <f t="shared" si="29"/>
        <v>0</v>
      </c>
      <c r="G417" s="2"/>
    </row>
    <row r="418" spans="2:7" x14ac:dyDescent="0.25">
      <c r="B418" s="1"/>
      <c r="C418" s="1"/>
      <c r="D418" s="1"/>
      <c r="E418" s="1">
        <f t="shared" si="36"/>
        <v>5</v>
      </c>
      <c r="F418" s="1">
        <f t="shared" si="29"/>
        <v>0</v>
      </c>
      <c r="G418" s="2"/>
    </row>
    <row r="419" spans="2:7" x14ac:dyDescent="0.25">
      <c r="B419" s="1" t="s">
        <v>163</v>
      </c>
      <c r="C419" s="1"/>
      <c r="D419" s="1"/>
      <c r="E419" s="1">
        <v>0</v>
      </c>
      <c r="F419" s="1">
        <f t="shared" si="29"/>
        <v>0</v>
      </c>
      <c r="G419" s="2"/>
    </row>
    <row r="420" spans="2:7" x14ac:dyDescent="0.25">
      <c r="B420" s="1"/>
      <c r="C420" s="1"/>
      <c r="D420" s="1"/>
      <c r="E420" s="1">
        <f>E419</f>
        <v>0</v>
      </c>
      <c r="F420" s="1">
        <f t="shared" si="29"/>
        <v>0</v>
      </c>
      <c r="G420" s="2"/>
    </row>
    <row r="421" spans="2:7" x14ac:dyDescent="0.25">
      <c r="B421" s="1" t="s">
        <v>164</v>
      </c>
      <c r="C421" s="1"/>
      <c r="D421" s="1"/>
      <c r="E421" s="1">
        <v>2</v>
      </c>
      <c r="F421" s="1">
        <f t="shared" si="29"/>
        <v>0</v>
      </c>
      <c r="G421" s="2"/>
    </row>
    <row r="422" spans="2:7" x14ac:dyDescent="0.25">
      <c r="B422" s="1"/>
      <c r="C422" s="1"/>
      <c r="D422" s="1"/>
      <c r="E422" s="1">
        <f t="shared" ref="E422:E424" si="37">E421</f>
        <v>2</v>
      </c>
      <c r="F422" s="1">
        <f t="shared" si="29"/>
        <v>0</v>
      </c>
      <c r="G422" s="2"/>
    </row>
    <row r="423" spans="2:7" x14ac:dyDescent="0.25">
      <c r="B423" s="1"/>
      <c r="C423" s="3">
        <v>1</v>
      </c>
      <c r="D423" s="1" t="s">
        <v>52</v>
      </c>
      <c r="E423" s="1">
        <f t="shared" si="37"/>
        <v>2</v>
      </c>
      <c r="F423" s="1">
        <f t="shared" si="29"/>
        <v>2</v>
      </c>
      <c r="G423" s="2"/>
    </row>
    <row r="424" spans="2:7" x14ac:dyDescent="0.25">
      <c r="B424" s="1"/>
      <c r="C424" s="1"/>
      <c r="D424" s="1"/>
      <c r="E424" s="1">
        <f t="shared" si="37"/>
        <v>2</v>
      </c>
      <c r="F424" s="1">
        <f t="shared" si="29"/>
        <v>0</v>
      </c>
      <c r="G424" s="2"/>
    </row>
    <row r="425" spans="2:7" x14ac:dyDescent="0.25">
      <c r="B425" s="1" t="s">
        <v>165</v>
      </c>
      <c r="C425" s="1"/>
      <c r="D425" s="1"/>
      <c r="E425" s="1">
        <v>0</v>
      </c>
      <c r="F425" s="1">
        <f t="shared" si="29"/>
        <v>0</v>
      </c>
      <c r="G425" s="2"/>
    </row>
    <row r="426" spans="2:7" x14ac:dyDescent="0.25">
      <c r="B426" s="1"/>
      <c r="C426" s="1"/>
      <c r="D426" s="1"/>
      <c r="E426" s="1">
        <f>E425</f>
        <v>0</v>
      </c>
      <c r="F426" s="1">
        <f t="shared" si="29"/>
        <v>0</v>
      </c>
      <c r="G426" s="2"/>
    </row>
    <row r="427" spans="2:7" x14ac:dyDescent="0.25">
      <c r="B427" s="1" t="s">
        <v>166</v>
      </c>
      <c r="C427" s="1"/>
      <c r="D427" s="1"/>
      <c r="E427" s="1">
        <v>58</v>
      </c>
      <c r="F427" s="1">
        <f t="shared" si="29"/>
        <v>0</v>
      </c>
      <c r="G427" s="2"/>
    </row>
    <row r="428" spans="2:7" x14ac:dyDescent="0.25">
      <c r="B428" s="1"/>
      <c r="C428" s="1"/>
      <c r="D428" s="1"/>
      <c r="E428" s="1">
        <f t="shared" ref="E428:E430" si="38">E427</f>
        <v>58</v>
      </c>
      <c r="F428" s="1">
        <f t="shared" si="29"/>
        <v>0</v>
      </c>
      <c r="G428" s="2"/>
    </row>
    <row r="429" spans="2:7" x14ac:dyDescent="0.25">
      <c r="B429" s="1"/>
      <c r="C429" s="3">
        <v>0.77900000000000003</v>
      </c>
      <c r="D429" s="1" t="s">
        <v>24</v>
      </c>
      <c r="E429" s="1">
        <f t="shared" si="38"/>
        <v>58</v>
      </c>
      <c r="F429" s="1">
        <f t="shared" si="29"/>
        <v>45.182000000000002</v>
      </c>
      <c r="G429" s="2"/>
    </row>
    <row r="430" spans="2:7" x14ac:dyDescent="0.25">
      <c r="B430" s="1"/>
      <c r="C430" s="1"/>
      <c r="D430" s="1"/>
      <c r="E430" s="1">
        <f t="shared" si="38"/>
        <v>58</v>
      </c>
      <c r="F430" s="1">
        <f t="shared" si="29"/>
        <v>0</v>
      </c>
      <c r="G430" s="2"/>
    </row>
    <row r="431" spans="2:7" x14ac:dyDescent="0.25">
      <c r="B431" s="1" t="s">
        <v>167</v>
      </c>
      <c r="C431" s="1"/>
      <c r="D431" s="1"/>
      <c r="E431" s="1">
        <v>2</v>
      </c>
      <c r="F431" s="1">
        <f t="shared" si="29"/>
        <v>0</v>
      </c>
      <c r="G431" s="2"/>
    </row>
    <row r="432" spans="2:7" x14ac:dyDescent="0.25">
      <c r="B432" s="1"/>
      <c r="C432" s="1"/>
      <c r="D432" s="1"/>
      <c r="E432" s="1">
        <f t="shared" ref="E432:E434" si="39">E431</f>
        <v>2</v>
      </c>
      <c r="F432" s="1">
        <f t="shared" si="29"/>
        <v>0</v>
      </c>
      <c r="G432" s="2"/>
    </row>
    <row r="433" spans="2:7" x14ac:dyDescent="0.25">
      <c r="B433" s="1"/>
      <c r="C433" s="3">
        <v>1</v>
      </c>
      <c r="D433" s="1" t="s">
        <v>49</v>
      </c>
      <c r="E433" s="1">
        <f t="shared" si="39"/>
        <v>2</v>
      </c>
      <c r="F433" s="1">
        <f t="shared" si="29"/>
        <v>2</v>
      </c>
      <c r="G433" s="2"/>
    </row>
    <row r="434" spans="2:7" x14ac:dyDescent="0.25">
      <c r="B434" s="1"/>
      <c r="C434" s="1"/>
      <c r="D434" s="1"/>
      <c r="E434" s="1">
        <f t="shared" si="39"/>
        <v>2</v>
      </c>
      <c r="F434" s="1">
        <f t="shared" si="29"/>
        <v>0</v>
      </c>
      <c r="G434" s="2"/>
    </row>
    <row r="435" spans="2:7" x14ac:dyDescent="0.25">
      <c r="B435" s="1" t="s">
        <v>168</v>
      </c>
      <c r="C435" s="1"/>
      <c r="D435" s="1"/>
      <c r="E435" s="1">
        <v>2</v>
      </c>
      <c r="F435" s="1">
        <f t="shared" si="29"/>
        <v>0</v>
      </c>
      <c r="G435" s="2"/>
    </row>
    <row r="436" spans="2:7" x14ac:dyDescent="0.25">
      <c r="B436" s="1"/>
      <c r="C436" s="1"/>
      <c r="D436" s="1"/>
      <c r="E436" s="1">
        <f t="shared" ref="E436:E438" si="40">E435</f>
        <v>2</v>
      </c>
      <c r="F436" s="1">
        <f t="shared" si="29"/>
        <v>0</v>
      </c>
      <c r="G436" s="2"/>
    </row>
    <row r="437" spans="2:7" x14ac:dyDescent="0.25">
      <c r="B437" s="1"/>
      <c r="C437" s="3">
        <v>1</v>
      </c>
      <c r="D437" s="1" t="s">
        <v>49</v>
      </c>
      <c r="E437" s="1">
        <f t="shared" si="40"/>
        <v>2</v>
      </c>
      <c r="F437" s="1">
        <f t="shared" si="29"/>
        <v>2</v>
      </c>
      <c r="G437" s="2"/>
    </row>
    <row r="438" spans="2:7" x14ac:dyDescent="0.25">
      <c r="B438" s="1"/>
      <c r="C438" s="1"/>
      <c r="D438" s="1"/>
      <c r="E438" s="1">
        <f t="shared" si="40"/>
        <v>2</v>
      </c>
      <c r="F438" s="1">
        <f t="shared" si="29"/>
        <v>0</v>
      </c>
      <c r="G438" s="2"/>
    </row>
    <row r="439" spans="2:7" x14ac:dyDescent="0.25">
      <c r="B439" s="1" t="s">
        <v>169</v>
      </c>
      <c r="C439" s="1"/>
      <c r="D439" s="1"/>
      <c r="E439" s="1">
        <v>4</v>
      </c>
      <c r="F439" s="1">
        <f t="shared" si="29"/>
        <v>0</v>
      </c>
      <c r="G439" s="2"/>
    </row>
    <row r="440" spans="2:7" x14ac:dyDescent="0.25">
      <c r="B440" s="1"/>
      <c r="C440" s="1"/>
      <c r="D440" s="1"/>
      <c r="E440" s="1">
        <f t="shared" ref="E440:E442" si="41">E439</f>
        <v>4</v>
      </c>
      <c r="F440" s="1">
        <f t="shared" si="29"/>
        <v>0</v>
      </c>
      <c r="G440" s="2"/>
    </row>
    <row r="441" spans="2:7" x14ac:dyDescent="0.25">
      <c r="B441" s="1"/>
      <c r="C441" s="3">
        <v>1</v>
      </c>
      <c r="D441" s="1" t="s">
        <v>14</v>
      </c>
      <c r="E441" s="1">
        <f t="shared" si="41"/>
        <v>4</v>
      </c>
      <c r="F441" s="1">
        <f t="shared" si="29"/>
        <v>4</v>
      </c>
      <c r="G441" s="2"/>
    </row>
    <row r="442" spans="2:7" x14ac:dyDescent="0.25">
      <c r="B442" s="1"/>
      <c r="C442" s="1"/>
      <c r="D442" s="1"/>
      <c r="E442" s="1">
        <f t="shared" si="41"/>
        <v>4</v>
      </c>
      <c r="F442" s="1">
        <f t="shared" si="29"/>
        <v>0</v>
      </c>
      <c r="G442" s="2"/>
    </row>
    <row r="443" spans="2:7" x14ac:dyDescent="0.25">
      <c r="B443" s="1" t="s">
        <v>170</v>
      </c>
      <c r="C443" s="1"/>
      <c r="D443" s="1"/>
      <c r="E443" s="1">
        <v>43</v>
      </c>
      <c r="F443" s="1">
        <f t="shared" si="29"/>
        <v>0</v>
      </c>
      <c r="G443" s="2"/>
    </row>
    <row r="444" spans="2:7" x14ac:dyDescent="0.25">
      <c r="B444" s="1"/>
      <c r="C444" s="1"/>
      <c r="D444" s="1"/>
      <c r="E444" s="1">
        <f t="shared" ref="E444:E447" si="42">E443</f>
        <v>43</v>
      </c>
      <c r="F444" s="1">
        <f t="shared" si="29"/>
        <v>0</v>
      </c>
      <c r="G444" s="2"/>
    </row>
    <row r="445" spans="2:7" x14ac:dyDescent="0.25">
      <c r="B445" s="1"/>
      <c r="C445" s="3">
        <v>0.13600000000000001</v>
      </c>
      <c r="D445" s="1" t="s">
        <v>14</v>
      </c>
      <c r="E445" s="1">
        <f t="shared" si="42"/>
        <v>43</v>
      </c>
      <c r="F445" s="1">
        <f t="shared" si="29"/>
        <v>5.8480000000000008</v>
      </c>
      <c r="G445" s="2"/>
    </row>
    <row r="446" spans="2:7" x14ac:dyDescent="0.25">
      <c r="B446" s="1"/>
      <c r="C446" s="3">
        <v>0.86299999999999999</v>
      </c>
      <c r="D446" s="1" t="s">
        <v>38</v>
      </c>
      <c r="E446" s="1">
        <f t="shared" si="42"/>
        <v>43</v>
      </c>
      <c r="F446" s="1">
        <f t="shared" si="29"/>
        <v>37.109000000000002</v>
      </c>
      <c r="G446" s="2"/>
    </row>
    <row r="447" spans="2:7" x14ac:dyDescent="0.25">
      <c r="B447" s="1"/>
      <c r="C447" s="1"/>
      <c r="D447" s="1"/>
      <c r="E447" s="1">
        <f t="shared" si="42"/>
        <v>43</v>
      </c>
      <c r="F447" s="1">
        <f t="shared" si="29"/>
        <v>0</v>
      </c>
      <c r="G447" s="2"/>
    </row>
    <row r="448" spans="2:7" x14ac:dyDescent="0.25">
      <c r="B448" s="6" t="s">
        <v>171</v>
      </c>
      <c r="C448" s="1"/>
      <c r="D448" s="1"/>
      <c r="E448" s="1">
        <v>7</v>
      </c>
      <c r="F448" s="1">
        <f t="shared" si="29"/>
        <v>0</v>
      </c>
      <c r="G448" s="2"/>
    </row>
    <row r="449" spans="2:7" x14ac:dyDescent="0.25">
      <c r="B449" s="1"/>
      <c r="C449" s="1"/>
      <c r="D449" s="1"/>
      <c r="E449" s="1">
        <f t="shared" ref="E449:E451" si="43">E448</f>
        <v>7</v>
      </c>
      <c r="F449" s="1">
        <f t="shared" si="29"/>
        <v>0</v>
      </c>
      <c r="G449" s="2"/>
    </row>
    <row r="450" spans="2:7" x14ac:dyDescent="0.25">
      <c r="B450" s="1"/>
      <c r="C450" s="3">
        <v>1</v>
      </c>
      <c r="D450" s="1" t="s">
        <v>14</v>
      </c>
      <c r="E450" s="1">
        <f t="shared" si="43"/>
        <v>7</v>
      </c>
      <c r="F450" s="1">
        <f t="shared" si="29"/>
        <v>7</v>
      </c>
      <c r="G450" s="2"/>
    </row>
    <row r="451" spans="2:7" x14ac:dyDescent="0.25">
      <c r="B451" s="1"/>
      <c r="C451" s="1"/>
      <c r="D451" s="1"/>
      <c r="E451" s="1">
        <f t="shared" si="43"/>
        <v>7</v>
      </c>
      <c r="F451" s="1">
        <f t="shared" si="29"/>
        <v>0</v>
      </c>
      <c r="G451" s="2"/>
    </row>
    <row r="452" spans="2:7" x14ac:dyDescent="0.25">
      <c r="B452" s="1" t="s">
        <v>172</v>
      </c>
      <c r="C452" s="1"/>
      <c r="D452" s="1"/>
      <c r="E452" s="1">
        <v>112</v>
      </c>
      <c r="F452" s="1">
        <f t="shared" ref="F452:F515" si="44">E452*C452</f>
        <v>0</v>
      </c>
      <c r="G452" s="2"/>
    </row>
    <row r="453" spans="2:7" x14ac:dyDescent="0.25">
      <c r="B453" s="1"/>
      <c r="C453" s="1"/>
      <c r="D453" s="1"/>
      <c r="E453" s="1">
        <f t="shared" ref="E453:E455" si="45">E452</f>
        <v>112</v>
      </c>
      <c r="F453" s="1">
        <f t="shared" si="44"/>
        <v>0</v>
      </c>
      <c r="G453" s="2"/>
    </row>
    <row r="454" spans="2:7" x14ac:dyDescent="0.25">
      <c r="B454" s="1"/>
      <c r="C454" s="3">
        <v>1</v>
      </c>
      <c r="D454" s="1" t="s">
        <v>14</v>
      </c>
      <c r="E454" s="1">
        <f t="shared" si="45"/>
        <v>112</v>
      </c>
      <c r="F454" s="1">
        <f t="shared" si="44"/>
        <v>112</v>
      </c>
      <c r="G454" s="2"/>
    </row>
    <row r="455" spans="2:7" x14ac:dyDescent="0.25">
      <c r="B455" s="1"/>
      <c r="C455" s="1"/>
      <c r="D455" s="1"/>
      <c r="E455" s="1">
        <f t="shared" si="45"/>
        <v>112</v>
      </c>
      <c r="F455" s="1">
        <f t="shared" si="44"/>
        <v>0</v>
      </c>
      <c r="G455" s="2"/>
    </row>
    <row r="456" spans="2:7" x14ac:dyDescent="0.25">
      <c r="B456" s="1" t="s">
        <v>173</v>
      </c>
      <c r="C456" s="1"/>
      <c r="D456" s="1"/>
      <c r="E456" s="1">
        <v>4</v>
      </c>
      <c r="F456" s="1">
        <f t="shared" si="44"/>
        <v>0</v>
      </c>
      <c r="G456" s="2"/>
    </row>
    <row r="457" spans="2:7" x14ac:dyDescent="0.25">
      <c r="B457" s="1"/>
      <c r="C457" s="1"/>
      <c r="D457" s="1"/>
      <c r="E457" s="1">
        <f t="shared" ref="E457:E459" si="46">E456</f>
        <v>4</v>
      </c>
      <c r="F457" s="1">
        <f t="shared" si="44"/>
        <v>0</v>
      </c>
      <c r="G457" s="2"/>
    </row>
    <row r="458" spans="2:7" x14ac:dyDescent="0.25">
      <c r="B458" s="1"/>
      <c r="C458" s="3">
        <v>1</v>
      </c>
      <c r="D458" s="1" t="s">
        <v>14</v>
      </c>
      <c r="E458" s="1">
        <f t="shared" si="46"/>
        <v>4</v>
      </c>
      <c r="F458" s="1">
        <f t="shared" si="44"/>
        <v>4</v>
      </c>
      <c r="G458" s="2"/>
    </row>
    <row r="459" spans="2:7" x14ac:dyDescent="0.25">
      <c r="B459" s="1"/>
      <c r="C459" s="1"/>
      <c r="D459" s="1"/>
      <c r="E459" s="1">
        <f t="shared" si="46"/>
        <v>4</v>
      </c>
      <c r="F459" s="1">
        <f t="shared" si="44"/>
        <v>0</v>
      </c>
      <c r="G459" s="2"/>
    </row>
    <row r="460" spans="2:7" x14ac:dyDescent="0.25">
      <c r="B460" s="1" t="s">
        <v>174</v>
      </c>
      <c r="C460" s="1"/>
      <c r="D460" s="1"/>
      <c r="E460" s="1">
        <v>0</v>
      </c>
      <c r="F460" s="1">
        <f t="shared" si="44"/>
        <v>0</v>
      </c>
      <c r="G460" s="2"/>
    </row>
    <row r="461" spans="2:7" x14ac:dyDescent="0.25">
      <c r="B461" s="1"/>
      <c r="C461" s="1"/>
      <c r="D461" s="1"/>
      <c r="E461" s="1">
        <f>E460</f>
        <v>0</v>
      </c>
      <c r="F461" s="1">
        <f t="shared" si="44"/>
        <v>0</v>
      </c>
      <c r="G461" s="2"/>
    </row>
    <row r="462" spans="2:7" x14ac:dyDescent="0.25">
      <c r="B462" s="1" t="s">
        <v>175</v>
      </c>
      <c r="C462" s="1"/>
      <c r="D462" s="1"/>
      <c r="E462" s="1">
        <v>3</v>
      </c>
      <c r="F462" s="1">
        <f t="shared" si="44"/>
        <v>0</v>
      </c>
      <c r="G462" s="2"/>
    </row>
    <row r="463" spans="2:7" x14ac:dyDescent="0.25">
      <c r="B463" s="1"/>
      <c r="C463" s="1"/>
      <c r="D463" s="1"/>
      <c r="E463" s="1">
        <f t="shared" ref="E463:E464" si="47">E462</f>
        <v>3</v>
      </c>
      <c r="F463" s="1">
        <f t="shared" si="44"/>
        <v>0</v>
      </c>
      <c r="G463" s="2"/>
    </row>
    <row r="464" spans="2:7" x14ac:dyDescent="0.25">
      <c r="B464" s="1"/>
      <c r="C464" s="1"/>
      <c r="D464" s="1"/>
      <c r="E464" s="1">
        <f t="shared" si="47"/>
        <v>3</v>
      </c>
      <c r="F464" s="1">
        <f t="shared" si="44"/>
        <v>0</v>
      </c>
      <c r="G464" s="2"/>
    </row>
    <row r="465" spans="2:7" x14ac:dyDescent="0.25">
      <c r="B465" s="1" t="s">
        <v>176</v>
      </c>
      <c r="C465" s="1"/>
      <c r="D465" s="1"/>
      <c r="E465" s="1">
        <v>16</v>
      </c>
      <c r="F465" s="1">
        <f t="shared" si="44"/>
        <v>0</v>
      </c>
      <c r="G465" s="2"/>
    </row>
    <row r="466" spans="2:7" x14ac:dyDescent="0.25">
      <c r="B466" s="1"/>
      <c r="C466" s="1"/>
      <c r="D466" s="1"/>
      <c r="E466" s="1">
        <f t="shared" ref="E466:E470" si="48">E465</f>
        <v>16</v>
      </c>
      <c r="F466" s="1">
        <f t="shared" si="44"/>
        <v>0</v>
      </c>
      <c r="G466" s="2"/>
    </row>
    <row r="467" spans="2:7" x14ac:dyDescent="0.25">
      <c r="B467" s="1"/>
      <c r="C467" s="3">
        <v>0.34399999999999997</v>
      </c>
      <c r="D467" s="1" t="s">
        <v>54</v>
      </c>
      <c r="E467" s="1">
        <f t="shared" si="48"/>
        <v>16</v>
      </c>
      <c r="F467" s="1">
        <f t="shared" si="44"/>
        <v>5.5039999999999996</v>
      </c>
      <c r="G467" s="2"/>
    </row>
    <row r="468" spans="2:7" x14ac:dyDescent="0.25">
      <c r="B468" s="1"/>
      <c r="C468" s="3">
        <v>0.318</v>
      </c>
      <c r="D468" s="1" t="s">
        <v>76</v>
      </c>
      <c r="E468" s="1">
        <f t="shared" si="48"/>
        <v>16</v>
      </c>
      <c r="F468" s="1">
        <f t="shared" si="44"/>
        <v>5.0880000000000001</v>
      </c>
      <c r="G468" s="2"/>
    </row>
    <row r="469" spans="2:7" x14ac:dyDescent="0.25">
      <c r="B469" s="1"/>
      <c r="C469" s="3">
        <v>0.33600000000000002</v>
      </c>
      <c r="D469" s="1" t="s">
        <v>81</v>
      </c>
      <c r="E469" s="1">
        <f t="shared" si="48"/>
        <v>16</v>
      </c>
      <c r="F469" s="1">
        <f t="shared" si="44"/>
        <v>5.3760000000000003</v>
      </c>
      <c r="G469" s="2"/>
    </row>
    <row r="470" spans="2:7" x14ac:dyDescent="0.25">
      <c r="B470" s="1"/>
      <c r="C470" s="1"/>
      <c r="D470" s="1"/>
      <c r="E470" s="1">
        <f t="shared" si="48"/>
        <v>16</v>
      </c>
      <c r="F470" s="1">
        <f t="shared" si="44"/>
        <v>0</v>
      </c>
      <c r="G470" s="2"/>
    </row>
    <row r="471" spans="2:7" x14ac:dyDescent="0.25">
      <c r="B471" s="1" t="s">
        <v>177</v>
      </c>
      <c r="C471" s="1"/>
      <c r="D471" s="1"/>
      <c r="E471" s="1">
        <v>13</v>
      </c>
      <c r="F471" s="1">
        <f t="shared" si="44"/>
        <v>0</v>
      </c>
      <c r="G471" s="2"/>
    </row>
    <row r="472" spans="2:7" x14ac:dyDescent="0.25">
      <c r="B472" s="1"/>
      <c r="C472" s="1"/>
      <c r="D472" s="1"/>
      <c r="E472" s="1">
        <f t="shared" ref="E472:E475" si="49">E471</f>
        <v>13</v>
      </c>
      <c r="F472" s="1">
        <f t="shared" si="44"/>
        <v>0</v>
      </c>
      <c r="G472" s="2"/>
    </row>
    <row r="473" spans="2:7" x14ac:dyDescent="0.25">
      <c r="B473" s="1"/>
      <c r="C473" s="3">
        <v>0.33</v>
      </c>
      <c r="D473" s="1" t="s">
        <v>54</v>
      </c>
      <c r="E473" s="1">
        <f t="shared" si="49"/>
        <v>13</v>
      </c>
      <c r="F473" s="1">
        <f t="shared" si="44"/>
        <v>4.29</v>
      </c>
      <c r="G473" s="2"/>
    </row>
    <row r="474" spans="2:7" x14ac:dyDescent="0.25">
      <c r="B474" s="1"/>
      <c r="C474" s="3">
        <v>0.66900000000000004</v>
      </c>
      <c r="D474" s="1" t="s">
        <v>81</v>
      </c>
      <c r="E474" s="1">
        <f t="shared" si="49"/>
        <v>13</v>
      </c>
      <c r="F474" s="1">
        <f t="shared" si="44"/>
        <v>8.697000000000001</v>
      </c>
      <c r="G474" s="2"/>
    </row>
    <row r="475" spans="2:7" x14ac:dyDescent="0.25">
      <c r="B475" s="1"/>
      <c r="C475" s="1"/>
      <c r="D475" s="1"/>
      <c r="E475" s="1">
        <f t="shared" si="49"/>
        <v>13</v>
      </c>
      <c r="F475" s="1">
        <f t="shared" si="44"/>
        <v>0</v>
      </c>
      <c r="G475" s="2"/>
    </row>
    <row r="476" spans="2:7" x14ac:dyDescent="0.25">
      <c r="B476" s="1" t="s">
        <v>178</v>
      </c>
      <c r="C476" s="1"/>
      <c r="D476" s="1"/>
      <c r="E476" s="1">
        <v>101</v>
      </c>
      <c r="F476" s="1">
        <f t="shared" si="44"/>
        <v>0</v>
      </c>
      <c r="G476" s="2"/>
    </row>
    <row r="477" spans="2:7" x14ac:dyDescent="0.25">
      <c r="B477" s="1"/>
      <c r="C477" s="1"/>
      <c r="D477" s="1"/>
      <c r="E477" s="1">
        <f t="shared" ref="E477:E482" si="50">E476</f>
        <v>101</v>
      </c>
      <c r="F477" s="1">
        <f t="shared" si="44"/>
        <v>0</v>
      </c>
      <c r="G477" s="2"/>
    </row>
    <row r="478" spans="2:7" x14ac:dyDescent="0.25">
      <c r="B478" s="1"/>
      <c r="C478" s="3">
        <v>0.251</v>
      </c>
      <c r="D478" s="1" t="s">
        <v>37</v>
      </c>
      <c r="E478" s="1">
        <f t="shared" si="50"/>
        <v>101</v>
      </c>
      <c r="F478" s="1">
        <f t="shared" si="44"/>
        <v>25.350999999999999</v>
      </c>
      <c r="G478" s="2"/>
    </row>
    <row r="479" spans="2:7" x14ac:dyDescent="0.25">
      <c r="B479" s="1"/>
      <c r="C479" s="3">
        <v>0.377</v>
      </c>
      <c r="D479" s="1" t="s">
        <v>14</v>
      </c>
      <c r="E479" s="1">
        <f t="shared" si="50"/>
        <v>101</v>
      </c>
      <c r="F479" s="1">
        <f t="shared" si="44"/>
        <v>38.076999999999998</v>
      </c>
      <c r="G479" s="2"/>
    </row>
    <row r="480" spans="2:7" x14ac:dyDescent="0.25">
      <c r="B480" s="1"/>
      <c r="C480" s="3">
        <v>0.24299999999999999</v>
      </c>
      <c r="D480" s="1" t="s">
        <v>49</v>
      </c>
      <c r="E480" s="1">
        <f t="shared" si="50"/>
        <v>101</v>
      </c>
      <c r="F480" s="1">
        <f t="shared" si="44"/>
        <v>24.542999999999999</v>
      </c>
      <c r="G480" s="2"/>
    </row>
    <row r="481" spans="1:7" x14ac:dyDescent="0.25">
      <c r="B481" s="1"/>
      <c r="C481" s="3">
        <v>0.127</v>
      </c>
      <c r="D481" s="1" t="s">
        <v>15</v>
      </c>
      <c r="E481" s="1">
        <f t="shared" si="50"/>
        <v>101</v>
      </c>
      <c r="F481" s="1">
        <f t="shared" si="44"/>
        <v>12.827</v>
      </c>
      <c r="G481" s="2"/>
    </row>
    <row r="482" spans="1:7" x14ac:dyDescent="0.25">
      <c r="B482" s="1"/>
      <c r="C482" s="1"/>
      <c r="D482" s="1"/>
      <c r="E482" s="1">
        <f t="shared" si="50"/>
        <v>101</v>
      </c>
      <c r="F482" s="1">
        <f t="shared" si="44"/>
        <v>0</v>
      </c>
      <c r="G482" s="2"/>
    </row>
    <row r="483" spans="1:7" x14ac:dyDescent="0.25">
      <c r="B483" s="1" t="s">
        <v>179</v>
      </c>
      <c r="C483" s="1"/>
      <c r="D483" s="1"/>
      <c r="E483" s="1">
        <v>23</v>
      </c>
      <c r="F483" s="1">
        <f t="shared" si="44"/>
        <v>0</v>
      </c>
      <c r="G483" s="2"/>
    </row>
    <row r="484" spans="1:7" x14ac:dyDescent="0.25">
      <c r="B484" s="1"/>
      <c r="C484" s="1"/>
      <c r="D484" s="1"/>
      <c r="E484" s="1">
        <f t="shared" ref="E484:E487" si="51">E483</f>
        <v>23</v>
      </c>
      <c r="F484" s="1">
        <f t="shared" si="44"/>
        <v>0</v>
      </c>
      <c r="G484" s="2"/>
    </row>
    <row r="485" spans="1:7" x14ac:dyDescent="0.25">
      <c r="B485" s="1"/>
      <c r="C485" s="3">
        <v>5.5E-2</v>
      </c>
      <c r="D485" s="1" t="s">
        <v>14</v>
      </c>
      <c r="E485" s="1">
        <f t="shared" si="51"/>
        <v>23</v>
      </c>
      <c r="F485" s="1">
        <f t="shared" si="44"/>
        <v>1.2649999999999999</v>
      </c>
      <c r="G485" s="2"/>
    </row>
    <row r="486" spans="1:7" x14ac:dyDescent="0.25">
      <c r="B486" s="1"/>
      <c r="C486" s="3">
        <v>0.94399999999999995</v>
      </c>
      <c r="D486" s="1" t="s">
        <v>49</v>
      </c>
      <c r="E486" s="1">
        <f t="shared" si="51"/>
        <v>23</v>
      </c>
      <c r="F486" s="1">
        <f t="shared" si="44"/>
        <v>21.712</v>
      </c>
      <c r="G486" s="2"/>
    </row>
    <row r="487" spans="1:7" x14ac:dyDescent="0.25">
      <c r="B487" s="1"/>
      <c r="C487" s="1"/>
      <c r="D487" s="1"/>
      <c r="E487" s="1">
        <f t="shared" si="51"/>
        <v>23</v>
      </c>
      <c r="F487" s="1">
        <f t="shared" si="44"/>
        <v>0</v>
      </c>
      <c r="G487" s="2"/>
    </row>
    <row r="488" spans="1:7" x14ac:dyDescent="0.25">
      <c r="B488" s="1" t="s">
        <v>180</v>
      </c>
      <c r="C488" s="1"/>
      <c r="D488" s="1"/>
      <c r="E488" s="1">
        <v>24</v>
      </c>
      <c r="F488" s="1">
        <f t="shared" si="44"/>
        <v>0</v>
      </c>
      <c r="G488" s="2"/>
    </row>
    <row r="489" spans="1:7" x14ac:dyDescent="0.25">
      <c r="B489" s="1"/>
      <c r="C489" s="1"/>
      <c r="D489" s="1"/>
      <c r="E489" s="1">
        <f t="shared" ref="E489:E492" si="52">E488</f>
        <v>24</v>
      </c>
      <c r="F489" s="1">
        <f t="shared" si="44"/>
        <v>0</v>
      </c>
      <c r="G489" s="2"/>
    </row>
    <row r="490" spans="1:7" x14ac:dyDescent="0.25">
      <c r="B490" s="1"/>
      <c r="C490" s="3">
        <v>0.30399999999999999</v>
      </c>
      <c r="D490" s="1" t="s">
        <v>14</v>
      </c>
      <c r="E490" s="1">
        <f t="shared" si="52"/>
        <v>24</v>
      </c>
      <c r="F490" s="1">
        <f t="shared" si="44"/>
        <v>7.2959999999999994</v>
      </c>
      <c r="G490" s="2"/>
    </row>
    <row r="491" spans="1:7" x14ac:dyDescent="0.25">
      <c r="B491" s="1"/>
      <c r="C491" s="3">
        <v>0.69499999999999995</v>
      </c>
      <c r="D491" s="1" t="s">
        <v>49</v>
      </c>
      <c r="E491" s="1">
        <f t="shared" si="52"/>
        <v>24</v>
      </c>
      <c r="F491" s="1">
        <f t="shared" si="44"/>
        <v>16.68</v>
      </c>
      <c r="G491" s="2"/>
    </row>
    <row r="492" spans="1:7" x14ac:dyDescent="0.25">
      <c r="B492" s="1"/>
      <c r="C492" s="1"/>
      <c r="D492" s="1"/>
      <c r="E492" s="1">
        <f t="shared" si="52"/>
        <v>24</v>
      </c>
      <c r="F492" s="1">
        <f t="shared" si="44"/>
        <v>0</v>
      </c>
      <c r="G492" s="2"/>
    </row>
    <row r="493" spans="1:7" x14ac:dyDescent="0.25">
      <c r="A493" s="1" t="s">
        <v>25</v>
      </c>
      <c r="B493" s="1" t="s">
        <v>26</v>
      </c>
      <c r="C493" s="1"/>
      <c r="D493" s="1"/>
      <c r="E493" s="1">
        <v>0</v>
      </c>
      <c r="F493" s="1">
        <f t="shared" si="44"/>
        <v>0</v>
      </c>
      <c r="G493" s="2"/>
    </row>
    <row r="494" spans="1:7" x14ac:dyDescent="0.25">
      <c r="B494" s="1"/>
      <c r="C494" s="1"/>
      <c r="D494" s="1"/>
      <c r="E494" s="1">
        <f>E493</f>
        <v>0</v>
      </c>
      <c r="F494" s="1">
        <f t="shared" si="44"/>
        <v>0</v>
      </c>
      <c r="G494" s="2"/>
    </row>
    <row r="495" spans="1:7" x14ac:dyDescent="0.25">
      <c r="B495" s="1" t="s">
        <v>181</v>
      </c>
      <c r="C495" s="1"/>
      <c r="D495" s="1"/>
      <c r="E495" s="1">
        <v>14</v>
      </c>
      <c r="F495" s="1">
        <f t="shared" si="44"/>
        <v>0</v>
      </c>
      <c r="G495" s="2"/>
    </row>
    <row r="496" spans="1:7" x14ac:dyDescent="0.25">
      <c r="B496" s="1"/>
      <c r="C496" s="1"/>
      <c r="D496" s="1"/>
      <c r="E496" s="1">
        <f t="shared" ref="E496:E498" si="53">E495</f>
        <v>14</v>
      </c>
      <c r="F496" s="1">
        <f t="shared" si="44"/>
        <v>0</v>
      </c>
      <c r="G496" s="2"/>
    </row>
    <row r="497" spans="2:7" x14ac:dyDescent="0.25">
      <c r="B497" s="1"/>
      <c r="C497" s="3">
        <v>1</v>
      </c>
      <c r="D497" s="1" t="s">
        <v>54</v>
      </c>
      <c r="E497" s="1">
        <f t="shared" si="53"/>
        <v>14</v>
      </c>
      <c r="F497" s="1">
        <f t="shared" si="44"/>
        <v>14</v>
      </c>
      <c r="G497" s="2"/>
    </row>
    <row r="498" spans="2:7" x14ac:dyDescent="0.25">
      <c r="B498" s="1"/>
      <c r="C498" s="1"/>
      <c r="D498" s="1"/>
      <c r="E498" s="1">
        <f t="shared" si="53"/>
        <v>14</v>
      </c>
      <c r="F498" s="1">
        <f t="shared" si="44"/>
        <v>0</v>
      </c>
      <c r="G498" s="2"/>
    </row>
    <row r="499" spans="2:7" x14ac:dyDescent="0.25">
      <c r="B499" s="1" t="s">
        <v>29</v>
      </c>
      <c r="C499" s="1"/>
      <c r="D499" s="1"/>
      <c r="E499" s="1">
        <v>0</v>
      </c>
      <c r="F499" s="1">
        <f t="shared" si="44"/>
        <v>0</v>
      </c>
      <c r="G499" s="2"/>
    </row>
    <row r="500" spans="2:7" x14ac:dyDescent="0.25">
      <c r="B500" s="1"/>
      <c r="C500" s="1"/>
      <c r="D500" s="1"/>
      <c r="E500" s="1">
        <f>E499</f>
        <v>0</v>
      </c>
      <c r="F500" s="1">
        <f t="shared" si="44"/>
        <v>0</v>
      </c>
      <c r="G500" s="2"/>
    </row>
    <row r="501" spans="2:7" x14ac:dyDescent="0.25">
      <c r="B501" s="1" t="s">
        <v>182</v>
      </c>
      <c r="C501" s="1"/>
      <c r="D501" s="1"/>
      <c r="E501" s="1">
        <v>6</v>
      </c>
      <c r="F501" s="1">
        <f t="shared" si="44"/>
        <v>0</v>
      </c>
      <c r="G501" s="2"/>
    </row>
    <row r="502" spans="2:7" x14ac:dyDescent="0.25">
      <c r="B502" s="1"/>
      <c r="C502" s="1"/>
      <c r="D502" s="1"/>
      <c r="E502" s="1">
        <f t="shared" ref="E502:E504" si="54">E501</f>
        <v>6</v>
      </c>
      <c r="F502" s="1">
        <f t="shared" si="44"/>
        <v>0</v>
      </c>
      <c r="G502" s="2"/>
    </row>
    <row r="503" spans="2:7" x14ac:dyDescent="0.25">
      <c r="B503" s="1"/>
      <c r="C503" s="3">
        <v>1</v>
      </c>
      <c r="D503" s="1" t="s">
        <v>14</v>
      </c>
      <c r="E503" s="1">
        <f t="shared" si="54"/>
        <v>6</v>
      </c>
      <c r="F503" s="1">
        <f t="shared" si="44"/>
        <v>6</v>
      </c>
      <c r="G503" s="2"/>
    </row>
    <row r="504" spans="2:7" x14ac:dyDescent="0.25">
      <c r="B504" s="1"/>
      <c r="C504" s="1"/>
      <c r="D504" s="1"/>
      <c r="E504" s="1">
        <f t="shared" si="54"/>
        <v>6</v>
      </c>
      <c r="F504" s="1">
        <f t="shared" si="44"/>
        <v>0</v>
      </c>
      <c r="G504" s="2"/>
    </row>
    <row r="505" spans="2:7" x14ac:dyDescent="0.25">
      <c r="B505" s="1" t="s">
        <v>183</v>
      </c>
      <c r="C505" s="1"/>
      <c r="D505" s="1"/>
      <c r="E505" s="1">
        <v>24</v>
      </c>
      <c r="F505" s="1">
        <f t="shared" si="44"/>
        <v>0</v>
      </c>
      <c r="G505" s="2"/>
    </row>
    <row r="506" spans="2:7" x14ac:dyDescent="0.25">
      <c r="B506" s="1"/>
      <c r="C506" s="1"/>
      <c r="D506" s="1"/>
      <c r="E506" s="1">
        <f t="shared" ref="E506:E509" si="55">E505</f>
        <v>24</v>
      </c>
      <c r="F506" s="1">
        <f t="shared" si="44"/>
        <v>0</v>
      </c>
      <c r="G506" s="2"/>
    </row>
    <row r="507" spans="2:7" x14ac:dyDescent="0.25">
      <c r="B507" s="1"/>
      <c r="C507" s="3">
        <v>0.34100000000000003</v>
      </c>
      <c r="D507" s="1" t="s">
        <v>37</v>
      </c>
      <c r="E507" s="1">
        <f t="shared" si="55"/>
        <v>24</v>
      </c>
      <c r="F507" s="1">
        <f t="shared" si="44"/>
        <v>8.1840000000000011</v>
      </c>
      <c r="G507" s="2"/>
    </row>
    <row r="508" spans="2:7" x14ac:dyDescent="0.25">
      <c r="B508" s="1"/>
      <c r="C508" s="3">
        <v>0.65800000000000003</v>
      </c>
      <c r="D508" s="1" t="s">
        <v>14</v>
      </c>
      <c r="E508" s="1">
        <f t="shared" si="55"/>
        <v>24</v>
      </c>
      <c r="F508" s="1">
        <f t="shared" si="44"/>
        <v>15.792000000000002</v>
      </c>
      <c r="G508" s="2"/>
    </row>
    <row r="509" spans="2:7" x14ac:dyDescent="0.25">
      <c r="B509" s="1"/>
      <c r="C509" s="1"/>
      <c r="D509" s="1"/>
      <c r="E509" s="1">
        <f t="shared" si="55"/>
        <v>24</v>
      </c>
      <c r="F509" s="1">
        <f t="shared" si="44"/>
        <v>0</v>
      </c>
      <c r="G509" s="2"/>
    </row>
    <row r="510" spans="2:7" x14ac:dyDescent="0.25">
      <c r="B510" s="1" t="s">
        <v>184</v>
      </c>
      <c r="C510" s="1"/>
      <c r="D510" s="1"/>
      <c r="E510" s="1">
        <v>0</v>
      </c>
      <c r="F510" s="1">
        <f t="shared" si="44"/>
        <v>0</v>
      </c>
      <c r="G510" s="2"/>
    </row>
    <row r="511" spans="2:7" x14ac:dyDescent="0.25">
      <c r="B511" s="1"/>
      <c r="C511" s="1"/>
      <c r="D511" s="1"/>
      <c r="E511" s="1">
        <f t="shared" ref="E511:E513" si="56">E510</f>
        <v>0</v>
      </c>
      <c r="F511" s="1">
        <f t="shared" si="44"/>
        <v>0</v>
      </c>
      <c r="G511" s="2"/>
    </row>
    <row r="512" spans="2:7" x14ac:dyDescent="0.25">
      <c r="B512" s="1"/>
      <c r="C512" s="3">
        <v>1</v>
      </c>
      <c r="D512" s="1" t="s">
        <v>38</v>
      </c>
      <c r="E512" s="1">
        <f t="shared" si="56"/>
        <v>0</v>
      </c>
      <c r="F512" s="1">
        <f t="shared" si="44"/>
        <v>0</v>
      </c>
      <c r="G512" s="2"/>
    </row>
    <row r="513" spans="2:7" x14ac:dyDescent="0.25">
      <c r="B513" s="1"/>
      <c r="C513" s="1"/>
      <c r="D513" s="1"/>
      <c r="E513" s="1">
        <f t="shared" si="56"/>
        <v>0</v>
      </c>
      <c r="F513" s="1">
        <f t="shared" si="44"/>
        <v>0</v>
      </c>
      <c r="G513" s="2"/>
    </row>
    <row r="514" spans="2:7" x14ac:dyDescent="0.25">
      <c r="B514" s="1" t="s">
        <v>185</v>
      </c>
      <c r="C514" s="1"/>
      <c r="D514" s="1"/>
      <c r="E514" s="1">
        <v>1</v>
      </c>
      <c r="F514" s="1">
        <f t="shared" si="44"/>
        <v>0</v>
      </c>
      <c r="G514" s="2"/>
    </row>
    <row r="515" spans="2:7" x14ac:dyDescent="0.25">
      <c r="B515" s="1"/>
      <c r="C515" s="1"/>
      <c r="D515" s="1"/>
      <c r="E515" s="1">
        <f t="shared" ref="E515:E517" si="57">E514</f>
        <v>1</v>
      </c>
      <c r="F515" s="1">
        <f t="shared" si="44"/>
        <v>0</v>
      </c>
      <c r="G515" s="2"/>
    </row>
    <row r="516" spans="2:7" x14ac:dyDescent="0.25">
      <c r="B516" s="1"/>
      <c r="C516" s="3">
        <v>1</v>
      </c>
      <c r="D516" s="1" t="s">
        <v>14</v>
      </c>
      <c r="E516" s="1">
        <f t="shared" si="57"/>
        <v>1</v>
      </c>
      <c r="F516" s="1">
        <f t="shared" ref="F516:F579" si="58">E516*C516</f>
        <v>1</v>
      </c>
      <c r="G516" s="2"/>
    </row>
    <row r="517" spans="2:7" x14ac:dyDescent="0.25">
      <c r="B517" s="1"/>
      <c r="C517" s="1"/>
      <c r="D517" s="1"/>
      <c r="E517" s="1">
        <f t="shared" si="57"/>
        <v>1</v>
      </c>
      <c r="F517" s="1">
        <f t="shared" si="58"/>
        <v>0</v>
      </c>
      <c r="G517" s="2"/>
    </row>
    <row r="518" spans="2:7" x14ac:dyDescent="0.25">
      <c r="B518" s="1" t="s">
        <v>186</v>
      </c>
      <c r="C518" s="1"/>
      <c r="D518" s="1"/>
      <c r="E518" s="1">
        <v>13</v>
      </c>
      <c r="F518" s="1">
        <f t="shared" si="58"/>
        <v>0</v>
      </c>
      <c r="G518" s="2"/>
    </row>
    <row r="519" spans="2:7" x14ac:dyDescent="0.25">
      <c r="B519" s="1"/>
      <c r="C519" s="1"/>
      <c r="D519" s="1"/>
      <c r="E519" s="1">
        <f t="shared" ref="E519:E520" si="59">E518</f>
        <v>13</v>
      </c>
      <c r="F519" s="1">
        <f t="shared" si="58"/>
        <v>0</v>
      </c>
      <c r="G519" s="2"/>
    </row>
    <row r="520" spans="2:7" x14ac:dyDescent="0.25">
      <c r="B520" s="1"/>
      <c r="C520" s="1"/>
      <c r="D520" s="1"/>
      <c r="E520" s="1">
        <f t="shared" si="59"/>
        <v>13</v>
      </c>
      <c r="F520" s="1">
        <f t="shared" si="58"/>
        <v>0</v>
      </c>
      <c r="G520" s="2"/>
    </row>
    <row r="521" spans="2:7" x14ac:dyDescent="0.25">
      <c r="B521" s="1" t="s">
        <v>187</v>
      </c>
      <c r="C521" s="1"/>
      <c r="D521" s="1"/>
      <c r="E521" s="1">
        <v>268</v>
      </c>
      <c r="F521" s="1">
        <f t="shared" si="58"/>
        <v>0</v>
      </c>
      <c r="G521" s="2"/>
    </row>
    <row r="522" spans="2:7" x14ac:dyDescent="0.25">
      <c r="B522" s="1"/>
      <c r="C522" s="1"/>
      <c r="D522" s="1"/>
      <c r="E522" s="1">
        <f t="shared" ref="E522:E525" si="60">E521</f>
        <v>268</v>
      </c>
      <c r="F522" s="1">
        <f t="shared" si="58"/>
        <v>0</v>
      </c>
      <c r="G522" s="2"/>
    </row>
    <row r="523" spans="2:7" x14ac:dyDescent="0.25">
      <c r="B523" s="1"/>
      <c r="C523" s="3">
        <v>0.76</v>
      </c>
      <c r="D523" s="1" t="s">
        <v>14</v>
      </c>
      <c r="E523" s="1">
        <f t="shared" si="60"/>
        <v>268</v>
      </c>
      <c r="F523" s="1">
        <f t="shared" si="58"/>
        <v>203.68</v>
      </c>
      <c r="G523" s="2"/>
    </row>
    <row r="524" spans="2:7" x14ac:dyDescent="0.25">
      <c r="B524" s="1"/>
      <c r="C524" s="3">
        <v>0.23899999999999999</v>
      </c>
      <c r="D524" s="1" t="s">
        <v>115</v>
      </c>
      <c r="E524" s="1">
        <f t="shared" si="60"/>
        <v>268</v>
      </c>
      <c r="F524" s="1">
        <f t="shared" si="58"/>
        <v>64.051999999999992</v>
      </c>
      <c r="G524" s="2"/>
    </row>
    <row r="525" spans="2:7" x14ac:dyDescent="0.25">
      <c r="B525" s="1"/>
      <c r="C525" s="1"/>
      <c r="D525" s="1"/>
      <c r="E525" s="1">
        <f t="shared" si="60"/>
        <v>268</v>
      </c>
      <c r="F525" s="1">
        <f t="shared" si="58"/>
        <v>0</v>
      </c>
      <c r="G525" s="2"/>
    </row>
    <row r="526" spans="2:7" x14ac:dyDescent="0.25">
      <c r="B526" s="1" t="s">
        <v>188</v>
      </c>
      <c r="C526" s="1"/>
      <c r="D526" s="1"/>
      <c r="E526" s="1">
        <v>0</v>
      </c>
      <c r="F526" s="1">
        <f t="shared" si="58"/>
        <v>0</v>
      </c>
      <c r="G526" s="2"/>
    </row>
    <row r="527" spans="2:7" x14ac:dyDescent="0.25">
      <c r="B527" s="1"/>
      <c r="C527" s="1"/>
      <c r="D527" s="1"/>
      <c r="E527" s="1">
        <f>E526</f>
        <v>0</v>
      </c>
      <c r="F527" s="1">
        <f t="shared" si="58"/>
        <v>0</v>
      </c>
      <c r="G527" s="2"/>
    </row>
    <row r="528" spans="2:7" x14ac:dyDescent="0.25">
      <c r="B528" s="1" t="s">
        <v>189</v>
      </c>
      <c r="C528" s="1"/>
      <c r="D528" s="1"/>
      <c r="E528" s="1">
        <v>968</v>
      </c>
      <c r="F528" s="1">
        <f t="shared" si="58"/>
        <v>0</v>
      </c>
      <c r="G528" s="2"/>
    </row>
    <row r="529" spans="1:7" x14ac:dyDescent="0.25">
      <c r="B529" s="1"/>
      <c r="C529" s="1"/>
      <c r="D529" s="1"/>
      <c r="E529" s="1">
        <f t="shared" ref="E529:E531" si="61">E528</f>
        <v>968</v>
      </c>
      <c r="F529" s="1">
        <f t="shared" si="58"/>
        <v>0</v>
      </c>
      <c r="G529" s="2"/>
    </row>
    <row r="530" spans="1:7" x14ac:dyDescent="0.25">
      <c r="B530" s="1"/>
      <c r="C530" s="3">
        <v>1</v>
      </c>
      <c r="D530" s="1" t="s">
        <v>14</v>
      </c>
      <c r="E530" s="1">
        <f t="shared" si="61"/>
        <v>968</v>
      </c>
      <c r="F530" s="1">
        <f t="shared" si="58"/>
        <v>968</v>
      </c>
      <c r="G530" s="2"/>
    </row>
    <row r="531" spans="1:7" x14ac:dyDescent="0.25">
      <c r="B531" s="1"/>
      <c r="C531" s="1"/>
      <c r="D531" s="1"/>
      <c r="E531" s="1">
        <f t="shared" si="61"/>
        <v>968</v>
      </c>
      <c r="F531" s="1">
        <f t="shared" si="58"/>
        <v>0</v>
      </c>
      <c r="G531" s="2"/>
    </row>
    <row r="532" spans="1:7" x14ac:dyDescent="0.25">
      <c r="B532" s="1" t="s">
        <v>190</v>
      </c>
      <c r="C532" s="1"/>
      <c r="D532" s="1"/>
      <c r="E532" s="1">
        <v>0</v>
      </c>
      <c r="F532" s="1">
        <f t="shared" si="58"/>
        <v>0</v>
      </c>
      <c r="G532" s="2"/>
    </row>
    <row r="533" spans="1:7" x14ac:dyDescent="0.25">
      <c r="B533" s="1"/>
      <c r="C533" s="1"/>
      <c r="D533" s="1"/>
      <c r="E533" s="1">
        <f>E532</f>
        <v>0</v>
      </c>
      <c r="F533" s="1">
        <f t="shared" si="58"/>
        <v>0</v>
      </c>
      <c r="G533" s="2"/>
    </row>
    <row r="534" spans="1:7" x14ac:dyDescent="0.25">
      <c r="B534" s="1" t="s">
        <v>191</v>
      </c>
      <c r="C534" s="1"/>
      <c r="D534" s="1"/>
      <c r="E534" s="1">
        <v>78</v>
      </c>
      <c r="F534" s="1">
        <f t="shared" si="58"/>
        <v>0</v>
      </c>
      <c r="G534" s="2"/>
    </row>
    <row r="535" spans="1:7" x14ac:dyDescent="0.25">
      <c r="B535" s="1"/>
      <c r="C535" s="1"/>
      <c r="D535" s="1"/>
      <c r="E535" s="1">
        <f t="shared" ref="E535:E537" si="62">E534</f>
        <v>78</v>
      </c>
      <c r="F535" s="1">
        <f t="shared" si="58"/>
        <v>0</v>
      </c>
      <c r="G535" s="2"/>
    </row>
    <row r="536" spans="1:7" x14ac:dyDescent="0.25">
      <c r="B536" s="1"/>
      <c r="C536" s="3">
        <v>0.76</v>
      </c>
      <c r="D536" s="1" t="s">
        <v>24</v>
      </c>
      <c r="E536" s="1">
        <f t="shared" si="62"/>
        <v>78</v>
      </c>
      <c r="F536" s="1">
        <f t="shared" si="58"/>
        <v>59.28</v>
      </c>
      <c r="G536" s="2"/>
    </row>
    <row r="537" spans="1:7" x14ac:dyDescent="0.25">
      <c r="B537" s="1"/>
      <c r="C537" s="1"/>
      <c r="D537" s="1"/>
      <c r="E537" s="1">
        <f t="shared" si="62"/>
        <v>78</v>
      </c>
      <c r="F537" s="1">
        <f t="shared" si="58"/>
        <v>0</v>
      </c>
      <c r="G537" s="2"/>
    </row>
    <row r="538" spans="1:7" x14ac:dyDescent="0.25">
      <c r="B538" s="1" t="s">
        <v>192</v>
      </c>
      <c r="C538" s="1"/>
      <c r="D538" s="1"/>
      <c r="E538" s="1">
        <v>2</v>
      </c>
      <c r="F538" s="1">
        <f t="shared" si="58"/>
        <v>0</v>
      </c>
      <c r="G538" s="2"/>
    </row>
    <row r="539" spans="1:7" x14ac:dyDescent="0.25">
      <c r="A539" s="1" t="s">
        <v>13</v>
      </c>
      <c r="B539" s="1"/>
      <c r="C539" s="1"/>
      <c r="D539" s="1"/>
      <c r="E539" s="1">
        <f t="shared" ref="E539:E541" si="63">E538</f>
        <v>2</v>
      </c>
      <c r="F539" s="1">
        <f t="shared" si="58"/>
        <v>0</v>
      </c>
      <c r="G539" s="2"/>
    </row>
    <row r="540" spans="1:7" x14ac:dyDescent="0.25">
      <c r="B540" s="1"/>
      <c r="C540" s="3">
        <v>1</v>
      </c>
      <c r="D540" s="1" t="s">
        <v>14</v>
      </c>
      <c r="E540" s="1">
        <f t="shared" si="63"/>
        <v>2</v>
      </c>
      <c r="F540" s="1">
        <f t="shared" si="58"/>
        <v>2</v>
      </c>
      <c r="G540" s="2"/>
    </row>
    <row r="541" spans="1:7" x14ac:dyDescent="0.25">
      <c r="B541" s="1"/>
      <c r="C541" s="1"/>
      <c r="D541" s="1"/>
      <c r="E541" s="1">
        <f t="shared" si="63"/>
        <v>2</v>
      </c>
      <c r="F541" s="1">
        <f t="shared" si="58"/>
        <v>0</v>
      </c>
      <c r="G541" s="2"/>
    </row>
    <row r="542" spans="1:7" x14ac:dyDescent="0.25">
      <c r="B542" s="1" t="s">
        <v>27</v>
      </c>
      <c r="C542" s="1"/>
      <c r="D542" s="1"/>
      <c r="E542" s="1">
        <v>0</v>
      </c>
      <c r="F542" s="1">
        <f t="shared" si="58"/>
        <v>0</v>
      </c>
      <c r="G542" s="2"/>
    </row>
    <row r="543" spans="1:7" x14ac:dyDescent="0.25">
      <c r="B543" s="1"/>
      <c r="C543" s="1"/>
      <c r="D543" s="1"/>
      <c r="E543" s="1">
        <f>E542</f>
        <v>0</v>
      </c>
      <c r="F543" s="1">
        <f t="shared" si="58"/>
        <v>0</v>
      </c>
      <c r="G543" s="2"/>
    </row>
    <row r="544" spans="1:7" x14ac:dyDescent="0.25">
      <c r="B544" s="1" t="s">
        <v>193</v>
      </c>
      <c r="C544" s="1"/>
      <c r="D544" s="1"/>
      <c r="E544" s="1">
        <v>110</v>
      </c>
      <c r="F544" s="1">
        <f t="shared" si="58"/>
        <v>0</v>
      </c>
      <c r="G544" s="2"/>
    </row>
    <row r="545" spans="2:7" x14ac:dyDescent="0.25">
      <c r="B545" s="1"/>
      <c r="C545" s="1"/>
      <c r="D545" s="1"/>
      <c r="E545" s="1">
        <f t="shared" ref="E545:E548" si="64">E544</f>
        <v>110</v>
      </c>
      <c r="F545" s="1">
        <f t="shared" si="58"/>
        <v>0</v>
      </c>
      <c r="G545" s="2"/>
    </row>
    <row r="546" spans="2:7" x14ac:dyDescent="0.25">
      <c r="B546" s="1"/>
      <c r="C546" s="3">
        <v>8.0000000000000002E-3</v>
      </c>
      <c r="D546" s="1" t="s">
        <v>14</v>
      </c>
      <c r="E546" s="1">
        <f t="shared" si="64"/>
        <v>110</v>
      </c>
      <c r="F546" s="1">
        <f t="shared" si="58"/>
        <v>0.88</v>
      </c>
      <c r="G546" s="2"/>
    </row>
    <row r="547" spans="2:7" x14ac:dyDescent="0.25">
      <c r="B547" s="1"/>
      <c r="C547" s="3">
        <v>0.99099999999999999</v>
      </c>
      <c r="D547" s="1" t="s">
        <v>24</v>
      </c>
      <c r="E547" s="1">
        <f t="shared" si="64"/>
        <v>110</v>
      </c>
      <c r="F547" s="1">
        <f t="shared" si="58"/>
        <v>109.01</v>
      </c>
      <c r="G547" s="2"/>
    </row>
    <row r="548" spans="2:7" x14ac:dyDescent="0.25">
      <c r="B548" s="1"/>
      <c r="C548" s="1"/>
      <c r="D548" s="1"/>
      <c r="E548" s="1">
        <f t="shared" si="64"/>
        <v>110</v>
      </c>
      <c r="F548" s="1">
        <f t="shared" si="58"/>
        <v>0</v>
      </c>
      <c r="G548" s="2"/>
    </row>
    <row r="549" spans="2:7" x14ac:dyDescent="0.25">
      <c r="B549" s="1" t="s">
        <v>194</v>
      </c>
      <c r="C549" s="1"/>
      <c r="D549" s="1"/>
      <c r="E549" s="1">
        <v>5</v>
      </c>
      <c r="F549" s="1">
        <f t="shared" si="58"/>
        <v>0</v>
      </c>
      <c r="G549" s="2"/>
    </row>
    <row r="550" spans="2:7" x14ac:dyDescent="0.25">
      <c r="B550" s="1"/>
      <c r="C550" s="1"/>
      <c r="D550" s="1"/>
      <c r="E550" s="1">
        <f t="shared" ref="E550:E552" si="65">E549</f>
        <v>5</v>
      </c>
      <c r="F550" s="1">
        <f t="shared" si="58"/>
        <v>0</v>
      </c>
      <c r="G550" s="2"/>
    </row>
    <row r="551" spans="2:7" x14ac:dyDescent="0.25">
      <c r="B551" s="1"/>
      <c r="C551" s="3">
        <v>1</v>
      </c>
      <c r="D551" s="1" t="s">
        <v>14</v>
      </c>
      <c r="E551" s="1">
        <f t="shared" si="65"/>
        <v>5</v>
      </c>
      <c r="F551" s="1">
        <f t="shared" si="58"/>
        <v>5</v>
      </c>
      <c r="G551" s="2"/>
    </row>
    <row r="552" spans="2:7" x14ac:dyDescent="0.25">
      <c r="B552" s="1"/>
      <c r="C552" s="1"/>
      <c r="D552" s="1"/>
      <c r="E552" s="1">
        <f t="shared" si="65"/>
        <v>5</v>
      </c>
      <c r="F552" s="1">
        <f t="shared" si="58"/>
        <v>0</v>
      </c>
      <c r="G552" s="2"/>
    </row>
    <row r="553" spans="2:7" x14ac:dyDescent="0.25">
      <c r="B553" s="1" t="s">
        <v>195</v>
      </c>
      <c r="C553" s="1"/>
      <c r="D553" s="1"/>
      <c r="E553" s="1">
        <v>0</v>
      </c>
      <c r="F553" s="1">
        <f t="shared" si="58"/>
        <v>0</v>
      </c>
      <c r="G553" s="2"/>
    </row>
    <row r="554" spans="2:7" x14ac:dyDescent="0.25">
      <c r="B554" s="1"/>
      <c r="C554" s="1"/>
      <c r="D554" s="1"/>
      <c r="E554" s="1">
        <f>E553</f>
        <v>0</v>
      </c>
      <c r="F554" s="1">
        <f t="shared" si="58"/>
        <v>0</v>
      </c>
      <c r="G554" s="2"/>
    </row>
    <row r="555" spans="2:7" x14ac:dyDescent="0.25">
      <c r="B555" s="1" t="s">
        <v>196</v>
      </c>
      <c r="C555" s="1"/>
      <c r="D555" s="1"/>
      <c r="E555" s="1">
        <v>6</v>
      </c>
      <c r="F555" s="1">
        <f t="shared" si="58"/>
        <v>0</v>
      </c>
      <c r="G555" s="2"/>
    </row>
    <row r="556" spans="2:7" x14ac:dyDescent="0.25">
      <c r="B556" s="1"/>
      <c r="C556" s="1"/>
      <c r="D556" s="1"/>
      <c r="E556" s="1">
        <f t="shared" ref="E556:E558" si="66">E555</f>
        <v>6</v>
      </c>
      <c r="F556" s="1">
        <f t="shared" si="58"/>
        <v>0</v>
      </c>
      <c r="G556" s="2"/>
    </row>
    <row r="557" spans="2:7" x14ac:dyDescent="0.25">
      <c r="B557" s="1"/>
      <c r="C557" s="3">
        <v>1</v>
      </c>
      <c r="D557" s="1" t="s">
        <v>14</v>
      </c>
      <c r="E557" s="1">
        <f t="shared" si="66"/>
        <v>6</v>
      </c>
      <c r="F557" s="1">
        <f t="shared" si="58"/>
        <v>6</v>
      </c>
      <c r="G557" s="2"/>
    </row>
    <row r="558" spans="2:7" x14ac:dyDescent="0.25">
      <c r="B558" s="1"/>
      <c r="C558" s="1"/>
      <c r="D558" s="1"/>
      <c r="E558" s="1">
        <f t="shared" si="66"/>
        <v>6</v>
      </c>
      <c r="F558" s="1">
        <f t="shared" si="58"/>
        <v>0</v>
      </c>
      <c r="G558" s="2"/>
    </row>
    <row r="559" spans="2:7" x14ac:dyDescent="0.25">
      <c r="B559" s="1" t="s">
        <v>197</v>
      </c>
      <c r="C559" s="1"/>
      <c r="D559" s="1"/>
      <c r="E559" s="1">
        <v>0</v>
      </c>
      <c r="F559" s="1">
        <f t="shared" si="58"/>
        <v>0</v>
      </c>
      <c r="G559" s="2"/>
    </row>
    <row r="560" spans="2:7" x14ac:dyDescent="0.25">
      <c r="B560" s="1"/>
      <c r="C560" s="1"/>
      <c r="D560" s="1"/>
      <c r="E560" s="1">
        <f>E559</f>
        <v>0</v>
      </c>
      <c r="F560" s="1">
        <f t="shared" si="58"/>
        <v>0</v>
      </c>
      <c r="G560" s="2"/>
    </row>
    <row r="561" spans="2:7" x14ac:dyDescent="0.25">
      <c r="B561" s="6" t="s">
        <v>198</v>
      </c>
      <c r="C561" s="1"/>
      <c r="D561" s="1"/>
      <c r="E561" s="1">
        <v>15</v>
      </c>
      <c r="F561" s="1">
        <f t="shared" si="58"/>
        <v>0</v>
      </c>
      <c r="G561" s="2"/>
    </row>
    <row r="562" spans="2:7" x14ac:dyDescent="0.25">
      <c r="B562" s="1"/>
      <c r="C562" s="1"/>
      <c r="D562" s="1"/>
      <c r="E562" s="1">
        <f t="shared" ref="E562:E565" si="67">E561</f>
        <v>15</v>
      </c>
      <c r="F562" s="1">
        <f t="shared" si="58"/>
        <v>0</v>
      </c>
      <c r="G562" s="2"/>
    </row>
    <row r="563" spans="2:7" x14ac:dyDescent="0.25">
      <c r="B563" s="1"/>
      <c r="C563" s="3">
        <v>0.93400000000000005</v>
      </c>
      <c r="D563" s="1" t="s">
        <v>14</v>
      </c>
      <c r="E563" s="1">
        <f t="shared" si="67"/>
        <v>15</v>
      </c>
      <c r="F563" s="1">
        <f t="shared" si="58"/>
        <v>14.010000000000002</v>
      </c>
      <c r="G563" s="2"/>
    </row>
    <row r="564" spans="2:7" x14ac:dyDescent="0.25">
      <c r="B564" s="1"/>
      <c r="C564" s="3">
        <v>6.5000000000000002E-2</v>
      </c>
      <c r="D564" s="1" t="s">
        <v>54</v>
      </c>
      <c r="E564" s="1">
        <f t="shared" si="67"/>
        <v>15</v>
      </c>
      <c r="F564" s="1">
        <f t="shared" si="58"/>
        <v>0.97500000000000009</v>
      </c>
      <c r="G564" s="2"/>
    </row>
    <row r="565" spans="2:7" x14ac:dyDescent="0.25">
      <c r="B565" s="1"/>
      <c r="C565" s="1"/>
      <c r="D565" s="1"/>
      <c r="E565" s="1">
        <f t="shared" si="67"/>
        <v>15</v>
      </c>
      <c r="F565" s="1">
        <f t="shared" si="58"/>
        <v>0</v>
      </c>
      <c r="G565" s="2"/>
    </row>
    <row r="566" spans="2:7" x14ac:dyDescent="0.25">
      <c r="B566" s="1" t="s">
        <v>199</v>
      </c>
      <c r="C566" s="1"/>
      <c r="D566" s="1"/>
      <c r="E566" s="1">
        <v>0</v>
      </c>
      <c r="F566" s="1">
        <f t="shared" si="58"/>
        <v>0</v>
      </c>
      <c r="G566" s="2"/>
    </row>
    <row r="567" spans="2:7" x14ac:dyDescent="0.25">
      <c r="B567" s="1"/>
      <c r="C567" s="1"/>
      <c r="D567" s="1"/>
      <c r="E567" s="1">
        <f>E566</f>
        <v>0</v>
      </c>
      <c r="F567" s="1">
        <f t="shared" si="58"/>
        <v>0</v>
      </c>
      <c r="G567" s="2"/>
    </row>
    <row r="568" spans="2:7" x14ac:dyDescent="0.25">
      <c r="B568" s="1" t="s">
        <v>200</v>
      </c>
      <c r="C568" s="1"/>
      <c r="D568" s="1"/>
      <c r="E568" s="1">
        <v>2</v>
      </c>
      <c r="F568" s="1">
        <f t="shared" si="58"/>
        <v>0</v>
      </c>
      <c r="G568" s="2"/>
    </row>
    <row r="569" spans="2:7" x14ac:dyDescent="0.25">
      <c r="B569" s="1"/>
      <c r="C569" s="1"/>
      <c r="D569" s="1"/>
      <c r="E569" s="1">
        <f t="shared" ref="E569:E572" si="68">E568</f>
        <v>2</v>
      </c>
      <c r="F569" s="1">
        <f t="shared" si="58"/>
        <v>0</v>
      </c>
      <c r="G569" s="2"/>
    </row>
    <row r="570" spans="2:7" x14ac:dyDescent="0.25">
      <c r="B570" s="1"/>
      <c r="C570" s="3">
        <v>0.71399999999999997</v>
      </c>
      <c r="D570" s="1" t="s">
        <v>14</v>
      </c>
      <c r="E570" s="1">
        <f t="shared" si="68"/>
        <v>2</v>
      </c>
      <c r="F570" s="1">
        <f t="shared" si="58"/>
        <v>1.4279999999999999</v>
      </c>
      <c r="G570" s="2"/>
    </row>
    <row r="571" spans="2:7" x14ac:dyDescent="0.25">
      <c r="B571" s="1"/>
      <c r="C571" s="3">
        <v>0.28499999999999998</v>
      </c>
      <c r="D571" s="1" t="s">
        <v>38</v>
      </c>
      <c r="E571" s="1">
        <f t="shared" si="68"/>
        <v>2</v>
      </c>
      <c r="F571" s="1">
        <f t="shared" si="58"/>
        <v>0.56999999999999995</v>
      </c>
      <c r="G571" s="2"/>
    </row>
    <row r="572" spans="2:7" x14ac:dyDescent="0.25">
      <c r="B572" s="1"/>
      <c r="C572" s="1"/>
      <c r="D572" s="1"/>
      <c r="E572" s="1">
        <f t="shared" si="68"/>
        <v>2</v>
      </c>
      <c r="F572" s="1">
        <f t="shared" si="58"/>
        <v>0</v>
      </c>
      <c r="G572" s="2"/>
    </row>
    <row r="573" spans="2:7" x14ac:dyDescent="0.25">
      <c r="B573" s="1" t="s">
        <v>201</v>
      </c>
      <c r="C573" s="1"/>
      <c r="D573" s="1"/>
      <c r="E573" s="1">
        <v>0</v>
      </c>
      <c r="F573" s="1">
        <f t="shared" si="58"/>
        <v>0</v>
      </c>
      <c r="G573" s="2"/>
    </row>
    <row r="574" spans="2:7" x14ac:dyDescent="0.25">
      <c r="B574" s="1"/>
      <c r="C574" s="1"/>
      <c r="D574" s="1"/>
      <c r="E574" s="1">
        <f>E573</f>
        <v>0</v>
      </c>
      <c r="F574" s="1">
        <f t="shared" si="58"/>
        <v>0</v>
      </c>
      <c r="G574" s="2"/>
    </row>
    <row r="575" spans="2:7" x14ac:dyDescent="0.25">
      <c r="B575" s="1" t="s">
        <v>202</v>
      </c>
      <c r="C575" s="1"/>
      <c r="D575" s="1"/>
      <c r="E575" s="1">
        <v>10</v>
      </c>
      <c r="F575" s="1">
        <f t="shared" si="58"/>
        <v>0</v>
      </c>
      <c r="G575" s="2"/>
    </row>
    <row r="576" spans="2:7" x14ac:dyDescent="0.25">
      <c r="B576" s="1"/>
      <c r="C576" s="1"/>
      <c r="D576" s="1"/>
      <c r="E576" s="1">
        <f t="shared" ref="E576:E578" si="69">E575</f>
        <v>10</v>
      </c>
      <c r="F576" s="1">
        <f t="shared" si="58"/>
        <v>0</v>
      </c>
      <c r="G576" s="2"/>
    </row>
    <row r="577" spans="2:7" x14ac:dyDescent="0.25">
      <c r="B577" s="1"/>
      <c r="C577" s="3">
        <v>1</v>
      </c>
      <c r="D577" s="1" t="s">
        <v>14</v>
      </c>
      <c r="E577" s="1">
        <f t="shared" si="69"/>
        <v>10</v>
      </c>
      <c r="F577" s="1">
        <f t="shared" si="58"/>
        <v>10</v>
      </c>
      <c r="G577" s="2"/>
    </row>
    <row r="578" spans="2:7" x14ac:dyDescent="0.25">
      <c r="B578" s="1"/>
      <c r="C578" s="1"/>
      <c r="D578" s="1"/>
      <c r="E578" s="1">
        <f t="shared" si="69"/>
        <v>10</v>
      </c>
      <c r="F578" s="1">
        <f t="shared" si="58"/>
        <v>0</v>
      </c>
      <c r="G578" s="2"/>
    </row>
    <row r="579" spans="2:7" x14ac:dyDescent="0.25">
      <c r="B579" s="1" t="s">
        <v>203</v>
      </c>
      <c r="C579" s="1"/>
      <c r="D579" s="1"/>
      <c r="E579" s="1">
        <v>25</v>
      </c>
      <c r="F579" s="1">
        <f t="shared" si="58"/>
        <v>0</v>
      </c>
      <c r="G579" s="2"/>
    </row>
    <row r="580" spans="2:7" x14ac:dyDescent="0.25">
      <c r="B580" s="1"/>
      <c r="C580" s="1"/>
      <c r="D580" s="1"/>
      <c r="E580" s="1">
        <f t="shared" ref="E580:E584" si="70">E579</f>
        <v>25</v>
      </c>
      <c r="F580" s="1">
        <f t="shared" ref="F580:F643" si="71">E580*C580</f>
        <v>0</v>
      </c>
      <c r="G580" s="2"/>
    </row>
    <row r="581" spans="2:7" x14ac:dyDescent="0.25">
      <c r="B581" s="1"/>
      <c r="C581" s="3">
        <v>0.92</v>
      </c>
      <c r="D581" s="1" t="s">
        <v>14</v>
      </c>
      <c r="E581" s="1">
        <f t="shared" si="70"/>
        <v>25</v>
      </c>
      <c r="F581" s="1">
        <f t="shared" si="71"/>
        <v>23</v>
      </c>
      <c r="G581" s="2"/>
    </row>
    <row r="582" spans="2:7" x14ac:dyDescent="0.25">
      <c r="B582" s="1"/>
      <c r="C582" s="3">
        <v>0.06</v>
      </c>
      <c r="D582" s="1" t="s">
        <v>38</v>
      </c>
      <c r="E582" s="1">
        <f t="shared" si="70"/>
        <v>25</v>
      </c>
      <c r="F582" s="1">
        <f t="shared" si="71"/>
        <v>1.5</v>
      </c>
      <c r="G582" s="2"/>
    </row>
    <row r="583" spans="2:7" x14ac:dyDescent="0.25">
      <c r="B583" s="1"/>
      <c r="C583" s="3">
        <v>1.9E-2</v>
      </c>
      <c r="D583" s="1" t="s">
        <v>54</v>
      </c>
      <c r="E583" s="1">
        <f t="shared" si="70"/>
        <v>25</v>
      </c>
      <c r="F583" s="1">
        <f t="shared" si="71"/>
        <v>0.47499999999999998</v>
      </c>
      <c r="G583" s="2"/>
    </row>
    <row r="584" spans="2:7" x14ac:dyDescent="0.25">
      <c r="B584" s="1"/>
      <c r="C584" s="1"/>
      <c r="D584" s="1"/>
      <c r="E584" s="1">
        <f t="shared" si="70"/>
        <v>25</v>
      </c>
      <c r="F584" s="1">
        <f t="shared" si="71"/>
        <v>0</v>
      </c>
      <c r="G584" s="2"/>
    </row>
    <row r="585" spans="2:7" x14ac:dyDescent="0.25">
      <c r="B585" s="1" t="s">
        <v>204</v>
      </c>
      <c r="C585" s="1"/>
      <c r="D585" s="1"/>
      <c r="E585" s="1">
        <v>0</v>
      </c>
      <c r="F585" s="1">
        <f t="shared" si="71"/>
        <v>0</v>
      </c>
      <c r="G585" s="2"/>
    </row>
    <row r="586" spans="2:7" x14ac:dyDescent="0.25">
      <c r="B586" s="1"/>
      <c r="C586" s="1"/>
      <c r="D586" s="1"/>
      <c r="E586" s="1">
        <f>E585</f>
        <v>0</v>
      </c>
      <c r="F586" s="1">
        <f t="shared" si="71"/>
        <v>0</v>
      </c>
      <c r="G586" s="2"/>
    </row>
    <row r="587" spans="2:7" x14ac:dyDescent="0.25">
      <c r="B587" s="1" t="s">
        <v>205</v>
      </c>
      <c r="C587" s="1"/>
      <c r="D587" s="1"/>
      <c r="E587" s="1">
        <v>9</v>
      </c>
      <c r="F587" s="1">
        <f t="shared" si="71"/>
        <v>0</v>
      </c>
      <c r="G587" s="2"/>
    </row>
    <row r="588" spans="2:7" x14ac:dyDescent="0.25">
      <c r="B588" s="1"/>
      <c r="C588" s="1"/>
      <c r="D588" s="1"/>
      <c r="E588" s="1">
        <f t="shared" ref="E588:E592" si="72">E587</f>
        <v>9</v>
      </c>
      <c r="F588" s="1">
        <f t="shared" si="71"/>
        <v>0</v>
      </c>
      <c r="G588" s="2"/>
    </row>
    <row r="589" spans="2:7" x14ac:dyDescent="0.25">
      <c r="B589" s="1"/>
      <c r="C589" s="3">
        <v>0.58499999999999996</v>
      </c>
      <c r="D589" s="1" t="s">
        <v>37</v>
      </c>
      <c r="E589" s="1">
        <f t="shared" si="72"/>
        <v>9</v>
      </c>
      <c r="F589" s="1">
        <f t="shared" si="71"/>
        <v>5.2649999999999997</v>
      </c>
      <c r="G589" s="2"/>
    </row>
    <row r="590" spans="2:7" x14ac:dyDescent="0.25">
      <c r="B590" s="1"/>
      <c r="C590" s="3">
        <v>2E-3</v>
      </c>
      <c r="D590" s="1" t="s">
        <v>14</v>
      </c>
      <c r="E590" s="1">
        <f t="shared" si="72"/>
        <v>9</v>
      </c>
      <c r="F590" s="1">
        <f t="shared" si="71"/>
        <v>1.8000000000000002E-2</v>
      </c>
      <c r="G590" s="2"/>
    </row>
    <row r="591" spans="2:7" x14ac:dyDescent="0.25">
      <c r="B591" s="1"/>
      <c r="C591" s="3">
        <v>0.41099999999999998</v>
      </c>
      <c r="D591" s="1" t="s">
        <v>15</v>
      </c>
      <c r="E591" s="1">
        <f t="shared" si="72"/>
        <v>9</v>
      </c>
      <c r="F591" s="1">
        <f t="shared" si="71"/>
        <v>3.6989999999999998</v>
      </c>
      <c r="G591" s="2"/>
    </row>
    <row r="592" spans="2:7" x14ac:dyDescent="0.25">
      <c r="B592" s="1"/>
      <c r="C592" s="1"/>
      <c r="D592" s="1"/>
      <c r="E592" s="1">
        <f t="shared" si="72"/>
        <v>9</v>
      </c>
      <c r="F592" s="1">
        <f t="shared" si="71"/>
        <v>0</v>
      </c>
      <c r="G592" s="2"/>
    </row>
    <row r="593" spans="2:7" x14ac:dyDescent="0.25">
      <c r="B593" s="1" t="s">
        <v>29</v>
      </c>
      <c r="C593" s="1"/>
      <c r="D593" s="1"/>
      <c r="E593" s="1">
        <v>0</v>
      </c>
      <c r="F593" s="1">
        <f t="shared" si="71"/>
        <v>0</v>
      </c>
      <c r="G593" s="2"/>
    </row>
    <row r="594" spans="2:7" x14ac:dyDescent="0.25">
      <c r="B594" s="1"/>
      <c r="C594" s="1"/>
      <c r="D594" s="1"/>
      <c r="E594" s="1">
        <v>0</v>
      </c>
      <c r="F594" s="1">
        <f t="shared" si="71"/>
        <v>0</v>
      </c>
      <c r="G594" s="2"/>
    </row>
    <row r="595" spans="2:7" x14ac:dyDescent="0.25">
      <c r="B595" s="1" t="s">
        <v>182</v>
      </c>
      <c r="C595" s="1"/>
      <c r="D595" s="1"/>
      <c r="E595" s="1">
        <v>6</v>
      </c>
      <c r="F595" s="1">
        <f t="shared" si="71"/>
        <v>0</v>
      </c>
      <c r="G595" s="2"/>
    </row>
    <row r="596" spans="2:7" x14ac:dyDescent="0.25">
      <c r="B596" s="1"/>
      <c r="C596" s="1"/>
      <c r="D596" s="1"/>
      <c r="E596" s="1">
        <v>6</v>
      </c>
      <c r="F596" s="1">
        <f t="shared" si="71"/>
        <v>0</v>
      </c>
      <c r="G596" s="2"/>
    </row>
    <row r="597" spans="2:7" x14ac:dyDescent="0.25">
      <c r="B597" s="1"/>
      <c r="C597" s="3">
        <v>1</v>
      </c>
      <c r="D597" s="1" t="s">
        <v>14</v>
      </c>
      <c r="E597" s="1">
        <v>6</v>
      </c>
      <c r="F597" s="1">
        <f t="shared" si="71"/>
        <v>6</v>
      </c>
      <c r="G597" s="2"/>
    </row>
    <row r="598" spans="2:7" x14ac:dyDescent="0.25">
      <c r="B598" s="1"/>
      <c r="C598" s="1"/>
      <c r="D598" s="1"/>
      <c r="E598" s="1">
        <v>6</v>
      </c>
      <c r="F598" s="1">
        <f t="shared" si="71"/>
        <v>0</v>
      </c>
      <c r="G598" s="2"/>
    </row>
    <row r="599" spans="2:7" x14ac:dyDescent="0.25">
      <c r="B599" s="1" t="s">
        <v>183</v>
      </c>
      <c r="C599" s="1"/>
      <c r="D599" s="1"/>
      <c r="E599" s="1">
        <v>24</v>
      </c>
      <c r="F599" s="1">
        <f t="shared" si="71"/>
        <v>0</v>
      </c>
      <c r="G599" s="2"/>
    </row>
    <row r="600" spans="2:7" x14ac:dyDescent="0.25">
      <c r="B600" s="1"/>
      <c r="C600" s="1"/>
      <c r="D600" s="1"/>
      <c r="E600" s="1">
        <v>24</v>
      </c>
      <c r="F600" s="1">
        <f t="shared" si="71"/>
        <v>0</v>
      </c>
      <c r="G600" s="2"/>
    </row>
    <row r="601" spans="2:7" x14ac:dyDescent="0.25">
      <c r="B601" s="1"/>
      <c r="C601" s="3">
        <v>0.34100000000000003</v>
      </c>
      <c r="D601" s="1" t="s">
        <v>37</v>
      </c>
      <c r="E601" s="1">
        <v>24</v>
      </c>
      <c r="F601" s="1">
        <f t="shared" si="71"/>
        <v>8.1840000000000011</v>
      </c>
      <c r="G601" s="2"/>
    </row>
    <row r="602" spans="2:7" x14ac:dyDescent="0.25">
      <c r="B602" s="1"/>
      <c r="C602" s="3">
        <v>0.65800000000000003</v>
      </c>
      <c r="D602" s="1" t="s">
        <v>14</v>
      </c>
      <c r="E602" s="1">
        <v>24</v>
      </c>
      <c r="F602" s="1">
        <f t="shared" si="71"/>
        <v>15.792000000000002</v>
      </c>
      <c r="G602" s="2"/>
    </row>
    <row r="603" spans="2:7" x14ac:dyDescent="0.25">
      <c r="B603" s="1"/>
      <c r="C603" s="1"/>
      <c r="D603" s="1"/>
      <c r="E603" s="1">
        <v>24</v>
      </c>
      <c r="F603" s="1">
        <f t="shared" si="71"/>
        <v>0</v>
      </c>
      <c r="G603" s="2"/>
    </row>
    <row r="604" spans="2:7" x14ac:dyDescent="0.25">
      <c r="B604" s="1" t="s">
        <v>184</v>
      </c>
      <c r="C604" s="1"/>
      <c r="D604" s="1"/>
      <c r="E604" s="1">
        <v>0</v>
      </c>
      <c r="F604" s="1">
        <f t="shared" si="71"/>
        <v>0</v>
      </c>
      <c r="G604" s="2"/>
    </row>
    <row r="605" spans="2:7" x14ac:dyDescent="0.25">
      <c r="B605" s="1"/>
      <c r="C605" s="1"/>
      <c r="D605" s="1"/>
      <c r="E605" s="1">
        <v>0</v>
      </c>
      <c r="F605" s="1">
        <f t="shared" si="71"/>
        <v>0</v>
      </c>
      <c r="G605" s="2"/>
    </row>
    <row r="606" spans="2:7" x14ac:dyDescent="0.25">
      <c r="B606" s="1"/>
      <c r="C606" s="3">
        <v>1</v>
      </c>
      <c r="D606" s="1" t="s">
        <v>38</v>
      </c>
      <c r="E606" s="1">
        <v>0</v>
      </c>
      <c r="F606" s="1">
        <f t="shared" si="71"/>
        <v>0</v>
      </c>
      <c r="G606" s="2"/>
    </row>
    <row r="607" spans="2:7" x14ac:dyDescent="0.25">
      <c r="B607" s="1"/>
      <c r="C607" s="1"/>
      <c r="D607" s="1"/>
      <c r="E607" s="1">
        <v>0</v>
      </c>
      <c r="F607" s="1">
        <f t="shared" si="71"/>
        <v>0</v>
      </c>
      <c r="G607" s="2"/>
    </row>
    <row r="608" spans="2:7" x14ac:dyDescent="0.25">
      <c r="B608" s="1" t="s">
        <v>185</v>
      </c>
      <c r="C608" s="1"/>
      <c r="D608" s="1"/>
      <c r="E608" s="1">
        <v>1</v>
      </c>
      <c r="F608" s="1">
        <f t="shared" si="71"/>
        <v>0</v>
      </c>
      <c r="G608" s="2"/>
    </row>
    <row r="609" spans="2:7" x14ac:dyDescent="0.25">
      <c r="B609" s="1"/>
      <c r="C609" s="1"/>
      <c r="D609" s="1"/>
      <c r="E609" s="1">
        <v>1</v>
      </c>
      <c r="F609" s="1">
        <f t="shared" si="71"/>
        <v>0</v>
      </c>
      <c r="G609" s="2"/>
    </row>
    <row r="610" spans="2:7" x14ac:dyDescent="0.25">
      <c r="B610" s="1"/>
      <c r="C610" s="3">
        <v>1</v>
      </c>
      <c r="D610" s="1" t="s">
        <v>14</v>
      </c>
      <c r="E610" s="1">
        <v>1</v>
      </c>
      <c r="F610" s="1">
        <f t="shared" si="71"/>
        <v>1</v>
      </c>
      <c r="G610" s="2"/>
    </row>
    <row r="611" spans="2:7" x14ac:dyDescent="0.25">
      <c r="B611" s="1"/>
      <c r="C611" s="1"/>
      <c r="D611" s="1"/>
      <c r="E611" s="1">
        <v>1</v>
      </c>
      <c r="F611" s="1">
        <f t="shared" si="71"/>
        <v>0</v>
      </c>
      <c r="G611" s="2"/>
    </row>
    <row r="612" spans="2:7" x14ac:dyDescent="0.25">
      <c r="B612" s="1" t="s">
        <v>186</v>
      </c>
      <c r="C612" s="1"/>
      <c r="D612" s="1"/>
      <c r="E612" s="1">
        <v>0</v>
      </c>
      <c r="F612" s="1">
        <f t="shared" si="71"/>
        <v>0</v>
      </c>
      <c r="G612" s="2"/>
    </row>
    <row r="613" spans="2:7" x14ac:dyDescent="0.25">
      <c r="B613" s="1"/>
      <c r="C613" s="1"/>
      <c r="D613" s="1"/>
      <c r="E613" s="1">
        <v>0</v>
      </c>
      <c r="F613" s="1">
        <f t="shared" si="71"/>
        <v>0</v>
      </c>
      <c r="G613" s="2"/>
    </row>
    <row r="614" spans="2:7" x14ac:dyDescent="0.25">
      <c r="B614" s="1"/>
      <c r="C614" s="1"/>
      <c r="D614" s="1"/>
      <c r="E614" s="1">
        <v>0</v>
      </c>
      <c r="F614" s="1">
        <f t="shared" si="71"/>
        <v>0</v>
      </c>
      <c r="G614" s="2"/>
    </row>
    <row r="615" spans="2:7" x14ac:dyDescent="0.25">
      <c r="B615" s="1" t="s">
        <v>187</v>
      </c>
      <c r="C615" s="1"/>
      <c r="D615" s="1"/>
      <c r="E615" s="1">
        <v>268</v>
      </c>
      <c r="F615" s="1">
        <f t="shared" si="71"/>
        <v>0</v>
      </c>
      <c r="G615" s="2"/>
    </row>
    <row r="616" spans="2:7" x14ac:dyDescent="0.25">
      <c r="B616" s="1"/>
      <c r="C616" s="1"/>
      <c r="D616" s="1"/>
      <c r="E616" s="1">
        <v>268</v>
      </c>
      <c r="F616" s="1">
        <f t="shared" si="71"/>
        <v>0</v>
      </c>
      <c r="G616" s="2"/>
    </row>
    <row r="617" spans="2:7" x14ac:dyDescent="0.25">
      <c r="B617" s="1"/>
      <c r="C617" s="3">
        <v>0.76</v>
      </c>
      <c r="D617" s="1" t="s">
        <v>14</v>
      </c>
      <c r="E617" s="1">
        <v>268</v>
      </c>
      <c r="F617" s="1">
        <f t="shared" si="71"/>
        <v>203.68</v>
      </c>
      <c r="G617" s="2"/>
    </row>
    <row r="618" spans="2:7" x14ac:dyDescent="0.25">
      <c r="B618" s="1"/>
      <c r="C618" s="3">
        <v>0.23899999999999999</v>
      </c>
      <c r="D618" s="1" t="s">
        <v>115</v>
      </c>
      <c r="E618" s="1">
        <v>268</v>
      </c>
      <c r="F618" s="1">
        <f t="shared" si="71"/>
        <v>64.051999999999992</v>
      </c>
      <c r="G618" s="2"/>
    </row>
    <row r="619" spans="2:7" x14ac:dyDescent="0.25">
      <c r="B619" s="1"/>
      <c r="C619" s="1"/>
      <c r="D619" s="1"/>
      <c r="E619" s="1">
        <v>268</v>
      </c>
      <c r="F619" s="1">
        <f t="shared" si="71"/>
        <v>0</v>
      </c>
      <c r="G619" s="2"/>
    </row>
    <row r="620" spans="2:7" x14ac:dyDescent="0.25">
      <c r="B620" s="1" t="s">
        <v>188</v>
      </c>
      <c r="C620" s="1"/>
      <c r="D620" s="1"/>
      <c r="E620" s="1">
        <v>0</v>
      </c>
      <c r="F620" s="1">
        <f t="shared" si="71"/>
        <v>0</v>
      </c>
      <c r="G620" s="2"/>
    </row>
    <row r="621" spans="2:7" x14ac:dyDescent="0.25">
      <c r="B621" s="1"/>
      <c r="C621" s="1"/>
      <c r="D621" s="1"/>
      <c r="E621" s="1">
        <v>0</v>
      </c>
      <c r="F621" s="1">
        <f t="shared" si="71"/>
        <v>0</v>
      </c>
      <c r="G621" s="2"/>
    </row>
    <row r="622" spans="2:7" x14ac:dyDescent="0.25">
      <c r="B622" s="1" t="s">
        <v>206</v>
      </c>
      <c r="C622" s="1"/>
      <c r="D622" s="1"/>
      <c r="E622" s="1">
        <v>0</v>
      </c>
      <c r="F622" s="1">
        <f t="shared" si="71"/>
        <v>0</v>
      </c>
      <c r="G622" s="2"/>
    </row>
    <row r="623" spans="2:7" x14ac:dyDescent="0.25">
      <c r="B623" s="1"/>
      <c r="C623" s="1"/>
      <c r="D623" s="1"/>
      <c r="E623" s="1">
        <v>0</v>
      </c>
      <c r="F623" s="1">
        <f t="shared" si="71"/>
        <v>0</v>
      </c>
      <c r="G623" s="2"/>
    </row>
    <row r="624" spans="2:7" x14ac:dyDescent="0.25">
      <c r="B624" s="1" t="s">
        <v>207</v>
      </c>
      <c r="C624" s="1"/>
      <c r="D624" s="1"/>
      <c r="E624" s="1">
        <v>132</v>
      </c>
      <c r="F624" s="1">
        <f t="shared" si="71"/>
        <v>0</v>
      </c>
      <c r="G624" s="2"/>
    </row>
    <row r="625" spans="2:7" x14ac:dyDescent="0.25">
      <c r="B625" s="1"/>
      <c r="C625" s="1"/>
      <c r="D625" s="1"/>
      <c r="E625" s="1">
        <v>132</v>
      </c>
      <c r="F625" s="1">
        <f t="shared" si="71"/>
        <v>0</v>
      </c>
      <c r="G625" s="2"/>
    </row>
    <row r="626" spans="2:7" x14ac:dyDescent="0.25">
      <c r="B626" s="1"/>
      <c r="C626" s="3">
        <v>0.23899999999999999</v>
      </c>
      <c r="D626" s="1" t="s">
        <v>14</v>
      </c>
      <c r="E626" s="1">
        <v>132</v>
      </c>
      <c r="F626" s="1">
        <f t="shared" si="71"/>
        <v>31.547999999999998</v>
      </c>
      <c r="G626" s="2"/>
    </row>
    <row r="627" spans="2:7" x14ac:dyDescent="0.25">
      <c r="B627" s="1"/>
      <c r="C627" s="3">
        <v>0.76</v>
      </c>
      <c r="D627" s="1" t="s">
        <v>54</v>
      </c>
      <c r="E627" s="1">
        <v>132</v>
      </c>
      <c r="F627" s="1">
        <f t="shared" si="71"/>
        <v>100.32000000000001</v>
      </c>
      <c r="G627" s="2"/>
    </row>
    <row r="628" spans="2:7" x14ac:dyDescent="0.25">
      <c r="B628" s="1"/>
      <c r="C628" s="1"/>
      <c r="D628" s="1"/>
      <c r="E628" s="1">
        <v>132</v>
      </c>
      <c r="F628" s="1">
        <f t="shared" si="71"/>
        <v>0</v>
      </c>
      <c r="G628" s="2"/>
    </row>
    <row r="629" spans="2:7" x14ac:dyDescent="0.25">
      <c r="B629" s="1" t="s">
        <v>208</v>
      </c>
      <c r="C629" s="1"/>
      <c r="D629" s="1"/>
      <c r="E629" s="1">
        <v>0</v>
      </c>
      <c r="F629" s="1">
        <f t="shared" si="71"/>
        <v>0</v>
      </c>
      <c r="G629" s="2"/>
    </row>
    <row r="630" spans="2:7" x14ac:dyDescent="0.25">
      <c r="B630" s="1"/>
      <c r="C630" s="1"/>
      <c r="D630" s="1"/>
      <c r="E630" s="1">
        <v>0</v>
      </c>
      <c r="F630" s="1">
        <f t="shared" si="71"/>
        <v>0</v>
      </c>
      <c r="G630" s="2"/>
    </row>
    <row r="631" spans="2:7" x14ac:dyDescent="0.25">
      <c r="B631" s="1" t="s">
        <v>209</v>
      </c>
      <c r="C631" s="1"/>
      <c r="D631" s="1"/>
      <c r="E631" s="1">
        <v>90</v>
      </c>
      <c r="F631" s="1">
        <f t="shared" si="71"/>
        <v>0</v>
      </c>
      <c r="G631" s="2"/>
    </row>
    <row r="632" spans="2:7" x14ac:dyDescent="0.25">
      <c r="B632" s="1"/>
      <c r="C632" s="1"/>
      <c r="D632" s="1"/>
      <c r="E632" s="1">
        <v>90</v>
      </c>
      <c r="F632" s="1">
        <f t="shared" si="71"/>
        <v>0</v>
      </c>
      <c r="G632" s="2"/>
    </row>
    <row r="633" spans="2:7" x14ac:dyDescent="0.25">
      <c r="B633" s="1"/>
      <c r="C633" s="3">
        <v>2.4E-2</v>
      </c>
      <c r="D633" s="1" t="s">
        <v>210</v>
      </c>
      <c r="E633" s="1">
        <v>90</v>
      </c>
      <c r="F633" s="1">
        <f t="shared" si="71"/>
        <v>2.16</v>
      </c>
      <c r="G633" s="2"/>
    </row>
    <row r="634" spans="2:7" x14ac:dyDescent="0.25">
      <c r="B634" s="1"/>
      <c r="C634" s="3">
        <v>0.60699999999999998</v>
      </c>
      <c r="D634" s="1" t="s">
        <v>14</v>
      </c>
      <c r="E634" s="1">
        <v>90</v>
      </c>
      <c r="F634" s="1">
        <f t="shared" si="71"/>
        <v>54.629999999999995</v>
      </c>
      <c r="G634" s="2"/>
    </row>
    <row r="635" spans="2:7" x14ac:dyDescent="0.25">
      <c r="B635" s="1"/>
      <c r="C635" s="3">
        <v>0.36799999999999999</v>
      </c>
      <c r="D635" s="1" t="s">
        <v>115</v>
      </c>
      <c r="E635" s="1">
        <v>90</v>
      </c>
      <c r="F635" s="1">
        <f t="shared" si="71"/>
        <v>33.119999999999997</v>
      </c>
      <c r="G635" s="2"/>
    </row>
    <row r="636" spans="2:7" x14ac:dyDescent="0.25">
      <c r="B636" s="1"/>
      <c r="C636" s="1"/>
      <c r="D636" s="1"/>
      <c r="E636" s="1">
        <v>90</v>
      </c>
      <c r="F636" s="1">
        <f t="shared" si="71"/>
        <v>0</v>
      </c>
      <c r="G636" s="2"/>
    </row>
    <row r="637" spans="2:7" x14ac:dyDescent="0.25">
      <c r="B637" s="1" t="s">
        <v>189</v>
      </c>
      <c r="C637" s="1"/>
      <c r="D637" s="1"/>
      <c r="E637" s="1">
        <v>968</v>
      </c>
      <c r="F637" s="1">
        <f t="shared" si="71"/>
        <v>0</v>
      </c>
      <c r="G637" s="2"/>
    </row>
    <row r="638" spans="2:7" x14ac:dyDescent="0.25">
      <c r="B638" s="1"/>
      <c r="C638" s="1"/>
      <c r="D638" s="1"/>
      <c r="E638" s="1">
        <f t="shared" ref="E638:E640" si="73">E637</f>
        <v>968</v>
      </c>
      <c r="F638" s="1">
        <f t="shared" si="71"/>
        <v>0</v>
      </c>
      <c r="G638" s="2"/>
    </row>
    <row r="639" spans="2:7" x14ac:dyDescent="0.25">
      <c r="B639" s="1"/>
      <c r="C639" s="3">
        <v>1</v>
      </c>
      <c r="D639" s="1" t="s">
        <v>14</v>
      </c>
      <c r="E639" s="1">
        <f t="shared" si="73"/>
        <v>968</v>
      </c>
      <c r="F639" s="1">
        <f t="shared" si="71"/>
        <v>968</v>
      </c>
      <c r="G639" s="2"/>
    </row>
    <row r="640" spans="2:7" x14ac:dyDescent="0.25">
      <c r="B640" s="1"/>
      <c r="C640" s="1"/>
      <c r="D640" s="1"/>
      <c r="E640" s="1">
        <f t="shared" si="73"/>
        <v>968</v>
      </c>
      <c r="F640" s="1">
        <f t="shared" si="71"/>
        <v>0</v>
      </c>
      <c r="G640" s="2"/>
    </row>
    <row r="641" spans="2:7" x14ac:dyDescent="0.25">
      <c r="B641" s="1" t="s">
        <v>190</v>
      </c>
      <c r="C641" s="1"/>
      <c r="D641" s="1"/>
      <c r="E641" s="1">
        <v>0</v>
      </c>
      <c r="F641" s="1">
        <f t="shared" si="71"/>
        <v>0</v>
      </c>
      <c r="G641" s="2"/>
    </row>
    <row r="642" spans="2:7" x14ac:dyDescent="0.25">
      <c r="B642" s="1"/>
      <c r="C642" s="1"/>
      <c r="D642" s="1"/>
      <c r="E642" s="1">
        <f>E641</f>
        <v>0</v>
      </c>
      <c r="F642" s="1">
        <f t="shared" si="71"/>
        <v>0</v>
      </c>
      <c r="G642" s="2"/>
    </row>
    <row r="643" spans="2:7" x14ac:dyDescent="0.25">
      <c r="B643" s="1" t="s">
        <v>191</v>
      </c>
      <c r="C643" s="1"/>
      <c r="D643" s="1"/>
      <c r="E643" s="1">
        <v>78</v>
      </c>
      <c r="F643" s="1">
        <f t="shared" si="71"/>
        <v>0</v>
      </c>
      <c r="G643" s="2"/>
    </row>
    <row r="644" spans="2:7" x14ac:dyDescent="0.25">
      <c r="B644" s="1"/>
      <c r="C644" s="1"/>
      <c r="D644" s="1"/>
      <c r="E644" s="1">
        <f t="shared" ref="E644:E646" si="74">E643</f>
        <v>78</v>
      </c>
      <c r="F644" s="1">
        <f t="shared" ref="F644:F707" si="75">E644*C644</f>
        <v>0</v>
      </c>
      <c r="G644" s="2"/>
    </row>
    <row r="645" spans="2:7" x14ac:dyDescent="0.25">
      <c r="B645" s="1"/>
      <c r="C645" s="3">
        <v>0.76</v>
      </c>
      <c r="D645" s="1" t="s">
        <v>24</v>
      </c>
      <c r="E645" s="1">
        <f t="shared" si="74"/>
        <v>78</v>
      </c>
      <c r="F645" s="1">
        <f t="shared" si="75"/>
        <v>59.28</v>
      </c>
      <c r="G645" s="2"/>
    </row>
    <row r="646" spans="2:7" x14ac:dyDescent="0.25">
      <c r="B646" s="1"/>
      <c r="C646" s="1"/>
      <c r="D646" s="1"/>
      <c r="E646" s="1">
        <f t="shared" si="74"/>
        <v>78</v>
      </c>
      <c r="F646" s="1">
        <f t="shared" si="75"/>
        <v>0</v>
      </c>
      <c r="G646" s="2"/>
    </row>
    <row r="647" spans="2:7" x14ac:dyDescent="0.25">
      <c r="B647" s="1" t="s">
        <v>211</v>
      </c>
      <c r="C647" s="1"/>
      <c r="D647" s="1"/>
      <c r="E647" s="1">
        <v>0</v>
      </c>
      <c r="F647" s="1">
        <f t="shared" si="75"/>
        <v>0</v>
      </c>
      <c r="G647" s="2"/>
    </row>
    <row r="648" spans="2:7" x14ac:dyDescent="0.25">
      <c r="B648" s="1"/>
      <c r="C648" s="1"/>
      <c r="D648" s="1"/>
      <c r="E648" s="1">
        <f>E647</f>
        <v>0</v>
      </c>
      <c r="F648" s="1">
        <f t="shared" si="75"/>
        <v>0</v>
      </c>
      <c r="G648" s="2"/>
    </row>
    <row r="649" spans="2:7" x14ac:dyDescent="0.25">
      <c r="B649" s="1" t="s">
        <v>212</v>
      </c>
      <c r="C649" s="1"/>
      <c r="D649" s="1"/>
      <c r="E649" s="1">
        <v>2</v>
      </c>
      <c r="F649" s="1">
        <f t="shared" si="75"/>
        <v>0</v>
      </c>
      <c r="G649" s="2"/>
    </row>
    <row r="650" spans="2:7" x14ac:dyDescent="0.25">
      <c r="B650" s="1"/>
      <c r="C650" s="1"/>
      <c r="D650" s="1"/>
      <c r="E650" s="1">
        <f t="shared" ref="E650:E652" si="76">E649</f>
        <v>2</v>
      </c>
      <c r="F650" s="1">
        <f t="shared" si="75"/>
        <v>0</v>
      </c>
      <c r="G650" s="2"/>
    </row>
    <row r="651" spans="2:7" x14ac:dyDescent="0.25">
      <c r="B651" s="1"/>
      <c r="C651" s="3">
        <v>1</v>
      </c>
      <c r="D651" s="1" t="s">
        <v>14</v>
      </c>
      <c r="E651" s="1">
        <f t="shared" si="76"/>
        <v>2</v>
      </c>
      <c r="F651" s="1">
        <f t="shared" si="75"/>
        <v>2</v>
      </c>
      <c r="G651" s="2"/>
    </row>
    <row r="652" spans="2:7" x14ac:dyDescent="0.25">
      <c r="B652" s="1"/>
      <c r="C652" s="1"/>
      <c r="D652" s="1"/>
      <c r="E652" s="1">
        <f t="shared" si="76"/>
        <v>2</v>
      </c>
      <c r="F652" s="1">
        <f t="shared" si="75"/>
        <v>0</v>
      </c>
      <c r="G652" s="2"/>
    </row>
    <row r="653" spans="2:7" x14ac:dyDescent="0.25">
      <c r="B653" s="1" t="s">
        <v>213</v>
      </c>
      <c r="C653" s="1"/>
      <c r="D653" s="1"/>
      <c r="E653" s="1">
        <v>0</v>
      </c>
      <c r="F653" s="1">
        <f t="shared" si="75"/>
        <v>0</v>
      </c>
      <c r="G653" s="2"/>
    </row>
    <row r="654" spans="2:7" x14ac:dyDescent="0.25">
      <c r="B654" s="1"/>
      <c r="C654" s="1"/>
      <c r="D654" s="1"/>
      <c r="E654" s="1">
        <f>E653</f>
        <v>0</v>
      </c>
      <c r="F654" s="1">
        <f t="shared" si="75"/>
        <v>0</v>
      </c>
      <c r="G654" s="2"/>
    </row>
    <row r="655" spans="2:7" x14ac:dyDescent="0.25">
      <c r="B655" s="6" t="s">
        <v>214</v>
      </c>
      <c r="C655" s="1"/>
      <c r="D655" s="1"/>
      <c r="E655" s="1">
        <v>13</v>
      </c>
      <c r="F655" s="1">
        <f t="shared" si="75"/>
        <v>0</v>
      </c>
      <c r="G655" s="2"/>
    </row>
    <row r="656" spans="2:7" x14ac:dyDescent="0.25">
      <c r="B656" s="1"/>
      <c r="C656" s="1"/>
      <c r="D656" s="1"/>
      <c r="E656" s="1">
        <f t="shared" ref="E656:E659" si="77">E655</f>
        <v>13</v>
      </c>
      <c r="F656" s="1">
        <f t="shared" si="75"/>
        <v>0</v>
      </c>
      <c r="G656" s="2"/>
    </row>
    <row r="657" spans="2:7" x14ac:dyDescent="0.25">
      <c r="B657" s="1"/>
      <c r="C657" s="3">
        <v>0.505</v>
      </c>
      <c r="D657" s="1" t="s">
        <v>37</v>
      </c>
      <c r="E657" s="1">
        <f t="shared" si="77"/>
        <v>13</v>
      </c>
      <c r="F657" s="1">
        <f t="shared" si="75"/>
        <v>6.5650000000000004</v>
      </c>
      <c r="G657" s="2"/>
    </row>
    <row r="658" spans="2:7" x14ac:dyDescent="0.25">
      <c r="B658" s="1"/>
      <c r="C658" s="3">
        <v>0.49399999999999999</v>
      </c>
      <c r="D658" s="1" t="s">
        <v>14</v>
      </c>
      <c r="E658" s="1">
        <f t="shared" si="77"/>
        <v>13</v>
      </c>
      <c r="F658" s="1">
        <f t="shared" si="75"/>
        <v>6.4219999999999997</v>
      </c>
      <c r="G658" s="2"/>
    </row>
    <row r="659" spans="2:7" x14ac:dyDescent="0.25">
      <c r="B659" s="1"/>
      <c r="C659" s="1"/>
      <c r="D659" s="1"/>
      <c r="E659" s="1">
        <f t="shared" si="77"/>
        <v>13</v>
      </c>
      <c r="F659" s="1">
        <f t="shared" si="75"/>
        <v>0</v>
      </c>
      <c r="G659" s="2"/>
    </row>
    <row r="660" spans="2:7" x14ac:dyDescent="0.25">
      <c r="B660" s="1" t="s">
        <v>215</v>
      </c>
      <c r="C660" s="1"/>
      <c r="D660" s="1"/>
      <c r="E660" s="1">
        <v>2</v>
      </c>
      <c r="F660" s="1">
        <f t="shared" si="75"/>
        <v>0</v>
      </c>
      <c r="G660" s="2"/>
    </row>
    <row r="661" spans="2:7" x14ac:dyDescent="0.25">
      <c r="B661" s="1"/>
      <c r="C661" s="1"/>
      <c r="D661" s="1"/>
      <c r="E661" s="1">
        <f t="shared" ref="E661:E664" si="78">E660</f>
        <v>2</v>
      </c>
      <c r="F661" s="1">
        <f t="shared" si="75"/>
        <v>0</v>
      </c>
      <c r="G661" s="2"/>
    </row>
    <row r="662" spans="2:7" x14ac:dyDescent="0.25">
      <c r="B662" s="1"/>
      <c r="C662" s="3">
        <v>0.60799999999999998</v>
      </c>
      <c r="D662" s="1" t="s">
        <v>14</v>
      </c>
      <c r="E662" s="1">
        <f t="shared" si="78"/>
        <v>2</v>
      </c>
      <c r="F662" s="1">
        <f t="shared" si="75"/>
        <v>1.216</v>
      </c>
      <c r="G662" s="2"/>
    </row>
    <row r="663" spans="2:7" x14ac:dyDescent="0.25">
      <c r="B663" s="1"/>
      <c r="C663" s="3">
        <v>0.39100000000000001</v>
      </c>
      <c r="D663" s="1" t="s">
        <v>38</v>
      </c>
      <c r="E663" s="1">
        <f t="shared" si="78"/>
        <v>2</v>
      </c>
      <c r="F663" s="1">
        <f t="shared" si="75"/>
        <v>0.78200000000000003</v>
      </c>
      <c r="G663" s="2"/>
    </row>
    <row r="664" spans="2:7" x14ac:dyDescent="0.25">
      <c r="B664" s="1"/>
      <c r="C664" s="1"/>
      <c r="D664" s="1"/>
      <c r="E664" s="1">
        <f t="shared" si="78"/>
        <v>2</v>
      </c>
      <c r="F664" s="1">
        <f t="shared" si="75"/>
        <v>0</v>
      </c>
      <c r="G664" s="2"/>
    </row>
    <row r="665" spans="2:7" x14ac:dyDescent="0.25">
      <c r="B665" s="1" t="s">
        <v>216</v>
      </c>
      <c r="C665" s="1"/>
      <c r="D665" s="1"/>
      <c r="E665" s="1">
        <v>0</v>
      </c>
      <c r="F665" s="1">
        <f t="shared" si="75"/>
        <v>0</v>
      </c>
      <c r="G665" s="2"/>
    </row>
    <row r="666" spans="2:7" x14ac:dyDescent="0.25">
      <c r="B666" s="1"/>
      <c r="C666" s="1"/>
      <c r="D666" s="1"/>
      <c r="E666" s="1">
        <f>E665</f>
        <v>0</v>
      </c>
      <c r="F666" s="1">
        <f t="shared" si="75"/>
        <v>0</v>
      </c>
      <c r="G666" s="2"/>
    </row>
    <row r="667" spans="2:7" x14ac:dyDescent="0.25">
      <c r="B667" s="1" t="s">
        <v>217</v>
      </c>
      <c r="C667" s="1"/>
      <c r="D667" s="1"/>
      <c r="E667" s="1">
        <v>328</v>
      </c>
      <c r="F667" s="1">
        <f t="shared" si="75"/>
        <v>0</v>
      </c>
      <c r="G667" s="2"/>
    </row>
    <row r="668" spans="2:7" x14ac:dyDescent="0.25">
      <c r="B668" s="1"/>
      <c r="C668" s="1"/>
      <c r="D668" s="1"/>
      <c r="E668" s="1">
        <f t="shared" ref="E668:E671" si="79">E667</f>
        <v>328</v>
      </c>
      <c r="F668" s="1">
        <f t="shared" si="75"/>
        <v>0</v>
      </c>
      <c r="G668" s="2"/>
    </row>
    <row r="669" spans="2:7" x14ac:dyDescent="0.25">
      <c r="B669" s="1"/>
      <c r="C669" s="3">
        <v>0.99199999999999999</v>
      </c>
      <c r="D669" s="1" t="s">
        <v>14</v>
      </c>
      <c r="E669" s="1">
        <f t="shared" si="79"/>
        <v>328</v>
      </c>
      <c r="F669" s="1">
        <f t="shared" si="75"/>
        <v>325.37599999999998</v>
      </c>
      <c r="G669" s="2"/>
    </row>
    <row r="670" spans="2:7" x14ac:dyDescent="0.25">
      <c r="B670" s="1"/>
      <c r="C670" s="3">
        <v>7.0000000000000001E-3</v>
      </c>
      <c r="D670" s="1" t="s">
        <v>38</v>
      </c>
      <c r="E670" s="1">
        <f t="shared" si="79"/>
        <v>328</v>
      </c>
      <c r="F670" s="1">
        <f t="shared" si="75"/>
        <v>2.2960000000000003</v>
      </c>
      <c r="G670" s="2"/>
    </row>
    <row r="671" spans="2:7" x14ac:dyDescent="0.25">
      <c r="B671" s="1"/>
      <c r="C671" s="1"/>
      <c r="D671" s="1"/>
      <c r="E671" s="1">
        <f t="shared" si="79"/>
        <v>328</v>
      </c>
      <c r="F671" s="1">
        <f t="shared" si="75"/>
        <v>0</v>
      </c>
      <c r="G671" s="2"/>
    </row>
    <row r="672" spans="2:7" x14ac:dyDescent="0.25">
      <c r="B672" s="6" t="s">
        <v>218</v>
      </c>
      <c r="C672" s="1"/>
      <c r="D672" s="1"/>
      <c r="E672" s="1">
        <v>0</v>
      </c>
      <c r="F672" s="1">
        <f t="shared" si="75"/>
        <v>0</v>
      </c>
      <c r="G672" s="2"/>
    </row>
    <row r="673" spans="2:7" x14ac:dyDescent="0.25">
      <c r="B673" s="1"/>
      <c r="C673" s="1"/>
      <c r="D673" s="1"/>
      <c r="E673" s="1">
        <f>E672</f>
        <v>0</v>
      </c>
      <c r="F673" s="1">
        <f t="shared" si="75"/>
        <v>0</v>
      </c>
      <c r="G673" s="2"/>
    </row>
    <row r="674" spans="2:7" x14ac:dyDescent="0.25">
      <c r="B674" s="1" t="s">
        <v>219</v>
      </c>
      <c r="C674" s="1"/>
      <c r="D674" s="1"/>
      <c r="E674" s="1">
        <v>2</v>
      </c>
      <c r="F674" s="1">
        <f t="shared" si="75"/>
        <v>0</v>
      </c>
      <c r="G674" s="2"/>
    </row>
    <row r="675" spans="2:7" x14ac:dyDescent="0.25">
      <c r="B675" s="1"/>
      <c r="C675" s="1"/>
      <c r="D675" s="1"/>
      <c r="E675" s="1">
        <f t="shared" ref="E675:E677" si="80">E674</f>
        <v>2</v>
      </c>
      <c r="F675" s="1">
        <f t="shared" si="75"/>
        <v>0</v>
      </c>
      <c r="G675" s="2"/>
    </row>
    <row r="676" spans="2:7" x14ac:dyDescent="0.25">
      <c r="B676" s="1"/>
      <c r="C676" s="3">
        <v>1</v>
      </c>
      <c r="D676" s="1" t="s">
        <v>15</v>
      </c>
      <c r="E676" s="1">
        <f t="shared" si="80"/>
        <v>2</v>
      </c>
      <c r="F676" s="1">
        <f t="shared" si="75"/>
        <v>2</v>
      </c>
      <c r="G676" s="2"/>
    </row>
    <row r="677" spans="2:7" x14ac:dyDescent="0.25">
      <c r="B677" s="1"/>
      <c r="C677" s="1"/>
      <c r="D677" s="1"/>
      <c r="E677" s="1">
        <f t="shared" si="80"/>
        <v>2</v>
      </c>
      <c r="F677" s="1">
        <f t="shared" si="75"/>
        <v>0</v>
      </c>
      <c r="G677" s="2"/>
    </row>
    <row r="678" spans="2:7" x14ac:dyDescent="0.25">
      <c r="B678" s="1" t="s">
        <v>220</v>
      </c>
      <c r="C678" s="1"/>
      <c r="D678" s="1"/>
      <c r="E678" s="1">
        <v>0</v>
      </c>
      <c r="F678" s="1">
        <f t="shared" si="75"/>
        <v>0</v>
      </c>
      <c r="G678" s="2"/>
    </row>
    <row r="679" spans="2:7" x14ac:dyDescent="0.25">
      <c r="B679" s="1"/>
      <c r="C679" s="1"/>
      <c r="D679" s="1"/>
      <c r="E679" s="1">
        <f>E678</f>
        <v>0</v>
      </c>
      <c r="F679" s="1">
        <f t="shared" si="75"/>
        <v>0</v>
      </c>
      <c r="G679" s="2"/>
    </row>
    <row r="680" spans="2:7" x14ac:dyDescent="0.25">
      <c r="B680" s="1" t="s">
        <v>221</v>
      </c>
      <c r="C680" s="1"/>
      <c r="D680" s="1"/>
      <c r="E680" s="1">
        <v>0</v>
      </c>
      <c r="F680" s="1">
        <f t="shared" si="75"/>
        <v>0</v>
      </c>
      <c r="G680" s="2"/>
    </row>
    <row r="681" spans="2:7" x14ac:dyDescent="0.25">
      <c r="B681" s="1"/>
      <c r="C681" s="1"/>
      <c r="D681" s="1"/>
      <c r="E681" s="1">
        <f>E680</f>
        <v>0</v>
      </c>
      <c r="F681" s="1">
        <f t="shared" si="75"/>
        <v>0</v>
      </c>
      <c r="G681" s="2"/>
    </row>
    <row r="682" spans="2:7" x14ac:dyDescent="0.25">
      <c r="B682" s="1" t="s">
        <v>222</v>
      </c>
      <c r="C682" s="1"/>
      <c r="D682" s="1"/>
      <c r="E682" s="1">
        <v>22</v>
      </c>
      <c r="F682" s="1">
        <f t="shared" si="75"/>
        <v>0</v>
      </c>
      <c r="G682" s="2"/>
    </row>
    <row r="683" spans="2:7" x14ac:dyDescent="0.25">
      <c r="B683" s="1"/>
      <c r="C683" s="1"/>
      <c r="D683" s="1"/>
      <c r="E683" s="1">
        <f t="shared" ref="E683:E685" si="81">E682</f>
        <v>22</v>
      </c>
      <c r="F683" s="1">
        <f t="shared" si="75"/>
        <v>0</v>
      </c>
      <c r="G683" s="2"/>
    </row>
    <row r="684" spans="2:7" x14ac:dyDescent="0.25">
      <c r="B684" s="1"/>
      <c r="C684" s="3">
        <v>1</v>
      </c>
      <c r="D684" s="1" t="s">
        <v>14</v>
      </c>
      <c r="E684" s="1">
        <f t="shared" si="81"/>
        <v>22</v>
      </c>
      <c r="F684" s="1">
        <f t="shared" si="75"/>
        <v>22</v>
      </c>
      <c r="G684" s="2"/>
    </row>
    <row r="685" spans="2:7" x14ac:dyDescent="0.25">
      <c r="B685" s="1"/>
      <c r="C685" s="1"/>
      <c r="D685" s="1"/>
      <c r="E685" s="1">
        <f t="shared" si="81"/>
        <v>22</v>
      </c>
      <c r="F685" s="1">
        <f t="shared" si="75"/>
        <v>0</v>
      </c>
      <c r="G685" s="2"/>
    </row>
    <row r="686" spans="2:7" x14ac:dyDescent="0.25">
      <c r="B686" s="1" t="s">
        <v>223</v>
      </c>
      <c r="C686" s="1"/>
      <c r="D686" s="1"/>
      <c r="E686" s="1">
        <v>0</v>
      </c>
      <c r="F686" s="1">
        <f t="shared" si="75"/>
        <v>0</v>
      </c>
      <c r="G686" s="2"/>
    </row>
    <row r="687" spans="2:7" x14ac:dyDescent="0.25">
      <c r="B687" s="1"/>
      <c r="C687" s="1"/>
      <c r="D687" s="1"/>
      <c r="E687" s="1">
        <f>E686</f>
        <v>0</v>
      </c>
      <c r="F687" s="1">
        <f t="shared" si="75"/>
        <v>0</v>
      </c>
      <c r="G687" s="2"/>
    </row>
    <row r="688" spans="2:7" x14ac:dyDescent="0.25">
      <c r="B688" s="6" t="s">
        <v>224</v>
      </c>
      <c r="C688" s="1"/>
      <c r="D688" s="1"/>
      <c r="E688" s="1">
        <v>8</v>
      </c>
      <c r="F688" s="1">
        <f t="shared" si="75"/>
        <v>0</v>
      </c>
      <c r="G688" s="2"/>
    </row>
    <row r="689" spans="2:7" x14ac:dyDescent="0.25">
      <c r="B689" s="1"/>
      <c r="C689" s="1"/>
      <c r="D689" s="1"/>
      <c r="E689" s="1">
        <f t="shared" ref="E689:E692" si="82">E688</f>
        <v>8</v>
      </c>
      <c r="F689" s="1">
        <f t="shared" si="75"/>
        <v>0</v>
      </c>
      <c r="G689" s="2"/>
    </row>
    <row r="690" spans="2:7" x14ac:dyDescent="0.25">
      <c r="B690" s="1"/>
      <c r="C690" s="3">
        <v>0.185</v>
      </c>
      <c r="D690" s="1" t="s">
        <v>37</v>
      </c>
      <c r="E690" s="1">
        <f t="shared" si="82"/>
        <v>8</v>
      </c>
      <c r="F690" s="1">
        <f t="shared" si="75"/>
        <v>1.48</v>
      </c>
      <c r="G690" s="2"/>
    </row>
    <row r="691" spans="2:7" x14ac:dyDescent="0.25">
      <c r="B691" s="1"/>
      <c r="C691" s="3">
        <v>0.81399999999999995</v>
      </c>
      <c r="D691" s="1" t="s">
        <v>14</v>
      </c>
      <c r="E691" s="1">
        <f t="shared" si="82"/>
        <v>8</v>
      </c>
      <c r="F691" s="1">
        <f t="shared" si="75"/>
        <v>6.5119999999999996</v>
      </c>
      <c r="G691" s="2"/>
    </row>
    <row r="692" spans="2:7" x14ac:dyDescent="0.25">
      <c r="B692" s="1"/>
      <c r="C692" s="1"/>
      <c r="D692" s="1"/>
      <c r="E692" s="1">
        <f t="shared" si="82"/>
        <v>8</v>
      </c>
      <c r="F692" s="1">
        <f t="shared" si="75"/>
        <v>0</v>
      </c>
      <c r="G692" s="2"/>
    </row>
    <row r="693" spans="2:7" x14ac:dyDescent="0.25">
      <c r="B693" s="6" t="s">
        <v>225</v>
      </c>
      <c r="C693" s="1"/>
      <c r="D693" s="1"/>
      <c r="E693" s="1">
        <v>150</v>
      </c>
      <c r="F693" s="1">
        <f t="shared" si="75"/>
        <v>0</v>
      </c>
      <c r="G693" s="2"/>
    </row>
    <row r="694" spans="2:7" x14ac:dyDescent="0.25">
      <c r="B694" s="1"/>
      <c r="C694" s="1"/>
      <c r="D694" s="1"/>
      <c r="E694" s="1">
        <f t="shared" ref="E694:E697" si="83">E693</f>
        <v>150</v>
      </c>
      <c r="F694" s="1">
        <f t="shared" si="75"/>
        <v>0</v>
      </c>
      <c r="G694" s="2"/>
    </row>
    <row r="695" spans="2:7" x14ac:dyDescent="0.25">
      <c r="B695" s="1"/>
      <c r="C695" s="3">
        <v>0.97499999999999998</v>
      </c>
      <c r="D695" s="1" t="s">
        <v>14</v>
      </c>
      <c r="E695" s="1">
        <f t="shared" si="83"/>
        <v>150</v>
      </c>
      <c r="F695" s="1">
        <f t="shared" si="75"/>
        <v>146.25</v>
      </c>
      <c r="G695" s="2"/>
    </row>
    <row r="696" spans="2:7" x14ac:dyDescent="0.25">
      <c r="B696" s="1"/>
      <c r="C696" s="3">
        <v>2.4E-2</v>
      </c>
      <c r="D696" s="1" t="s">
        <v>15</v>
      </c>
      <c r="E696" s="1">
        <f t="shared" si="83"/>
        <v>150</v>
      </c>
      <c r="F696" s="1">
        <f t="shared" si="75"/>
        <v>3.6</v>
      </c>
      <c r="G696" s="2"/>
    </row>
    <row r="697" spans="2:7" x14ac:dyDescent="0.25">
      <c r="B697" s="1"/>
      <c r="C697" s="1"/>
      <c r="D697" s="1"/>
      <c r="E697" s="1">
        <f t="shared" si="83"/>
        <v>150</v>
      </c>
      <c r="F697" s="1">
        <f t="shared" si="75"/>
        <v>0</v>
      </c>
      <c r="G697" s="2"/>
    </row>
    <row r="698" spans="2:7" x14ac:dyDescent="0.25">
      <c r="B698" s="1" t="s">
        <v>226</v>
      </c>
      <c r="C698" s="1"/>
      <c r="D698" s="1"/>
      <c r="E698" s="1">
        <v>5</v>
      </c>
      <c r="F698" s="1">
        <f t="shared" si="75"/>
        <v>0</v>
      </c>
      <c r="G698" s="2"/>
    </row>
    <row r="699" spans="2:7" x14ac:dyDescent="0.25">
      <c r="B699" s="1"/>
      <c r="C699" s="1"/>
      <c r="D699" s="1"/>
      <c r="E699" s="1">
        <f t="shared" ref="E699:E701" si="84">E698</f>
        <v>5</v>
      </c>
      <c r="F699" s="1">
        <f t="shared" si="75"/>
        <v>0</v>
      </c>
      <c r="G699" s="2"/>
    </row>
    <row r="700" spans="2:7" x14ac:dyDescent="0.25">
      <c r="B700" s="1"/>
      <c r="C700" s="3">
        <v>1</v>
      </c>
      <c r="D700" s="1" t="s">
        <v>14</v>
      </c>
      <c r="E700" s="1">
        <f t="shared" si="84"/>
        <v>5</v>
      </c>
      <c r="F700" s="1">
        <f t="shared" si="75"/>
        <v>5</v>
      </c>
      <c r="G700" s="2"/>
    </row>
    <row r="701" spans="2:7" x14ac:dyDescent="0.25">
      <c r="B701" s="1"/>
      <c r="C701" s="1"/>
      <c r="D701" s="1"/>
      <c r="E701" s="1">
        <f t="shared" si="84"/>
        <v>5</v>
      </c>
      <c r="F701" s="1">
        <f t="shared" si="75"/>
        <v>0</v>
      </c>
      <c r="G701" s="2"/>
    </row>
    <row r="702" spans="2:7" x14ac:dyDescent="0.25">
      <c r="B702" s="1" t="s">
        <v>227</v>
      </c>
      <c r="C702" s="1"/>
      <c r="D702" s="1"/>
      <c r="E702" s="1">
        <v>0</v>
      </c>
      <c r="F702" s="1">
        <f t="shared" si="75"/>
        <v>0</v>
      </c>
      <c r="G702" s="2"/>
    </row>
    <row r="703" spans="2:7" x14ac:dyDescent="0.25">
      <c r="B703" s="1"/>
      <c r="C703" s="1"/>
      <c r="D703" s="1"/>
      <c r="E703" s="1">
        <f>E702</f>
        <v>0</v>
      </c>
      <c r="F703" s="1">
        <f t="shared" si="75"/>
        <v>0</v>
      </c>
      <c r="G703" s="2"/>
    </row>
    <row r="704" spans="2:7" x14ac:dyDescent="0.25">
      <c r="B704" s="1" t="s">
        <v>228</v>
      </c>
      <c r="C704" s="1"/>
      <c r="D704" s="1"/>
      <c r="E704" s="1">
        <v>34</v>
      </c>
      <c r="F704" s="1">
        <f t="shared" si="75"/>
        <v>0</v>
      </c>
      <c r="G704" s="2"/>
    </row>
    <row r="705" spans="2:7" x14ac:dyDescent="0.25">
      <c r="B705" s="1"/>
      <c r="C705" s="1"/>
      <c r="D705" s="1"/>
      <c r="E705" s="1">
        <f t="shared" ref="E705:E707" si="85">E704</f>
        <v>34</v>
      </c>
      <c r="F705" s="1">
        <f t="shared" si="75"/>
        <v>0</v>
      </c>
      <c r="G705" s="2"/>
    </row>
    <row r="706" spans="2:7" x14ac:dyDescent="0.25">
      <c r="B706" s="1"/>
      <c r="C706" s="3">
        <v>1</v>
      </c>
      <c r="D706" s="1" t="s">
        <v>14</v>
      </c>
      <c r="E706" s="1">
        <f t="shared" si="85"/>
        <v>34</v>
      </c>
      <c r="F706" s="1">
        <f t="shared" si="75"/>
        <v>34</v>
      </c>
      <c r="G706" s="2"/>
    </row>
    <row r="707" spans="2:7" x14ac:dyDescent="0.25">
      <c r="B707" s="1"/>
      <c r="C707" s="1"/>
      <c r="D707" s="1"/>
      <c r="E707" s="1">
        <f t="shared" si="85"/>
        <v>34</v>
      </c>
      <c r="F707" s="1">
        <f t="shared" si="75"/>
        <v>0</v>
      </c>
      <c r="G707" s="2"/>
    </row>
    <row r="708" spans="2:7" x14ac:dyDescent="0.25">
      <c r="B708" s="1" t="s">
        <v>229</v>
      </c>
      <c r="C708" s="1"/>
      <c r="D708" s="1"/>
      <c r="E708" s="1">
        <v>19</v>
      </c>
      <c r="F708" s="1">
        <f t="shared" ref="F708:F771" si="86">E708*C708</f>
        <v>0</v>
      </c>
      <c r="G708" s="2"/>
    </row>
    <row r="709" spans="2:7" x14ac:dyDescent="0.25">
      <c r="B709" s="1"/>
      <c r="C709" s="1"/>
      <c r="D709" s="1"/>
      <c r="E709" s="1">
        <f t="shared" ref="E709:E713" si="87">E708</f>
        <v>19</v>
      </c>
      <c r="F709" s="1">
        <f t="shared" si="86"/>
        <v>0</v>
      </c>
      <c r="G709" s="2"/>
    </row>
    <row r="710" spans="2:7" x14ac:dyDescent="0.25">
      <c r="B710" s="1"/>
      <c r="C710" s="3">
        <v>0.105</v>
      </c>
      <c r="D710" s="1" t="s">
        <v>210</v>
      </c>
      <c r="E710" s="1">
        <f t="shared" si="87"/>
        <v>19</v>
      </c>
      <c r="F710" s="1">
        <f t="shared" si="86"/>
        <v>1.9949999999999999</v>
      </c>
      <c r="G710" s="2"/>
    </row>
    <row r="711" spans="2:7" x14ac:dyDescent="0.25">
      <c r="B711" s="1"/>
      <c r="C711" s="3">
        <v>0.71199999999999997</v>
      </c>
      <c r="D711" s="1" t="s">
        <v>14</v>
      </c>
      <c r="E711" s="1">
        <f t="shared" si="87"/>
        <v>19</v>
      </c>
      <c r="F711" s="1">
        <f t="shared" si="86"/>
        <v>13.527999999999999</v>
      </c>
      <c r="G711" s="2"/>
    </row>
    <row r="712" spans="2:7" x14ac:dyDescent="0.25">
      <c r="B712" s="1"/>
      <c r="C712" s="3">
        <v>0.18099999999999999</v>
      </c>
      <c r="D712" s="1" t="s">
        <v>38</v>
      </c>
      <c r="E712" s="1">
        <f t="shared" si="87"/>
        <v>19</v>
      </c>
      <c r="F712" s="1">
        <f t="shared" si="86"/>
        <v>3.4390000000000001</v>
      </c>
      <c r="G712" s="2"/>
    </row>
    <row r="713" spans="2:7" x14ac:dyDescent="0.25">
      <c r="B713" s="1"/>
      <c r="C713" s="1"/>
      <c r="D713" s="1"/>
      <c r="E713" s="1">
        <f t="shared" si="87"/>
        <v>19</v>
      </c>
      <c r="F713" s="1">
        <f t="shared" si="86"/>
        <v>0</v>
      </c>
      <c r="G713" s="2"/>
    </row>
    <row r="714" spans="2:7" x14ac:dyDescent="0.25">
      <c r="B714" s="1" t="s">
        <v>230</v>
      </c>
      <c r="C714" s="1"/>
      <c r="D714" s="1"/>
      <c r="E714" s="1">
        <v>0</v>
      </c>
      <c r="F714" s="1">
        <f t="shared" si="86"/>
        <v>0</v>
      </c>
      <c r="G714" s="2"/>
    </row>
    <row r="715" spans="2:7" x14ac:dyDescent="0.25">
      <c r="B715" s="1"/>
      <c r="C715" s="1"/>
      <c r="D715" s="1"/>
      <c r="E715" s="1">
        <f>E714</f>
        <v>0</v>
      </c>
      <c r="F715" s="1">
        <f t="shared" si="86"/>
        <v>0</v>
      </c>
      <c r="G715" s="2"/>
    </row>
    <row r="716" spans="2:7" x14ac:dyDescent="0.25">
      <c r="B716" s="1" t="s">
        <v>231</v>
      </c>
      <c r="C716" s="1"/>
      <c r="D716" s="1"/>
      <c r="E716" s="1">
        <v>0</v>
      </c>
      <c r="F716" s="1">
        <f t="shared" si="86"/>
        <v>0</v>
      </c>
      <c r="G716" s="2"/>
    </row>
    <row r="717" spans="2:7" x14ac:dyDescent="0.25">
      <c r="B717" s="1"/>
      <c r="C717" s="1"/>
      <c r="D717" s="1"/>
      <c r="E717" s="1">
        <f>E716</f>
        <v>0</v>
      </c>
      <c r="F717" s="1">
        <f t="shared" si="86"/>
        <v>0</v>
      </c>
      <c r="G717" s="2"/>
    </row>
    <row r="718" spans="2:7" x14ac:dyDescent="0.25">
      <c r="B718" s="1" t="s">
        <v>232</v>
      </c>
      <c r="C718" s="1"/>
      <c r="D718" s="1"/>
      <c r="E718" s="1">
        <v>13</v>
      </c>
      <c r="F718" s="1">
        <f t="shared" si="86"/>
        <v>0</v>
      </c>
      <c r="G718" s="2"/>
    </row>
    <row r="719" spans="2:7" x14ac:dyDescent="0.25">
      <c r="B719" s="1"/>
      <c r="C719" s="1"/>
      <c r="D719" s="1"/>
      <c r="E719" s="1">
        <f t="shared" ref="E719:E725" si="88">E718</f>
        <v>13</v>
      </c>
      <c r="F719" s="1">
        <f t="shared" si="86"/>
        <v>0</v>
      </c>
      <c r="G719" s="2"/>
    </row>
    <row r="720" spans="2:7" x14ac:dyDescent="0.25">
      <c r="B720" s="1"/>
      <c r="C720" s="3">
        <v>1</v>
      </c>
      <c r="D720" s="1" t="s">
        <v>14</v>
      </c>
      <c r="E720" s="1">
        <f t="shared" si="88"/>
        <v>13</v>
      </c>
      <c r="F720" s="1">
        <f t="shared" si="86"/>
        <v>13</v>
      </c>
      <c r="G720" s="2"/>
    </row>
    <row r="721" spans="1:7" x14ac:dyDescent="0.25">
      <c r="B721" s="1"/>
      <c r="C721" s="1"/>
      <c r="D721" s="1"/>
      <c r="E721" s="1">
        <f t="shared" si="88"/>
        <v>13</v>
      </c>
      <c r="F721" s="1">
        <f t="shared" si="86"/>
        <v>0</v>
      </c>
      <c r="G721" s="2"/>
    </row>
    <row r="722" spans="1:7" x14ac:dyDescent="0.25">
      <c r="B722" s="6" t="s">
        <v>233</v>
      </c>
      <c r="C722" s="1"/>
      <c r="D722" s="1"/>
      <c r="E722" s="1">
        <f t="shared" si="88"/>
        <v>13</v>
      </c>
      <c r="F722" s="1">
        <f t="shared" si="86"/>
        <v>0</v>
      </c>
      <c r="G722" s="2"/>
    </row>
    <row r="723" spans="1:7" x14ac:dyDescent="0.25">
      <c r="B723" s="1"/>
      <c r="C723" s="1"/>
      <c r="D723" s="1"/>
      <c r="E723" s="1">
        <f t="shared" si="88"/>
        <v>13</v>
      </c>
      <c r="F723" s="1">
        <f t="shared" si="86"/>
        <v>0</v>
      </c>
      <c r="G723" s="2"/>
    </row>
    <row r="724" spans="1:7" x14ac:dyDescent="0.25">
      <c r="B724" s="1"/>
      <c r="C724" s="3">
        <v>1</v>
      </c>
      <c r="D724" s="1" t="s">
        <v>14</v>
      </c>
      <c r="E724" s="1">
        <f t="shared" si="88"/>
        <v>13</v>
      </c>
      <c r="F724" s="1">
        <f t="shared" si="86"/>
        <v>13</v>
      </c>
      <c r="G724" s="2"/>
    </row>
    <row r="725" spans="1:7" x14ac:dyDescent="0.25">
      <c r="B725" s="1"/>
      <c r="C725" s="1"/>
      <c r="D725" s="1"/>
      <c r="E725" s="1">
        <f t="shared" si="88"/>
        <v>13</v>
      </c>
      <c r="F725" s="1">
        <f t="shared" si="86"/>
        <v>0</v>
      </c>
      <c r="G725" s="2"/>
    </row>
    <row r="726" spans="1:7" x14ac:dyDescent="0.25">
      <c r="B726" s="1" t="s">
        <v>234</v>
      </c>
      <c r="C726" s="1"/>
      <c r="D726" s="1"/>
      <c r="E726" s="1">
        <v>6</v>
      </c>
      <c r="F726" s="1">
        <f t="shared" si="86"/>
        <v>0</v>
      </c>
      <c r="G726" s="2"/>
    </row>
    <row r="727" spans="1:7" x14ac:dyDescent="0.25">
      <c r="B727" s="1"/>
      <c r="C727" s="1"/>
      <c r="D727" s="1"/>
      <c r="E727" s="1">
        <f t="shared" ref="E727:E729" si="89">E726</f>
        <v>6</v>
      </c>
      <c r="F727" s="1">
        <f t="shared" si="86"/>
        <v>0</v>
      </c>
      <c r="G727" s="2"/>
    </row>
    <row r="728" spans="1:7" x14ac:dyDescent="0.25">
      <c r="B728" s="1"/>
      <c r="C728" s="3">
        <v>1</v>
      </c>
      <c r="D728" s="1" t="s">
        <v>14</v>
      </c>
      <c r="E728" s="1">
        <f t="shared" si="89"/>
        <v>6</v>
      </c>
      <c r="F728" s="1">
        <f t="shared" si="86"/>
        <v>6</v>
      </c>
      <c r="G728" s="2"/>
    </row>
    <row r="729" spans="1:7" x14ac:dyDescent="0.25">
      <c r="A729" t="s">
        <v>611</v>
      </c>
      <c r="B729" s="1"/>
      <c r="C729" s="1"/>
      <c r="D729" s="1"/>
      <c r="E729" s="1">
        <f t="shared" si="89"/>
        <v>6</v>
      </c>
      <c r="F729" s="1">
        <f t="shared" si="86"/>
        <v>0</v>
      </c>
      <c r="G729" s="2"/>
    </row>
    <row r="730" spans="1:7" x14ac:dyDescent="0.25">
      <c r="B730" s="1" t="s">
        <v>29</v>
      </c>
      <c r="C730" s="1"/>
      <c r="D730" s="1"/>
      <c r="E730" s="1">
        <v>0</v>
      </c>
      <c r="F730" s="1">
        <f t="shared" si="86"/>
        <v>0</v>
      </c>
      <c r="G730" s="2"/>
    </row>
    <row r="731" spans="1:7" x14ac:dyDescent="0.25">
      <c r="B731" s="1"/>
      <c r="C731" s="1"/>
      <c r="D731" s="1"/>
      <c r="E731" s="1">
        <f>E730</f>
        <v>0</v>
      </c>
      <c r="F731" s="1">
        <f t="shared" si="86"/>
        <v>0</v>
      </c>
      <c r="G731" s="2"/>
    </row>
    <row r="732" spans="1:7" x14ac:dyDescent="0.25">
      <c r="B732" s="1" t="s">
        <v>182</v>
      </c>
      <c r="C732" s="1"/>
      <c r="D732" s="1"/>
      <c r="E732" s="1">
        <v>6</v>
      </c>
      <c r="F732" s="1">
        <f t="shared" si="86"/>
        <v>0</v>
      </c>
      <c r="G732" s="2"/>
    </row>
    <row r="733" spans="1:7" x14ac:dyDescent="0.25">
      <c r="B733" s="1"/>
      <c r="C733" s="1"/>
      <c r="D733" s="1"/>
      <c r="E733" s="1">
        <f t="shared" ref="E733:E735" si="90">E732</f>
        <v>6</v>
      </c>
      <c r="F733" s="1">
        <f t="shared" si="86"/>
        <v>0</v>
      </c>
      <c r="G733" s="2"/>
    </row>
    <row r="734" spans="1:7" x14ac:dyDescent="0.25">
      <c r="B734" s="1"/>
      <c r="C734" s="3">
        <v>1</v>
      </c>
      <c r="D734" s="1" t="s">
        <v>14</v>
      </c>
      <c r="E734" s="1">
        <f t="shared" si="90"/>
        <v>6</v>
      </c>
      <c r="F734" s="1">
        <f t="shared" si="86"/>
        <v>6</v>
      </c>
      <c r="G734" s="2"/>
    </row>
    <row r="735" spans="1:7" x14ac:dyDescent="0.25">
      <c r="B735" s="1"/>
      <c r="C735" s="1"/>
      <c r="D735" s="1"/>
      <c r="E735" s="1">
        <f t="shared" si="90"/>
        <v>6</v>
      </c>
      <c r="F735" s="1">
        <f t="shared" si="86"/>
        <v>0</v>
      </c>
      <c r="G735" s="2"/>
    </row>
    <row r="736" spans="1:7" x14ac:dyDescent="0.25">
      <c r="B736" s="1" t="s">
        <v>183</v>
      </c>
      <c r="C736" s="1"/>
      <c r="D736" s="1"/>
      <c r="E736" s="1">
        <v>24</v>
      </c>
      <c r="F736" s="1">
        <f t="shared" si="86"/>
        <v>0</v>
      </c>
      <c r="G736" s="2"/>
    </row>
    <row r="737" spans="2:7" x14ac:dyDescent="0.25">
      <c r="B737" s="1"/>
      <c r="C737" s="1"/>
      <c r="D737" s="1"/>
      <c r="E737" s="1">
        <f t="shared" ref="E737:E740" si="91">E736</f>
        <v>24</v>
      </c>
      <c r="F737" s="1">
        <f t="shared" si="86"/>
        <v>0</v>
      </c>
      <c r="G737" s="2"/>
    </row>
    <row r="738" spans="2:7" x14ac:dyDescent="0.25">
      <c r="B738" s="1"/>
      <c r="C738" s="3">
        <v>0.34100000000000003</v>
      </c>
      <c r="D738" s="1" t="s">
        <v>37</v>
      </c>
      <c r="E738" s="1">
        <f t="shared" si="91"/>
        <v>24</v>
      </c>
      <c r="F738" s="1">
        <f t="shared" si="86"/>
        <v>8.1840000000000011</v>
      </c>
      <c r="G738" s="2"/>
    </row>
    <row r="739" spans="2:7" x14ac:dyDescent="0.25">
      <c r="B739" s="1"/>
      <c r="C739" s="3">
        <v>0.65800000000000003</v>
      </c>
      <c r="D739" s="1" t="s">
        <v>14</v>
      </c>
      <c r="E739" s="1">
        <f t="shared" si="91"/>
        <v>24</v>
      </c>
      <c r="F739" s="1">
        <f t="shared" si="86"/>
        <v>15.792000000000002</v>
      </c>
      <c r="G739" s="2"/>
    </row>
    <row r="740" spans="2:7" x14ac:dyDescent="0.25">
      <c r="B740" s="1"/>
      <c r="C740" s="1"/>
      <c r="D740" s="1"/>
      <c r="E740" s="1">
        <f t="shared" si="91"/>
        <v>24</v>
      </c>
      <c r="F740" s="1">
        <f t="shared" si="86"/>
        <v>0</v>
      </c>
      <c r="G740" s="2"/>
    </row>
    <row r="741" spans="2:7" x14ac:dyDescent="0.25">
      <c r="B741" s="1" t="s">
        <v>184</v>
      </c>
      <c r="C741" s="1"/>
      <c r="D741" s="1"/>
      <c r="E741" s="1">
        <v>0</v>
      </c>
      <c r="F741" s="1">
        <f t="shared" si="86"/>
        <v>0</v>
      </c>
      <c r="G741" s="2"/>
    </row>
    <row r="742" spans="2:7" x14ac:dyDescent="0.25">
      <c r="B742" s="1"/>
      <c r="C742" s="1"/>
      <c r="D742" s="1"/>
      <c r="E742" s="1">
        <f t="shared" ref="E742:E744" si="92">E741</f>
        <v>0</v>
      </c>
      <c r="F742" s="1">
        <f t="shared" si="86"/>
        <v>0</v>
      </c>
      <c r="G742" s="2"/>
    </row>
    <row r="743" spans="2:7" x14ac:dyDescent="0.25">
      <c r="B743" s="1"/>
      <c r="C743" s="3">
        <v>1</v>
      </c>
      <c r="D743" s="1" t="s">
        <v>38</v>
      </c>
      <c r="E743" s="1">
        <f t="shared" si="92"/>
        <v>0</v>
      </c>
      <c r="F743" s="1">
        <f t="shared" si="86"/>
        <v>0</v>
      </c>
      <c r="G743" s="2"/>
    </row>
    <row r="744" spans="2:7" x14ac:dyDescent="0.25">
      <c r="B744" s="1"/>
      <c r="C744" s="1"/>
      <c r="D744" s="1"/>
      <c r="E744" s="1">
        <f t="shared" si="92"/>
        <v>0</v>
      </c>
      <c r="F744" s="1">
        <f t="shared" si="86"/>
        <v>0</v>
      </c>
      <c r="G744" s="2"/>
    </row>
    <row r="745" spans="2:7" x14ac:dyDescent="0.25">
      <c r="B745" s="1" t="s">
        <v>185</v>
      </c>
      <c r="C745" s="1"/>
      <c r="D745" s="1"/>
      <c r="E745" s="1">
        <v>1</v>
      </c>
      <c r="F745" s="1">
        <f t="shared" si="86"/>
        <v>0</v>
      </c>
      <c r="G745" s="2"/>
    </row>
    <row r="746" spans="2:7" x14ac:dyDescent="0.25">
      <c r="B746" s="1"/>
      <c r="C746" s="1"/>
      <c r="D746" s="1"/>
      <c r="E746" s="1">
        <f t="shared" ref="E746:E748" si="93">E745</f>
        <v>1</v>
      </c>
      <c r="F746" s="1">
        <f t="shared" si="86"/>
        <v>0</v>
      </c>
      <c r="G746" s="2"/>
    </row>
    <row r="747" spans="2:7" x14ac:dyDescent="0.25">
      <c r="B747" s="1"/>
      <c r="C747" s="3">
        <v>1</v>
      </c>
      <c r="D747" s="1" t="s">
        <v>14</v>
      </c>
      <c r="E747" s="1">
        <f t="shared" si="93"/>
        <v>1</v>
      </c>
      <c r="F747" s="1">
        <f t="shared" si="86"/>
        <v>1</v>
      </c>
      <c r="G747" s="2"/>
    </row>
    <row r="748" spans="2:7" x14ac:dyDescent="0.25">
      <c r="B748" s="1"/>
      <c r="C748" s="1"/>
      <c r="D748" s="1"/>
      <c r="E748" s="1">
        <f t="shared" si="93"/>
        <v>1</v>
      </c>
      <c r="F748" s="1">
        <f t="shared" si="86"/>
        <v>0</v>
      </c>
      <c r="G748" s="2"/>
    </row>
    <row r="749" spans="2:7" x14ac:dyDescent="0.25">
      <c r="B749" s="1" t="s">
        <v>186</v>
      </c>
      <c r="C749" s="1"/>
      <c r="D749" s="1"/>
      <c r="E749" s="1">
        <v>13</v>
      </c>
      <c r="F749" s="1">
        <f t="shared" si="86"/>
        <v>0</v>
      </c>
      <c r="G749" s="2"/>
    </row>
    <row r="750" spans="2:7" x14ac:dyDescent="0.25">
      <c r="B750" s="1"/>
      <c r="C750" s="1"/>
      <c r="D750" s="1"/>
      <c r="E750" s="1">
        <f t="shared" ref="E750:E751" si="94">E749</f>
        <v>13</v>
      </c>
      <c r="F750" s="1">
        <f t="shared" si="86"/>
        <v>0</v>
      </c>
      <c r="G750" s="2"/>
    </row>
    <row r="751" spans="2:7" x14ac:dyDescent="0.25">
      <c r="B751" s="1"/>
      <c r="C751" s="1"/>
      <c r="D751" s="1"/>
      <c r="E751" s="1">
        <f t="shared" si="94"/>
        <v>13</v>
      </c>
      <c r="F751" s="1">
        <f t="shared" si="86"/>
        <v>0</v>
      </c>
      <c r="G751" s="2"/>
    </row>
    <row r="752" spans="2:7" x14ac:dyDescent="0.25">
      <c r="B752" s="1" t="s">
        <v>187</v>
      </c>
      <c r="C752" s="1"/>
      <c r="D752" s="1"/>
      <c r="E752" s="1">
        <v>268</v>
      </c>
      <c r="F752" s="1">
        <f t="shared" si="86"/>
        <v>0</v>
      </c>
      <c r="G752" s="2"/>
    </row>
    <row r="753" spans="1:7" x14ac:dyDescent="0.25">
      <c r="B753" s="1"/>
      <c r="C753" s="1"/>
      <c r="D753" s="1"/>
      <c r="E753" s="1">
        <f t="shared" ref="E753:E756" si="95">E752</f>
        <v>268</v>
      </c>
      <c r="F753" s="1">
        <f t="shared" si="86"/>
        <v>0</v>
      </c>
      <c r="G753" s="2"/>
    </row>
    <row r="754" spans="1:7" x14ac:dyDescent="0.25">
      <c r="B754" s="1"/>
      <c r="C754" s="3">
        <v>0.76</v>
      </c>
      <c r="D754" s="1" t="s">
        <v>14</v>
      </c>
      <c r="E754" s="1">
        <f t="shared" si="95"/>
        <v>268</v>
      </c>
      <c r="F754" s="1">
        <f t="shared" si="86"/>
        <v>203.68</v>
      </c>
      <c r="G754" s="2"/>
    </row>
    <row r="755" spans="1:7" x14ac:dyDescent="0.25">
      <c r="B755" s="1"/>
      <c r="C755" s="3">
        <v>0.23899999999999999</v>
      </c>
      <c r="D755" s="1" t="s">
        <v>115</v>
      </c>
      <c r="E755" s="1">
        <f t="shared" si="95"/>
        <v>268</v>
      </c>
      <c r="F755" s="1">
        <f t="shared" si="86"/>
        <v>64.051999999999992</v>
      </c>
      <c r="G755" s="2"/>
    </row>
    <row r="756" spans="1:7" x14ac:dyDescent="0.25">
      <c r="B756" s="1"/>
      <c r="C756" s="1"/>
      <c r="D756" s="1"/>
      <c r="E756" s="1">
        <f t="shared" si="95"/>
        <v>268</v>
      </c>
      <c r="F756" s="1">
        <f t="shared" si="86"/>
        <v>0</v>
      </c>
      <c r="G756" s="2"/>
    </row>
    <row r="757" spans="1:7" x14ac:dyDescent="0.25">
      <c r="B757" s="1" t="s">
        <v>188</v>
      </c>
      <c r="C757" s="1"/>
      <c r="D757" s="1"/>
      <c r="E757" s="1">
        <v>0</v>
      </c>
      <c r="F757" s="1">
        <f t="shared" si="86"/>
        <v>0</v>
      </c>
      <c r="G757" s="2"/>
    </row>
    <row r="758" spans="1:7" x14ac:dyDescent="0.25">
      <c r="B758" s="1"/>
      <c r="C758" s="1"/>
      <c r="D758" s="1"/>
      <c r="E758" s="1">
        <f>E757</f>
        <v>0</v>
      </c>
      <c r="F758" s="1">
        <f t="shared" si="86"/>
        <v>0</v>
      </c>
      <c r="G758" s="2"/>
    </row>
    <row r="759" spans="1:7" x14ac:dyDescent="0.25">
      <c r="B759" s="1" t="s">
        <v>189</v>
      </c>
      <c r="C759" s="1"/>
      <c r="D759" s="1"/>
      <c r="E759" s="1">
        <v>968</v>
      </c>
      <c r="F759" s="1">
        <f t="shared" si="86"/>
        <v>0</v>
      </c>
      <c r="G759" s="2"/>
    </row>
    <row r="760" spans="1:7" x14ac:dyDescent="0.25">
      <c r="B760" s="1"/>
      <c r="C760" s="1"/>
      <c r="D760" s="1"/>
      <c r="E760" s="1">
        <f t="shared" ref="E760:E762" si="96">E759</f>
        <v>968</v>
      </c>
      <c r="F760" s="1">
        <f t="shared" si="86"/>
        <v>0</v>
      </c>
      <c r="G760" s="2"/>
    </row>
    <row r="761" spans="1:7" x14ac:dyDescent="0.25">
      <c r="B761" s="1"/>
      <c r="C761" s="3">
        <v>1</v>
      </c>
      <c r="D761" s="1" t="s">
        <v>14</v>
      </c>
      <c r="E761" s="1">
        <f t="shared" si="96"/>
        <v>968</v>
      </c>
      <c r="F761" s="1">
        <f t="shared" si="86"/>
        <v>968</v>
      </c>
      <c r="G761" s="2"/>
    </row>
    <row r="762" spans="1:7" x14ac:dyDescent="0.25">
      <c r="B762" s="1"/>
      <c r="C762" s="1"/>
      <c r="D762" s="1"/>
      <c r="E762" s="1">
        <f t="shared" si="96"/>
        <v>968</v>
      </c>
      <c r="F762" s="1">
        <f t="shared" si="86"/>
        <v>0</v>
      </c>
      <c r="G762" s="2"/>
    </row>
    <row r="763" spans="1:7" x14ac:dyDescent="0.25">
      <c r="B763" s="1" t="s">
        <v>190</v>
      </c>
      <c r="C763" s="1"/>
      <c r="D763" s="1"/>
      <c r="E763" s="1">
        <v>0</v>
      </c>
      <c r="F763" s="1">
        <f t="shared" si="86"/>
        <v>0</v>
      </c>
      <c r="G763" s="2"/>
    </row>
    <row r="764" spans="1:7" x14ac:dyDescent="0.25">
      <c r="B764" s="1"/>
      <c r="C764" s="1"/>
      <c r="D764" s="1"/>
      <c r="E764" s="1">
        <f>E763</f>
        <v>0</v>
      </c>
      <c r="F764" s="1">
        <f t="shared" si="86"/>
        <v>0</v>
      </c>
      <c r="G764" s="2"/>
    </row>
    <row r="765" spans="1:7" x14ac:dyDescent="0.25">
      <c r="B765" s="1" t="s">
        <v>191</v>
      </c>
      <c r="C765" s="1"/>
      <c r="D765" s="1"/>
      <c r="E765" s="1">
        <v>78</v>
      </c>
      <c r="F765" s="1">
        <f t="shared" si="86"/>
        <v>0</v>
      </c>
      <c r="G765" s="2"/>
    </row>
    <row r="766" spans="1:7" x14ac:dyDescent="0.25">
      <c r="B766" s="1"/>
      <c r="C766" s="1"/>
      <c r="D766" s="1"/>
      <c r="E766" s="1">
        <f>E765</f>
        <v>78</v>
      </c>
      <c r="F766" s="1">
        <f t="shared" si="86"/>
        <v>0</v>
      </c>
      <c r="G766" s="2"/>
    </row>
    <row r="767" spans="1:7" x14ac:dyDescent="0.25">
      <c r="B767" s="1"/>
      <c r="C767" s="3">
        <v>0.76</v>
      </c>
      <c r="D767" s="1" t="s">
        <v>24</v>
      </c>
      <c r="E767" s="1">
        <f t="shared" ref="E767:E768" si="97">E766</f>
        <v>78</v>
      </c>
      <c r="F767" s="1">
        <f t="shared" si="86"/>
        <v>59.28</v>
      </c>
      <c r="G767" s="2"/>
    </row>
    <row r="768" spans="1:7" x14ac:dyDescent="0.25">
      <c r="A768" t="s">
        <v>614</v>
      </c>
      <c r="B768" s="1"/>
      <c r="C768" s="1"/>
      <c r="D768" s="1"/>
      <c r="E768" s="1">
        <f t="shared" si="97"/>
        <v>78</v>
      </c>
      <c r="F768" s="1">
        <f t="shared" si="86"/>
        <v>0</v>
      </c>
      <c r="G768" s="2"/>
    </row>
    <row r="769" spans="2:7" x14ac:dyDescent="0.25">
      <c r="B769" s="1" t="s">
        <v>235</v>
      </c>
      <c r="C769" s="1"/>
      <c r="D769" s="1"/>
      <c r="E769" s="1">
        <v>12</v>
      </c>
      <c r="F769" s="1">
        <f t="shared" si="86"/>
        <v>0</v>
      </c>
      <c r="G769" s="2"/>
    </row>
    <row r="770" spans="2:7" x14ac:dyDescent="0.25">
      <c r="B770" s="1"/>
      <c r="C770" s="1"/>
      <c r="D770" s="1"/>
      <c r="E770" s="1">
        <f t="shared" ref="E770:E772" si="98">E769</f>
        <v>12</v>
      </c>
      <c r="F770" s="1">
        <f t="shared" si="86"/>
        <v>0</v>
      </c>
      <c r="G770" s="2"/>
    </row>
    <row r="771" spans="2:7" x14ac:dyDescent="0.25">
      <c r="B771" s="1"/>
      <c r="C771" s="3">
        <v>1</v>
      </c>
      <c r="D771" s="1" t="s">
        <v>54</v>
      </c>
      <c r="E771" s="1">
        <f t="shared" si="98"/>
        <v>12</v>
      </c>
      <c r="F771" s="1">
        <f t="shared" si="86"/>
        <v>12</v>
      </c>
      <c r="G771" s="2"/>
    </row>
    <row r="772" spans="2:7" x14ac:dyDescent="0.25">
      <c r="B772" s="1"/>
      <c r="C772" s="1"/>
      <c r="D772" s="1"/>
      <c r="E772" s="1">
        <f t="shared" si="98"/>
        <v>12</v>
      </c>
      <c r="F772" s="1">
        <f t="shared" ref="F772:F835" si="99">E772*C772</f>
        <v>0</v>
      </c>
      <c r="G772" s="2"/>
    </row>
    <row r="773" spans="2:7" x14ac:dyDescent="0.25">
      <c r="B773" s="1" t="s">
        <v>236</v>
      </c>
      <c r="C773" s="1"/>
      <c r="D773" s="1"/>
      <c r="E773" s="1">
        <v>0</v>
      </c>
      <c r="F773" s="1">
        <f t="shared" si="99"/>
        <v>0</v>
      </c>
      <c r="G773" s="2"/>
    </row>
    <row r="774" spans="2:7" x14ac:dyDescent="0.25">
      <c r="B774" s="1"/>
      <c r="C774" s="1"/>
      <c r="D774" s="1"/>
      <c r="E774" s="1">
        <f>E773</f>
        <v>0</v>
      </c>
      <c r="F774" s="1">
        <f t="shared" si="99"/>
        <v>0</v>
      </c>
      <c r="G774" s="2"/>
    </row>
    <row r="775" spans="2:7" x14ac:dyDescent="0.25">
      <c r="B775" s="1" t="s">
        <v>237</v>
      </c>
      <c r="C775" s="1"/>
      <c r="D775" s="1"/>
      <c r="E775" s="1">
        <v>2</v>
      </c>
      <c r="F775" s="1">
        <f t="shared" si="99"/>
        <v>0</v>
      </c>
      <c r="G775" s="2"/>
    </row>
    <row r="776" spans="2:7" x14ac:dyDescent="0.25">
      <c r="B776" s="1"/>
      <c r="C776" s="1"/>
      <c r="D776" s="1"/>
      <c r="E776" s="1">
        <f t="shared" ref="E776:E778" si="100">E775</f>
        <v>2</v>
      </c>
      <c r="F776" s="1">
        <f t="shared" si="99"/>
        <v>0</v>
      </c>
      <c r="G776" s="2"/>
    </row>
    <row r="777" spans="2:7" x14ac:dyDescent="0.25">
      <c r="B777" s="1"/>
      <c r="C777" s="3">
        <v>1</v>
      </c>
      <c r="D777" s="1" t="s">
        <v>24</v>
      </c>
      <c r="E777" s="1">
        <f t="shared" si="100"/>
        <v>2</v>
      </c>
      <c r="F777" s="1">
        <f t="shared" si="99"/>
        <v>2</v>
      </c>
      <c r="G777" s="2"/>
    </row>
    <row r="778" spans="2:7" x14ac:dyDescent="0.25">
      <c r="B778" s="1"/>
      <c r="C778" s="1"/>
      <c r="D778" s="1"/>
      <c r="E778" s="1">
        <f t="shared" si="100"/>
        <v>2</v>
      </c>
      <c r="F778" s="1">
        <f t="shared" si="99"/>
        <v>0</v>
      </c>
      <c r="G778" s="2"/>
    </row>
    <row r="779" spans="2:7" x14ac:dyDescent="0.25">
      <c r="B779" s="1" t="s">
        <v>238</v>
      </c>
      <c r="C779" s="1"/>
      <c r="D779" s="1"/>
      <c r="E779" s="1">
        <v>2</v>
      </c>
      <c r="F779" s="1">
        <f t="shared" si="99"/>
        <v>0</v>
      </c>
      <c r="G779" s="2"/>
    </row>
    <row r="780" spans="2:7" x14ac:dyDescent="0.25">
      <c r="B780" s="1"/>
      <c r="C780" s="1"/>
      <c r="D780" s="1"/>
      <c r="E780" s="1">
        <f t="shared" ref="E780:E782" si="101">E779</f>
        <v>2</v>
      </c>
      <c r="F780" s="1">
        <f t="shared" si="99"/>
        <v>0</v>
      </c>
      <c r="G780" s="2"/>
    </row>
    <row r="781" spans="2:7" x14ac:dyDescent="0.25">
      <c r="B781" s="1"/>
      <c r="C781" s="3">
        <v>1</v>
      </c>
      <c r="D781" s="1" t="s">
        <v>24</v>
      </c>
      <c r="E781" s="1">
        <f t="shared" si="101"/>
        <v>2</v>
      </c>
      <c r="F781" s="1">
        <f t="shared" si="99"/>
        <v>2</v>
      </c>
      <c r="G781" s="2"/>
    </row>
    <row r="782" spans="2:7" x14ac:dyDescent="0.25">
      <c r="B782" s="1"/>
      <c r="C782" s="1"/>
      <c r="D782" s="1"/>
      <c r="E782" s="1">
        <f t="shared" si="101"/>
        <v>2</v>
      </c>
      <c r="F782" s="1">
        <f t="shared" si="99"/>
        <v>0</v>
      </c>
      <c r="G782" s="2"/>
    </row>
    <row r="783" spans="2:7" x14ac:dyDescent="0.25">
      <c r="B783" s="1" t="s">
        <v>239</v>
      </c>
      <c r="C783" s="1"/>
      <c r="D783" s="1"/>
      <c r="E783" s="1">
        <v>5</v>
      </c>
      <c r="F783" s="1">
        <f t="shared" si="99"/>
        <v>0</v>
      </c>
      <c r="G783" s="2"/>
    </row>
    <row r="784" spans="2:7" x14ac:dyDescent="0.25">
      <c r="B784" s="1"/>
      <c r="C784" s="1"/>
      <c r="D784" s="1"/>
      <c r="E784" s="1">
        <f t="shared" ref="E784:E786" si="102">E783</f>
        <v>5</v>
      </c>
      <c r="F784" s="1">
        <f t="shared" si="99"/>
        <v>0</v>
      </c>
      <c r="G784" s="2"/>
    </row>
    <row r="785" spans="2:7" x14ac:dyDescent="0.25">
      <c r="B785" s="1"/>
      <c r="C785" s="3">
        <v>1</v>
      </c>
      <c r="D785" s="1" t="s">
        <v>240</v>
      </c>
      <c r="E785" s="1">
        <f t="shared" si="102"/>
        <v>5</v>
      </c>
      <c r="F785" s="1">
        <f t="shared" si="99"/>
        <v>5</v>
      </c>
      <c r="G785" s="2"/>
    </row>
    <row r="786" spans="2:7" x14ac:dyDescent="0.25">
      <c r="B786" s="1"/>
      <c r="C786" s="1"/>
      <c r="D786" s="1"/>
      <c r="E786" s="1">
        <f t="shared" si="102"/>
        <v>5</v>
      </c>
      <c r="F786" s="1">
        <f t="shared" si="99"/>
        <v>0</v>
      </c>
      <c r="G786" s="2"/>
    </row>
    <row r="787" spans="2:7" x14ac:dyDescent="0.25">
      <c r="B787" s="1" t="s">
        <v>241</v>
      </c>
      <c r="C787" s="1"/>
      <c r="D787" s="1"/>
      <c r="E787" s="1">
        <v>15</v>
      </c>
      <c r="F787" s="1">
        <f t="shared" si="99"/>
        <v>0</v>
      </c>
      <c r="G787" s="2"/>
    </row>
    <row r="788" spans="2:7" x14ac:dyDescent="0.25">
      <c r="B788" s="1"/>
      <c r="C788" s="1"/>
      <c r="D788" s="1"/>
      <c r="E788" s="1">
        <f t="shared" ref="E788:E791" si="103">E787</f>
        <v>15</v>
      </c>
      <c r="F788" s="1">
        <f t="shared" si="99"/>
        <v>0</v>
      </c>
      <c r="G788" s="2"/>
    </row>
    <row r="789" spans="2:7" x14ac:dyDescent="0.25">
      <c r="B789" s="1"/>
      <c r="C789" s="3">
        <v>0.13100000000000001</v>
      </c>
      <c r="D789" s="1" t="s">
        <v>14</v>
      </c>
      <c r="E789" s="1">
        <f t="shared" si="103"/>
        <v>15</v>
      </c>
      <c r="F789" s="1">
        <f t="shared" si="99"/>
        <v>1.9650000000000001</v>
      </c>
      <c r="G789" s="2"/>
    </row>
    <row r="790" spans="2:7" x14ac:dyDescent="0.25">
      <c r="B790" s="1"/>
      <c r="C790" s="3">
        <v>0.86799999999999999</v>
      </c>
      <c r="D790" s="1" t="s">
        <v>54</v>
      </c>
      <c r="E790" s="1">
        <f t="shared" si="103"/>
        <v>15</v>
      </c>
      <c r="F790" s="1">
        <f t="shared" si="99"/>
        <v>13.02</v>
      </c>
      <c r="G790" s="2"/>
    </row>
    <row r="791" spans="2:7" x14ac:dyDescent="0.25">
      <c r="B791" s="1"/>
      <c r="C791" s="1"/>
      <c r="D791" s="1"/>
      <c r="E791" s="1">
        <f t="shared" si="103"/>
        <v>15</v>
      </c>
      <c r="F791" s="1">
        <f t="shared" si="99"/>
        <v>0</v>
      </c>
      <c r="G791" s="2"/>
    </row>
    <row r="792" spans="2:7" x14ac:dyDescent="0.25">
      <c r="B792" s="1" t="s">
        <v>242</v>
      </c>
      <c r="C792" s="1"/>
      <c r="D792" s="1"/>
      <c r="E792" s="1">
        <v>13</v>
      </c>
      <c r="F792" s="1">
        <f t="shared" si="99"/>
        <v>0</v>
      </c>
      <c r="G792" s="2"/>
    </row>
    <row r="793" spans="2:7" x14ac:dyDescent="0.25">
      <c r="B793" s="1"/>
      <c r="C793" s="1"/>
      <c r="D793" s="1"/>
      <c r="E793" s="1">
        <f t="shared" ref="E793:E796" si="104">E792</f>
        <v>13</v>
      </c>
      <c r="F793" s="1">
        <f t="shared" si="99"/>
        <v>0</v>
      </c>
      <c r="G793" s="2"/>
    </row>
    <row r="794" spans="2:7" x14ac:dyDescent="0.25">
      <c r="B794" s="1"/>
      <c r="C794" s="3">
        <v>0.28499999999999998</v>
      </c>
      <c r="D794" s="1" t="s">
        <v>14</v>
      </c>
      <c r="E794" s="1">
        <f t="shared" si="104"/>
        <v>13</v>
      </c>
      <c r="F794" s="1">
        <f t="shared" si="99"/>
        <v>3.7049999999999996</v>
      </c>
      <c r="G794" s="2"/>
    </row>
    <row r="795" spans="2:7" x14ac:dyDescent="0.25">
      <c r="B795" s="1"/>
      <c r="C795" s="3">
        <v>0.71399999999999997</v>
      </c>
      <c r="D795" s="1" t="s">
        <v>54</v>
      </c>
      <c r="E795" s="1">
        <f t="shared" si="104"/>
        <v>13</v>
      </c>
      <c r="F795" s="1">
        <f t="shared" si="99"/>
        <v>9.282</v>
      </c>
      <c r="G795" s="2"/>
    </row>
    <row r="796" spans="2:7" x14ac:dyDescent="0.25">
      <c r="B796" s="1"/>
      <c r="C796" s="1"/>
      <c r="D796" s="1"/>
      <c r="E796" s="1">
        <f t="shared" si="104"/>
        <v>13</v>
      </c>
      <c r="F796" s="1">
        <f t="shared" si="99"/>
        <v>0</v>
      </c>
      <c r="G796" s="2"/>
    </row>
    <row r="797" spans="2:7" x14ac:dyDescent="0.25">
      <c r="B797" s="1" t="s">
        <v>243</v>
      </c>
      <c r="C797" s="1"/>
      <c r="D797" s="1"/>
      <c r="E797" s="1">
        <v>63</v>
      </c>
      <c r="F797" s="1">
        <f t="shared" si="99"/>
        <v>0</v>
      </c>
      <c r="G797" s="2"/>
    </row>
    <row r="798" spans="2:7" x14ac:dyDescent="0.25">
      <c r="B798" s="1"/>
      <c r="C798" s="1"/>
      <c r="D798" s="1"/>
      <c r="E798" s="1">
        <f t="shared" ref="E798:E801" si="105">E797</f>
        <v>63</v>
      </c>
      <c r="F798" s="1">
        <f t="shared" si="99"/>
        <v>0</v>
      </c>
      <c r="G798" s="2"/>
    </row>
    <row r="799" spans="2:7" x14ac:dyDescent="0.25">
      <c r="B799" s="1"/>
      <c r="C799" s="3">
        <v>0.58099999999999996</v>
      </c>
      <c r="D799" s="1" t="s">
        <v>14</v>
      </c>
      <c r="E799" s="1">
        <f t="shared" si="105"/>
        <v>63</v>
      </c>
      <c r="F799" s="1">
        <f t="shared" si="99"/>
        <v>36.602999999999994</v>
      </c>
      <c r="G799" s="2"/>
    </row>
    <row r="800" spans="2:7" x14ac:dyDescent="0.25">
      <c r="B800" s="1"/>
      <c r="C800" s="3">
        <v>0.41799999999999998</v>
      </c>
      <c r="D800" s="1" t="s">
        <v>54</v>
      </c>
      <c r="E800" s="1">
        <f t="shared" si="105"/>
        <v>63</v>
      </c>
      <c r="F800" s="1">
        <f t="shared" si="99"/>
        <v>26.334</v>
      </c>
      <c r="G800" s="2"/>
    </row>
    <row r="801" spans="2:7" x14ac:dyDescent="0.25">
      <c r="B801" s="1"/>
      <c r="C801" s="1"/>
      <c r="D801" s="1"/>
      <c r="E801" s="1">
        <f t="shared" si="105"/>
        <v>63</v>
      </c>
      <c r="F801" s="1">
        <f t="shared" si="99"/>
        <v>0</v>
      </c>
      <c r="G801" s="2"/>
    </row>
    <row r="802" spans="2:7" x14ac:dyDescent="0.25">
      <c r="B802" s="1" t="s">
        <v>244</v>
      </c>
      <c r="C802" s="1"/>
      <c r="D802" s="1"/>
      <c r="E802" s="1">
        <v>2</v>
      </c>
      <c r="F802" s="1">
        <f t="shared" si="99"/>
        <v>0</v>
      </c>
      <c r="G802" s="2"/>
    </row>
    <row r="803" spans="2:7" x14ac:dyDescent="0.25">
      <c r="B803" s="1"/>
      <c r="C803" s="1"/>
      <c r="D803" s="1"/>
      <c r="E803" s="1">
        <f t="shared" ref="E803:E805" si="106">E802</f>
        <v>2</v>
      </c>
      <c r="F803" s="1">
        <f t="shared" si="99"/>
        <v>0</v>
      </c>
      <c r="G803" s="2"/>
    </row>
    <row r="804" spans="2:7" x14ac:dyDescent="0.25">
      <c r="B804" s="1"/>
      <c r="C804" s="3">
        <v>1</v>
      </c>
      <c r="D804" s="1" t="s">
        <v>24</v>
      </c>
      <c r="E804" s="1">
        <f t="shared" si="106"/>
        <v>2</v>
      </c>
      <c r="F804" s="1">
        <f t="shared" si="99"/>
        <v>2</v>
      </c>
      <c r="G804" s="2"/>
    </row>
    <row r="805" spans="2:7" x14ac:dyDescent="0.25">
      <c r="B805" s="1"/>
      <c r="C805" s="1"/>
      <c r="D805" s="1"/>
      <c r="E805" s="1">
        <f t="shared" si="106"/>
        <v>2</v>
      </c>
      <c r="F805" s="1">
        <f t="shared" si="99"/>
        <v>0</v>
      </c>
      <c r="G805" s="2"/>
    </row>
    <row r="806" spans="2:7" x14ac:dyDescent="0.25">
      <c r="B806" s="1" t="s">
        <v>245</v>
      </c>
      <c r="C806" s="1"/>
      <c r="D806" s="1"/>
      <c r="E806" s="1">
        <v>24</v>
      </c>
      <c r="F806" s="1">
        <f t="shared" si="99"/>
        <v>0</v>
      </c>
      <c r="G806" s="2"/>
    </row>
    <row r="807" spans="2:7" x14ac:dyDescent="0.25">
      <c r="B807" s="1"/>
      <c r="C807" s="1"/>
      <c r="D807" s="1"/>
      <c r="E807" s="1">
        <f t="shared" ref="E807:E810" si="107">E806</f>
        <v>24</v>
      </c>
      <c r="F807" s="1">
        <f t="shared" si="99"/>
        <v>0</v>
      </c>
      <c r="G807" s="2"/>
    </row>
    <row r="808" spans="2:7" x14ac:dyDescent="0.25">
      <c r="B808" s="1"/>
      <c r="C808" s="3">
        <v>0.372</v>
      </c>
      <c r="D808" s="1" t="s">
        <v>240</v>
      </c>
      <c r="E808" s="1">
        <f t="shared" si="107"/>
        <v>24</v>
      </c>
      <c r="F808" s="1">
        <f t="shared" si="99"/>
        <v>8.9280000000000008</v>
      </c>
      <c r="G808" s="2"/>
    </row>
    <row r="809" spans="2:7" x14ac:dyDescent="0.25">
      <c r="B809" s="1"/>
      <c r="C809" s="3">
        <v>0.627</v>
      </c>
      <c r="D809" s="1" t="s">
        <v>24</v>
      </c>
      <c r="E809" s="1">
        <f t="shared" si="107"/>
        <v>24</v>
      </c>
      <c r="F809" s="1">
        <f t="shared" si="99"/>
        <v>15.048</v>
      </c>
      <c r="G809" s="2"/>
    </row>
    <row r="810" spans="2:7" x14ac:dyDescent="0.25">
      <c r="B810" s="1"/>
      <c r="C810" s="1"/>
      <c r="D810" s="1"/>
      <c r="E810" s="1">
        <f t="shared" si="107"/>
        <v>24</v>
      </c>
      <c r="F810" s="1">
        <f t="shared" si="99"/>
        <v>0</v>
      </c>
      <c r="G810" s="2"/>
    </row>
    <row r="811" spans="2:7" x14ac:dyDescent="0.25">
      <c r="B811" s="1" t="s">
        <v>30</v>
      </c>
      <c r="C811" s="1"/>
      <c r="D811" s="1"/>
      <c r="E811" s="1">
        <v>2811</v>
      </c>
      <c r="F811" s="1">
        <f t="shared" si="99"/>
        <v>0</v>
      </c>
      <c r="G811" s="2"/>
    </row>
    <row r="812" spans="2:7" x14ac:dyDescent="0.25">
      <c r="B812" s="1"/>
      <c r="C812" s="1"/>
      <c r="D812" s="1"/>
      <c r="E812" s="1">
        <f t="shared" ref="E812:E814" si="108">E811</f>
        <v>2811</v>
      </c>
      <c r="F812" s="1">
        <f t="shared" si="99"/>
        <v>0</v>
      </c>
      <c r="G812" s="2"/>
    </row>
    <row r="813" spans="2:7" x14ac:dyDescent="0.25">
      <c r="B813" s="1"/>
      <c r="C813" s="3">
        <v>1</v>
      </c>
      <c r="D813" s="1" t="s">
        <v>24</v>
      </c>
      <c r="E813" s="1">
        <f t="shared" si="108"/>
        <v>2811</v>
      </c>
      <c r="F813" s="1">
        <f t="shared" si="99"/>
        <v>2811</v>
      </c>
      <c r="G813" s="2"/>
    </row>
    <row r="814" spans="2:7" x14ac:dyDescent="0.25">
      <c r="B814" s="1"/>
      <c r="C814" s="1"/>
      <c r="D814" s="1"/>
      <c r="E814" s="1">
        <f t="shared" si="108"/>
        <v>2811</v>
      </c>
      <c r="F814" s="1">
        <f t="shared" si="99"/>
        <v>0</v>
      </c>
      <c r="G814" s="2"/>
    </row>
    <row r="815" spans="2:7" x14ac:dyDescent="0.25">
      <c r="B815" s="1" t="s">
        <v>246</v>
      </c>
      <c r="C815" s="1"/>
      <c r="D815" s="1"/>
      <c r="E815" s="1">
        <v>46</v>
      </c>
      <c r="F815" s="1">
        <f t="shared" si="99"/>
        <v>0</v>
      </c>
      <c r="G815" s="2"/>
    </row>
    <row r="816" spans="2:7" x14ac:dyDescent="0.25">
      <c r="B816" s="1"/>
      <c r="C816" s="1"/>
      <c r="D816" s="1"/>
      <c r="E816" s="1">
        <f t="shared" ref="E816:E819" si="109">E815</f>
        <v>46</v>
      </c>
      <c r="F816" s="1">
        <f t="shared" si="99"/>
        <v>0</v>
      </c>
      <c r="G816" s="2"/>
    </row>
    <row r="817" spans="2:7" x14ac:dyDescent="0.25">
      <c r="B817" s="1"/>
      <c r="C817" s="3">
        <v>0.26500000000000001</v>
      </c>
      <c r="D817" s="1" t="s">
        <v>240</v>
      </c>
      <c r="E817" s="1">
        <f t="shared" si="109"/>
        <v>46</v>
      </c>
      <c r="F817" s="1">
        <f t="shared" si="99"/>
        <v>12.190000000000001</v>
      </c>
      <c r="G817" s="2"/>
    </row>
    <row r="818" spans="2:7" x14ac:dyDescent="0.25">
      <c r="B818" s="1"/>
      <c r="C818" s="3">
        <v>0.73399999999999999</v>
      </c>
      <c r="D818" s="1" t="s">
        <v>24</v>
      </c>
      <c r="E818" s="1">
        <f t="shared" si="109"/>
        <v>46</v>
      </c>
      <c r="F818" s="1">
        <f t="shared" si="99"/>
        <v>33.763999999999996</v>
      </c>
      <c r="G818" s="2"/>
    </row>
    <row r="819" spans="2:7" x14ac:dyDescent="0.25">
      <c r="B819" s="1"/>
      <c r="C819" s="1"/>
      <c r="D819" s="1"/>
      <c r="E819" s="1">
        <f t="shared" si="109"/>
        <v>46</v>
      </c>
      <c r="F819" s="1">
        <f t="shared" si="99"/>
        <v>0</v>
      </c>
      <c r="G819" s="2"/>
    </row>
    <row r="820" spans="2:7" x14ac:dyDescent="0.25">
      <c r="B820" s="6" t="s">
        <v>247</v>
      </c>
      <c r="C820" s="1"/>
      <c r="D820" s="1"/>
      <c r="E820" s="1">
        <v>376</v>
      </c>
      <c r="F820" s="1">
        <f t="shared" si="99"/>
        <v>0</v>
      </c>
      <c r="G820" s="2"/>
    </row>
    <row r="821" spans="2:7" x14ac:dyDescent="0.25">
      <c r="B821" s="1"/>
      <c r="C821" s="1"/>
      <c r="D821" s="1"/>
      <c r="E821" s="1">
        <f t="shared" ref="E821:E823" si="110">E820</f>
        <v>376</v>
      </c>
      <c r="F821" s="1">
        <f t="shared" si="99"/>
        <v>0</v>
      </c>
      <c r="G821" s="2"/>
    </row>
    <row r="822" spans="2:7" x14ac:dyDescent="0.25">
      <c r="B822" s="1"/>
      <c r="C822" s="3">
        <v>1</v>
      </c>
      <c r="D822" s="1" t="s">
        <v>42</v>
      </c>
      <c r="E822" s="1">
        <f t="shared" si="110"/>
        <v>376</v>
      </c>
      <c r="F822" s="1">
        <f t="shared" si="99"/>
        <v>376</v>
      </c>
      <c r="G822" s="2"/>
    </row>
    <row r="823" spans="2:7" x14ac:dyDescent="0.25">
      <c r="B823" s="1"/>
      <c r="C823" s="1"/>
      <c r="D823" s="1"/>
      <c r="E823" s="1">
        <f t="shared" si="110"/>
        <v>376</v>
      </c>
      <c r="F823" s="1">
        <f t="shared" si="99"/>
        <v>0</v>
      </c>
      <c r="G823" s="2"/>
    </row>
    <row r="824" spans="2:7" x14ac:dyDescent="0.25">
      <c r="B824" s="1" t="s">
        <v>248</v>
      </c>
      <c r="C824" s="1"/>
      <c r="D824" s="1"/>
      <c r="E824" s="1">
        <v>14</v>
      </c>
      <c r="F824" s="1">
        <f t="shared" si="99"/>
        <v>0</v>
      </c>
      <c r="G824" s="2"/>
    </row>
    <row r="825" spans="2:7" x14ac:dyDescent="0.25">
      <c r="B825" s="1"/>
      <c r="C825" s="1"/>
      <c r="D825" s="1"/>
      <c r="E825" s="1">
        <f t="shared" ref="E825:E827" si="111">E824</f>
        <v>14</v>
      </c>
      <c r="F825" s="1">
        <f t="shared" si="99"/>
        <v>0</v>
      </c>
      <c r="G825" s="2"/>
    </row>
    <row r="826" spans="2:7" x14ac:dyDescent="0.25">
      <c r="B826" s="1"/>
      <c r="C826" s="3">
        <v>1</v>
      </c>
      <c r="D826" s="1" t="s">
        <v>42</v>
      </c>
      <c r="E826" s="1">
        <f t="shared" si="111"/>
        <v>14</v>
      </c>
      <c r="F826" s="1">
        <f t="shared" si="99"/>
        <v>14</v>
      </c>
      <c r="G826" s="2"/>
    </row>
    <row r="827" spans="2:7" x14ac:dyDescent="0.25">
      <c r="B827" s="1"/>
      <c r="C827" s="1"/>
      <c r="D827" s="1"/>
      <c r="E827" s="1">
        <f t="shared" si="111"/>
        <v>14</v>
      </c>
      <c r="F827" s="1">
        <f t="shared" si="99"/>
        <v>0</v>
      </c>
      <c r="G827" s="2"/>
    </row>
    <row r="828" spans="2:7" x14ac:dyDescent="0.25">
      <c r="B828" s="1" t="s">
        <v>249</v>
      </c>
      <c r="C828" s="1"/>
      <c r="D828" s="1"/>
      <c r="E828" s="1">
        <v>35</v>
      </c>
      <c r="F828" s="1">
        <f t="shared" si="99"/>
        <v>0</v>
      </c>
      <c r="G828" s="2"/>
    </row>
    <row r="829" spans="2:7" x14ac:dyDescent="0.25">
      <c r="B829" s="1"/>
      <c r="C829" s="1"/>
      <c r="D829" s="1"/>
      <c r="E829" s="1">
        <f t="shared" ref="E829:E831" si="112">E828</f>
        <v>35</v>
      </c>
      <c r="F829" s="1">
        <f t="shared" si="99"/>
        <v>0</v>
      </c>
      <c r="G829" s="2"/>
    </row>
    <row r="830" spans="2:7" x14ac:dyDescent="0.25">
      <c r="B830" s="1"/>
      <c r="C830" s="3">
        <v>1</v>
      </c>
      <c r="D830" s="1" t="s">
        <v>14</v>
      </c>
      <c r="E830" s="1">
        <f t="shared" si="112"/>
        <v>35</v>
      </c>
      <c r="F830" s="1">
        <f t="shared" si="99"/>
        <v>35</v>
      </c>
      <c r="G830" s="2"/>
    </row>
    <row r="831" spans="2:7" x14ac:dyDescent="0.25">
      <c r="B831" s="1"/>
      <c r="C831" s="1"/>
      <c r="D831" s="1"/>
      <c r="E831" s="1">
        <f t="shared" si="112"/>
        <v>35</v>
      </c>
      <c r="F831" s="1">
        <f t="shared" si="99"/>
        <v>0</v>
      </c>
      <c r="G831" s="2"/>
    </row>
    <row r="832" spans="2:7" x14ac:dyDescent="0.25">
      <c r="B832" s="1" t="s">
        <v>250</v>
      </c>
      <c r="C832" s="1"/>
      <c r="D832" s="1"/>
      <c r="E832" s="1">
        <v>4</v>
      </c>
      <c r="F832" s="1">
        <f t="shared" si="99"/>
        <v>0</v>
      </c>
      <c r="G832" s="2"/>
    </row>
    <row r="833" spans="2:7" x14ac:dyDescent="0.25">
      <c r="B833" s="1"/>
      <c r="C833" s="1"/>
      <c r="D833" s="1"/>
      <c r="E833" s="1">
        <f t="shared" ref="E833:E835" si="113">E832</f>
        <v>4</v>
      </c>
      <c r="F833" s="1">
        <f t="shared" si="99"/>
        <v>0</v>
      </c>
      <c r="G833" s="2"/>
    </row>
    <row r="834" spans="2:7" x14ac:dyDescent="0.25">
      <c r="B834" s="1"/>
      <c r="C834" s="3">
        <v>1</v>
      </c>
      <c r="D834" s="1" t="s">
        <v>42</v>
      </c>
      <c r="E834" s="1">
        <f t="shared" si="113"/>
        <v>4</v>
      </c>
      <c r="F834" s="1">
        <f t="shared" si="99"/>
        <v>4</v>
      </c>
      <c r="G834" s="2"/>
    </row>
    <row r="835" spans="2:7" x14ac:dyDescent="0.25">
      <c r="B835" s="1"/>
      <c r="C835" s="1"/>
      <c r="D835" s="1"/>
      <c r="E835" s="1">
        <f t="shared" si="113"/>
        <v>4</v>
      </c>
      <c r="F835" s="1">
        <f t="shared" si="99"/>
        <v>0</v>
      </c>
      <c r="G835" s="2"/>
    </row>
    <row r="836" spans="2:7" x14ac:dyDescent="0.25">
      <c r="B836" s="1" t="s">
        <v>251</v>
      </c>
      <c r="C836" s="1"/>
      <c r="D836" s="1"/>
      <c r="E836" s="1">
        <v>127</v>
      </c>
      <c r="F836" s="1">
        <f t="shared" ref="F836:F899" si="114">E836*C836</f>
        <v>0</v>
      </c>
      <c r="G836" s="2"/>
    </row>
    <row r="837" spans="2:7" x14ac:dyDescent="0.25">
      <c r="B837" s="1"/>
      <c r="C837" s="1"/>
      <c r="D837" s="1"/>
      <c r="E837" s="1">
        <f t="shared" ref="E837:E840" si="115">E836</f>
        <v>127</v>
      </c>
      <c r="F837" s="1">
        <f t="shared" si="114"/>
        <v>0</v>
      </c>
      <c r="G837" s="2"/>
    </row>
    <row r="838" spans="2:7" x14ac:dyDescent="0.25">
      <c r="B838" s="1"/>
      <c r="C838" s="3">
        <v>0.80800000000000005</v>
      </c>
      <c r="D838" s="1" t="s">
        <v>14</v>
      </c>
      <c r="E838" s="1">
        <f t="shared" si="115"/>
        <v>127</v>
      </c>
      <c r="F838" s="1">
        <f t="shared" si="114"/>
        <v>102.616</v>
      </c>
      <c r="G838" s="2"/>
    </row>
    <row r="839" spans="2:7" x14ac:dyDescent="0.25">
      <c r="B839" s="1"/>
      <c r="C839" s="3">
        <v>0.191</v>
      </c>
      <c r="D839" s="1" t="s">
        <v>54</v>
      </c>
      <c r="E839" s="1">
        <f t="shared" si="115"/>
        <v>127</v>
      </c>
      <c r="F839" s="1">
        <f t="shared" si="114"/>
        <v>24.257000000000001</v>
      </c>
      <c r="G839" s="2"/>
    </row>
    <row r="840" spans="2:7" x14ac:dyDescent="0.25">
      <c r="B840" s="1"/>
      <c r="C840" s="1"/>
      <c r="D840" s="1"/>
      <c r="E840" s="1">
        <f t="shared" si="115"/>
        <v>127</v>
      </c>
      <c r="F840" s="1">
        <f t="shared" si="114"/>
        <v>0</v>
      </c>
      <c r="G840" s="2"/>
    </row>
    <row r="841" spans="2:7" x14ac:dyDescent="0.25">
      <c r="B841" s="1" t="s">
        <v>252</v>
      </c>
      <c r="C841" s="1"/>
      <c r="D841" s="1"/>
      <c r="E841" s="1">
        <v>40</v>
      </c>
      <c r="F841" s="1">
        <f t="shared" si="114"/>
        <v>0</v>
      </c>
      <c r="G841" s="2"/>
    </row>
    <row r="842" spans="2:7" x14ac:dyDescent="0.25">
      <c r="B842" s="1"/>
      <c r="C842" s="1"/>
      <c r="D842" s="1"/>
      <c r="E842" s="1">
        <f t="shared" ref="E842:E845" si="116">E841</f>
        <v>40</v>
      </c>
      <c r="F842" s="1">
        <f t="shared" si="114"/>
        <v>0</v>
      </c>
      <c r="G842" s="2"/>
    </row>
    <row r="843" spans="2:7" x14ac:dyDescent="0.25">
      <c r="B843" s="1"/>
      <c r="C843" s="3">
        <v>7.3999999999999996E-2</v>
      </c>
      <c r="D843" s="1" t="s">
        <v>14</v>
      </c>
      <c r="E843" s="1">
        <f t="shared" si="116"/>
        <v>40</v>
      </c>
      <c r="F843" s="1">
        <f t="shared" si="114"/>
        <v>2.96</v>
      </c>
      <c r="G843" s="2"/>
    </row>
    <row r="844" spans="2:7" x14ac:dyDescent="0.25">
      <c r="B844" s="1"/>
      <c r="C844" s="3">
        <v>0.92500000000000004</v>
      </c>
      <c r="D844" s="1" t="s">
        <v>38</v>
      </c>
      <c r="E844" s="1">
        <f t="shared" si="116"/>
        <v>40</v>
      </c>
      <c r="F844" s="1">
        <f t="shared" si="114"/>
        <v>37</v>
      </c>
      <c r="G844" s="2"/>
    </row>
    <row r="845" spans="2:7" x14ac:dyDescent="0.25">
      <c r="B845" s="1"/>
      <c r="C845" s="1"/>
      <c r="D845" s="1"/>
      <c r="E845" s="1">
        <f t="shared" si="116"/>
        <v>40</v>
      </c>
      <c r="F845" s="1">
        <f t="shared" si="114"/>
        <v>0</v>
      </c>
      <c r="G845" s="2"/>
    </row>
    <row r="846" spans="2:7" x14ac:dyDescent="0.25">
      <c r="B846" s="1" t="s">
        <v>253</v>
      </c>
      <c r="C846" s="1"/>
      <c r="D846" s="1"/>
      <c r="E846" s="1">
        <v>64</v>
      </c>
      <c r="F846" s="1">
        <f t="shared" si="114"/>
        <v>0</v>
      </c>
      <c r="G846" s="2"/>
    </row>
    <row r="847" spans="2:7" x14ac:dyDescent="0.25">
      <c r="B847" s="1"/>
      <c r="C847" s="1"/>
      <c r="D847" s="1"/>
      <c r="E847" s="1">
        <f>E846</f>
        <v>64</v>
      </c>
      <c r="F847" s="1">
        <f t="shared" si="114"/>
        <v>0</v>
      </c>
      <c r="G847" s="2"/>
    </row>
    <row r="848" spans="2:7" x14ac:dyDescent="0.25">
      <c r="B848" s="1"/>
      <c r="C848" s="3">
        <v>0.97599999999999998</v>
      </c>
      <c r="D848" s="1" t="s">
        <v>14</v>
      </c>
      <c r="E848" s="1">
        <f t="shared" ref="E848:E849" si="117">E847</f>
        <v>64</v>
      </c>
      <c r="F848" s="1">
        <f t="shared" si="114"/>
        <v>62.463999999999999</v>
      </c>
      <c r="G848" s="2"/>
    </row>
    <row r="849" spans="2:7" x14ac:dyDescent="0.25">
      <c r="B849" s="1"/>
      <c r="C849" s="1"/>
      <c r="D849" s="1"/>
      <c r="E849" s="1">
        <f t="shared" si="117"/>
        <v>64</v>
      </c>
      <c r="F849" s="1">
        <f t="shared" si="114"/>
        <v>0</v>
      </c>
      <c r="G849" s="2"/>
    </row>
    <row r="850" spans="2:7" x14ac:dyDescent="0.25">
      <c r="B850" s="1" t="s">
        <v>254</v>
      </c>
      <c r="C850" s="1"/>
      <c r="D850" s="1"/>
      <c r="E850" s="1">
        <v>5</v>
      </c>
      <c r="F850" s="1">
        <f t="shared" si="114"/>
        <v>0</v>
      </c>
      <c r="G850" s="2"/>
    </row>
    <row r="851" spans="2:7" x14ac:dyDescent="0.25">
      <c r="B851" s="1"/>
      <c r="C851" s="1"/>
      <c r="D851" s="1"/>
      <c r="E851" s="1">
        <f t="shared" ref="E851:E853" si="118">E850</f>
        <v>5</v>
      </c>
      <c r="F851" s="1">
        <f t="shared" si="114"/>
        <v>0</v>
      </c>
      <c r="G851" s="2"/>
    </row>
    <row r="852" spans="2:7" x14ac:dyDescent="0.25">
      <c r="B852" s="1"/>
      <c r="C852" s="3">
        <v>1</v>
      </c>
      <c r="D852" s="1" t="s">
        <v>81</v>
      </c>
      <c r="E852" s="1">
        <f t="shared" si="118"/>
        <v>5</v>
      </c>
      <c r="F852" s="1">
        <f t="shared" si="114"/>
        <v>5</v>
      </c>
      <c r="G852" s="2"/>
    </row>
    <row r="853" spans="2:7" x14ac:dyDescent="0.25">
      <c r="B853" s="1"/>
      <c r="C853" s="1"/>
      <c r="D853" s="1"/>
      <c r="E853" s="1">
        <f t="shared" si="118"/>
        <v>5</v>
      </c>
      <c r="F853" s="1">
        <f t="shared" si="114"/>
        <v>0</v>
      </c>
      <c r="G853" s="2"/>
    </row>
    <row r="854" spans="2:7" x14ac:dyDescent="0.25">
      <c r="B854" s="1" t="s">
        <v>255</v>
      </c>
      <c r="C854" s="1"/>
      <c r="D854" s="1"/>
      <c r="E854" s="1">
        <v>22</v>
      </c>
      <c r="F854" s="1">
        <f t="shared" si="114"/>
        <v>0</v>
      </c>
      <c r="G854" s="2"/>
    </row>
    <row r="855" spans="2:7" x14ac:dyDescent="0.25">
      <c r="B855" s="1"/>
      <c r="C855" s="1"/>
      <c r="D855" s="1"/>
      <c r="E855" s="1">
        <f t="shared" ref="E855:E858" si="119">E854</f>
        <v>22</v>
      </c>
      <c r="F855" s="1">
        <f t="shared" si="114"/>
        <v>0</v>
      </c>
      <c r="G855" s="2"/>
    </row>
    <row r="856" spans="2:7" x14ac:dyDescent="0.25">
      <c r="B856" s="1"/>
      <c r="C856" s="3">
        <v>0.70699999999999996</v>
      </c>
      <c r="D856" s="1" t="s">
        <v>14</v>
      </c>
      <c r="E856" s="1">
        <f t="shared" si="119"/>
        <v>22</v>
      </c>
      <c r="F856" s="1">
        <f t="shared" si="114"/>
        <v>15.553999999999998</v>
      </c>
      <c r="G856" s="2"/>
    </row>
    <row r="857" spans="2:7" x14ac:dyDescent="0.25">
      <c r="B857" s="1"/>
      <c r="C857" s="3">
        <v>0.29199999999999998</v>
      </c>
      <c r="D857" s="1" t="s">
        <v>24</v>
      </c>
      <c r="E857" s="1">
        <f t="shared" si="119"/>
        <v>22</v>
      </c>
      <c r="F857" s="1">
        <f t="shared" si="114"/>
        <v>6.4239999999999995</v>
      </c>
      <c r="G857" s="2"/>
    </row>
    <row r="858" spans="2:7" x14ac:dyDescent="0.25">
      <c r="B858" s="1"/>
      <c r="C858" s="1"/>
      <c r="D858" s="1"/>
      <c r="E858" s="1">
        <f t="shared" si="119"/>
        <v>22</v>
      </c>
      <c r="F858" s="1">
        <f t="shared" si="114"/>
        <v>0</v>
      </c>
      <c r="G858" s="2"/>
    </row>
    <row r="859" spans="2:7" x14ac:dyDescent="0.25">
      <c r="B859" s="1" t="s">
        <v>256</v>
      </c>
      <c r="C859" s="1"/>
      <c r="D859" s="1"/>
      <c r="E859" s="1">
        <v>7</v>
      </c>
      <c r="F859" s="1">
        <f t="shared" si="114"/>
        <v>0</v>
      </c>
      <c r="G859" s="2"/>
    </row>
    <row r="860" spans="2:7" x14ac:dyDescent="0.25">
      <c r="B860" s="1"/>
      <c r="C860" s="1"/>
      <c r="D860" s="1"/>
      <c r="E860" s="1">
        <f t="shared" ref="E860:E862" si="120">E859</f>
        <v>7</v>
      </c>
      <c r="F860" s="1">
        <f t="shared" si="114"/>
        <v>0</v>
      </c>
      <c r="G860" s="2"/>
    </row>
    <row r="861" spans="2:7" x14ac:dyDescent="0.25">
      <c r="B861" s="1"/>
      <c r="C861" s="3">
        <v>1</v>
      </c>
      <c r="D861" s="1" t="s">
        <v>81</v>
      </c>
      <c r="E861" s="1">
        <f t="shared" si="120"/>
        <v>7</v>
      </c>
      <c r="F861" s="1">
        <f t="shared" si="114"/>
        <v>7</v>
      </c>
      <c r="G861" s="2"/>
    </row>
    <row r="862" spans="2:7" x14ac:dyDescent="0.25">
      <c r="B862" s="1"/>
      <c r="C862" s="1"/>
      <c r="D862" s="1"/>
      <c r="E862" s="1">
        <f t="shared" si="120"/>
        <v>7</v>
      </c>
      <c r="F862" s="1">
        <f t="shared" si="114"/>
        <v>0</v>
      </c>
      <c r="G862" s="2"/>
    </row>
    <row r="863" spans="2:7" x14ac:dyDescent="0.25">
      <c r="B863" s="1" t="s">
        <v>257</v>
      </c>
      <c r="C863" s="1"/>
      <c r="D863" s="1"/>
      <c r="E863" s="1">
        <v>76</v>
      </c>
      <c r="F863" s="1">
        <f t="shared" si="114"/>
        <v>0</v>
      </c>
      <c r="G863" s="2"/>
    </row>
    <row r="864" spans="2:7" x14ac:dyDescent="0.25">
      <c r="B864" s="1"/>
      <c r="C864" s="1"/>
      <c r="D864" s="1"/>
      <c r="E864" s="1">
        <f t="shared" ref="E864:E869" si="121">E863</f>
        <v>76</v>
      </c>
      <c r="F864" s="1">
        <f t="shared" si="114"/>
        <v>0</v>
      </c>
      <c r="G864" s="2"/>
    </row>
    <row r="865" spans="2:7" x14ac:dyDescent="0.25">
      <c r="B865" s="1"/>
      <c r="C865" s="3">
        <v>0.67200000000000004</v>
      </c>
      <c r="D865" s="1" t="s">
        <v>37</v>
      </c>
      <c r="E865" s="1">
        <f t="shared" si="121"/>
        <v>76</v>
      </c>
      <c r="F865" s="1">
        <f t="shared" si="114"/>
        <v>51.072000000000003</v>
      </c>
      <c r="G865" s="2"/>
    </row>
    <row r="866" spans="2:7" x14ac:dyDescent="0.25">
      <c r="B866" s="1"/>
      <c r="C866" s="3">
        <v>4.5999999999999999E-2</v>
      </c>
      <c r="D866" s="1" t="s">
        <v>240</v>
      </c>
      <c r="E866" s="1">
        <f t="shared" si="121"/>
        <v>76</v>
      </c>
      <c r="F866" s="1">
        <f t="shared" si="114"/>
        <v>3.496</v>
      </c>
      <c r="G866" s="2"/>
    </row>
    <row r="867" spans="2:7" x14ac:dyDescent="0.25">
      <c r="B867" s="1"/>
      <c r="C867" s="3">
        <v>0.124</v>
      </c>
      <c r="D867" s="1" t="s">
        <v>81</v>
      </c>
      <c r="E867" s="1">
        <f t="shared" si="121"/>
        <v>76</v>
      </c>
      <c r="F867" s="1">
        <f t="shared" si="114"/>
        <v>9.4239999999999995</v>
      </c>
      <c r="G867" s="2"/>
    </row>
    <row r="868" spans="2:7" x14ac:dyDescent="0.25">
      <c r="B868" s="1"/>
      <c r="C868" s="3">
        <v>0.155</v>
      </c>
      <c r="D868" s="1" t="s">
        <v>24</v>
      </c>
      <c r="E868" s="1">
        <f t="shared" si="121"/>
        <v>76</v>
      </c>
      <c r="F868" s="1">
        <f t="shared" si="114"/>
        <v>11.78</v>
      </c>
      <c r="G868" s="2"/>
    </row>
    <row r="869" spans="2:7" x14ac:dyDescent="0.25">
      <c r="B869" s="1"/>
      <c r="C869" s="1"/>
      <c r="D869" s="1"/>
      <c r="E869" s="1">
        <f t="shared" si="121"/>
        <v>76</v>
      </c>
      <c r="F869" s="1">
        <f t="shared" si="114"/>
        <v>0</v>
      </c>
      <c r="G869" s="2"/>
    </row>
    <row r="870" spans="2:7" x14ac:dyDescent="0.25">
      <c r="B870" s="1" t="s">
        <v>258</v>
      </c>
      <c r="C870" s="1"/>
      <c r="D870" s="1"/>
      <c r="E870" s="1">
        <v>2</v>
      </c>
      <c r="F870" s="1">
        <f t="shared" si="114"/>
        <v>0</v>
      </c>
      <c r="G870" s="2"/>
    </row>
    <row r="871" spans="2:7" x14ac:dyDescent="0.25">
      <c r="B871" s="1"/>
      <c r="C871" s="1"/>
      <c r="D871" s="1"/>
      <c r="E871" s="1">
        <f t="shared" ref="E871:E873" si="122">E870</f>
        <v>2</v>
      </c>
      <c r="F871" s="1">
        <f t="shared" si="114"/>
        <v>0</v>
      </c>
      <c r="G871" s="2"/>
    </row>
    <row r="872" spans="2:7" x14ac:dyDescent="0.25">
      <c r="B872" s="1"/>
      <c r="C872" s="3">
        <v>1</v>
      </c>
      <c r="D872" s="1" t="s">
        <v>14</v>
      </c>
      <c r="E872" s="1">
        <f t="shared" si="122"/>
        <v>2</v>
      </c>
      <c r="F872" s="1">
        <f t="shared" si="114"/>
        <v>2</v>
      </c>
      <c r="G872" s="2"/>
    </row>
    <row r="873" spans="2:7" x14ac:dyDescent="0.25">
      <c r="B873" s="1"/>
      <c r="C873" s="1"/>
      <c r="D873" s="1"/>
      <c r="E873" s="1">
        <f t="shared" si="122"/>
        <v>2</v>
      </c>
      <c r="F873" s="1">
        <f t="shared" si="114"/>
        <v>0</v>
      </c>
      <c r="G873" s="2"/>
    </row>
    <row r="874" spans="2:7" x14ac:dyDescent="0.25">
      <c r="B874" s="1" t="s">
        <v>259</v>
      </c>
      <c r="C874" s="1"/>
      <c r="D874" s="1"/>
      <c r="E874" s="1">
        <v>1</v>
      </c>
      <c r="F874" s="1">
        <f t="shared" si="114"/>
        <v>0</v>
      </c>
      <c r="G874" s="2"/>
    </row>
    <row r="875" spans="2:7" x14ac:dyDescent="0.25">
      <c r="B875" s="1"/>
      <c r="C875" s="1"/>
      <c r="D875" s="1"/>
      <c r="E875" s="1">
        <f t="shared" ref="E875:E877" si="123">E874</f>
        <v>1</v>
      </c>
      <c r="F875" s="1">
        <f t="shared" si="114"/>
        <v>0</v>
      </c>
      <c r="G875" s="2"/>
    </row>
    <row r="876" spans="2:7" x14ac:dyDescent="0.25">
      <c r="B876" s="1"/>
      <c r="C876" s="3">
        <v>1</v>
      </c>
      <c r="D876" s="1" t="s">
        <v>15</v>
      </c>
      <c r="E876" s="1">
        <f t="shared" si="123"/>
        <v>1</v>
      </c>
      <c r="F876" s="1">
        <f t="shared" si="114"/>
        <v>1</v>
      </c>
      <c r="G876" s="2"/>
    </row>
    <row r="877" spans="2:7" x14ac:dyDescent="0.25">
      <c r="B877" s="1"/>
      <c r="C877" s="1"/>
      <c r="D877" s="1"/>
      <c r="E877" s="1">
        <f t="shared" si="123"/>
        <v>1</v>
      </c>
      <c r="F877" s="1">
        <f t="shared" si="114"/>
        <v>0</v>
      </c>
      <c r="G877" s="2"/>
    </row>
    <row r="878" spans="2:7" x14ac:dyDescent="0.25">
      <c r="B878" s="1" t="s">
        <v>260</v>
      </c>
      <c r="C878" s="1"/>
      <c r="D878" s="1"/>
      <c r="E878" s="1">
        <v>20</v>
      </c>
      <c r="F878" s="1">
        <f t="shared" si="114"/>
        <v>0</v>
      </c>
      <c r="G878" s="2"/>
    </row>
    <row r="879" spans="2:7" x14ac:dyDescent="0.25">
      <c r="B879" s="1"/>
      <c r="C879" s="1"/>
      <c r="D879" s="1"/>
      <c r="E879" s="1">
        <f t="shared" ref="E879:E882" si="124">E878</f>
        <v>20</v>
      </c>
      <c r="F879" s="1">
        <f t="shared" si="114"/>
        <v>0</v>
      </c>
      <c r="G879" s="2"/>
    </row>
    <row r="880" spans="2:7" x14ac:dyDescent="0.25">
      <c r="B880" s="1"/>
      <c r="C880" s="3">
        <v>6.5000000000000002E-2</v>
      </c>
      <c r="D880" s="1" t="s">
        <v>14</v>
      </c>
      <c r="E880" s="1">
        <f t="shared" si="124"/>
        <v>20</v>
      </c>
      <c r="F880" s="1">
        <f t="shared" si="114"/>
        <v>1.3</v>
      </c>
      <c r="G880" s="2"/>
    </row>
    <row r="881" spans="2:7" x14ac:dyDescent="0.25">
      <c r="B881" s="1"/>
      <c r="C881" s="3">
        <v>0.93400000000000005</v>
      </c>
      <c r="D881" s="1" t="s">
        <v>54</v>
      </c>
      <c r="E881" s="1">
        <f t="shared" si="124"/>
        <v>20</v>
      </c>
      <c r="F881" s="1">
        <f t="shared" si="114"/>
        <v>18.68</v>
      </c>
      <c r="G881" s="2"/>
    </row>
    <row r="882" spans="2:7" x14ac:dyDescent="0.25">
      <c r="B882" s="1"/>
      <c r="C882" s="1"/>
      <c r="D882" s="1"/>
      <c r="E882" s="1">
        <f t="shared" si="124"/>
        <v>20</v>
      </c>
      <c r="F882" s="1">
        <f t="shared" si="114"/>
        <v>0</v>
      </c>
      <c r="G882" s="2"/>
    </row>
    <row r="883" spans="2:7" x14ac:dyDescent="0.25">
      <c r="B883" s="1" t="s">
        <v>261</v>
      </c>
      <c r="C883" s="1"/>
      <c r="D883" s="1"/>
      <c r="E883" s="1">
        <v>146</v>
      </c>
      <c r="F883" s="1">
        <f t="shared" si="114"/>
        <v>0</v>
      </c>
      <c r="G883" s="2"/>
    </row>
    <row r="884" spans="2:7" x14ac:dyDescent="0.25">
      <c r="B884" s="1"/>
      <c r="C884" s="1"/>
      <c r="D884" s="1"/>
      <c r="E884" s="1">
        <f t="shared" ref="E884:E888" si="125">E883</f>
        <v>146</v>
      </c>
      <c r="F884" s="1">
        <f t="shared" si="114"/>
        <v>0</v>
      </c>
      <c r="G884" s="2"/>
    </row>
    <row r="885" spans="2:7" x14ac:dyDescent="0.25">
      <c r="B885" s="1"/>
      <c r="C885" s="3">
        <v>8.0000000000000002E-3</v>
      </c>
      <c r="D885" s="1" t="s">
        <v>37</v>
      </c>
      <c r="E885" s="1">
        <f t="shared" si="125"/>
        <v>146</v>
      </c>
      <c r="F885" s="1">
        <f t="shared" si="114"/>
        <v>1.1679999999999999</v>
      </c>
      <c r="G885" s="2"/>
    </row>
    <row r="886" spans="2:7" x14ac:dyDescent="0.25">
      <c r="B886" s="1"/>
      <c r="C886" s="3">
        <v>1.0999999999999999E-2</v>
      </c>
      <c r="D886" s="1" t="s">
        <v>262</v>
      </c>
      <c r="E886" s="1">
        <f t="shared" si="125"/>
        <v>146</v>
      </c>
      <c r="F886" s="1">
        <f t="shared" si="114"/>
        <v>1.6059999999999999</v>
      </c>
      <c r="G886" s="2"/>
    </row>
    <row r="887" spans="2:7" x14ac:dyDescent="0.25">
      <c r="B887" s="1"/>
      <c r="C887" s="3">
        <v>1.6E-2</v>
      </c>
      <c r="D887" s="1" t="s">
        <v>210</v>
      </c>
      <c r="E887" s="1">
        <f t="shared" si="125"/>
        <v>146</v>
      </c>
      <c r="F887" s="1">
        <f t="shared" si="114"/>
        <v>2.3359999999999999</v>
      </c>
      <c r="G887" s="2"/>
    </row>
    <row r="888" spans="2:7" x14ac:dyDescent="0.25">
      <c r="B888" s="1"/>
      <c r="C888" s="3">
        <v>0.81599999999999995</v>
      </c>
      <c r="D888" s="1" t="s">
        <v>14</v>
      </c>
      <c r="E888" s="1">
        <f t="shared" si="125"/>
        <v>146</v>
      </c>
      <c r="F888" s="1">
        <f t="shared" si="114"/>
        <v>119.136</v>
      </c>
      <c r="G888" s="2"/>
    </row>
    <row r="889" spans="2:7" x14ac:dyDescent="0.25">
      <c r="B889" s="1"/>
      <c r="C889" s="3">
        <v>0.14599999999999999</v>
      </c>
      <c r="D889" s="1" t="s">
        <v>263</v>
      </c>
      <c r="E889" s="1">
        <f t="shared" ref="E889:E890" si="126">E888</f>
        <v>146</v>
      </c>
      <c r="F889" s="1">
        <f t="shared" si="114"/>
        <v>21.315999999999999</v>
      </c>
      <c r="G889" s="2"/>
    </row>
    <row r="890" spans="2:7" x14ac:dyDescent="0.25">
      <c r="B890" s="1"/>
      <c r="C890" s="1"/>
      <c r="D890" s="1"/>
      <c r="E890" s="1">
        <f t="shared" si="126"/>
        <v>146</v>
      </c>
      <c r="F890" s="1">
        <f t="shared" si="114"/>
        <v>0</v>
      </c>
      <c r="G890" s="2"/>
    </row>
    <row r="891" spans="2:7" x14ac:dyDescent="0.25">
      <c r="B891" s="1" t="s">
        <v>264</v>
      </c>
      <c r="C891" s="1"/>
      <c r="D891" s="1"/>
      <c r="E891" s="1">
        <v>26</v>
      </c>
      <c r="F891" s="1">
        <f t="shared" si="114"/>
        <v>0</v>
      </c>
      <c r="G891" s="2"/>
    </row>
    <row r="892" spans="2:7" x14ac:dyDescent="0.25">
      <c r="B892" s="1"/>
      <c r="C892" s="1"/>
      <c r="D892" s="1"/>
      <c r="E892" s="1">
        <f t="shared" ref="E892:E894" si="127">E891</f>
        <v>26</v>
      </c>
      <c r="F892" s="1">
        <f t="shared" si="114"/>
        <v>0</v>
      </c>
      <c r="G892" s="2"/>
    </row>
    <row r="893" spans="2:7" x14ac:dyDescent="0.25">
      <c r="B893" s="1"/>
      <c r="C893" s="3">
        <v>1</v>
      </c>
      <c r="D893" s="1" t="s">
        <v>38</v>
      </c>
      <c r="E893" s="1">
        <f t="shared" si="127"/>
        <v>26</v>
      </c>
      <c r="F893" s="1">
        <f t="shared" si="114"/>
        <v>26</v>
      </c>
      <c r="G893" s="2"/>
    </row>
    <row r="894" spans="2:7" x14ac:dyDescent="0.25">
      <c r="B894" s="1"/>
      <c r="C894" s="1"/>
      <c r="D894" s="1"/>
      <c r="E894" s="1">
        <f t="shared" si="127"/>
        <v>26</v>
      </c>
      <c r="F894" s="1">
        <f t="shared" si="114"/>
        <v>0</v>
      </c>
      <c r="G894" s="2"/>
    </row>
    <row r="895" spans="2:7" x14ac:dyDescent="0.25">
      <c r="B895" s="1" t="s">
        <v>265</v>
      </c>
      <c r="C895" s="1"/>
      <c r="D895" s="1"/>
      <c r="E895" s="1">
        <v>48</v>
      </c>
      <c r="F895" s="1">
        <f t="shared" si="114"/>
        <v>0</v>
      </c>
      <c r="G895" s="2"/>
    </row>
    <row r="896" spans="2:7" x14ac:dyDescent="0.25">
      <c r="B896" s="1"/>
      <c r="C896" s="1"/>
      <c r="D896" s="1"/>
      <c r="E896" s="1">
        <f t="shared" ref="E896:E899" si="128">E895</f>
        <v>48</v>
      </c>
      <c r="F896" s="1">
        <f t="shared" si="114"/>
        <v>0</v>
      </c>
      <c r="G896" s="2"/>
    </row>
    <row r="897" spans="2:7" x14ac:dyDescent="0.25">
      <c r="B897" s="1"/>
      <c r="C897" s="3">
        <v>0.504</v>
      </c>
      <c r="D897" s="1" t="s">
        <v>38</v>
      </c>
      <c r="E897" s="1">
        <f t="shared" si="128"/>
        <v>48</v>
      </c>
      <c r="F897" s="1">
        <f t="shared" si="114"/>
        <v>24.192</v>
      </c>
      <c r="G897" s="2"/>
    </row>
    <row r="898" spans="2:7" x14ac:dyDescent="0.25">
      <c r="B898" s="1"/>
      <c r="C898" s="3">
        <v>0.495</v>
      </c>
      <c r="D898" s="1" t="s">
        <v>15</v>
      </c>
      <c r="E898" s="1">
        <f t="shared" si="128"/>
        <v>48</v>
      </c>
      <c r="F898" s="1">
        <f t="shared" si="114"/>
        <v>23.759999999999998</v>
      </c>
      <c r="G898" s="2"/>
    </row>
    <row r="899" spans="2:7" x14ac:dyDescent="0.25">
      <c r="B899" s="1"/>
      <c r="C899" s="1"/>
      <c r="D899" s="1"/>
      <c r="E899" s="1">
        <f t="shared" si="128"/>
        <v>48</v>
      </c>
      <c r="F899" s="1">
        <f t="shared" si="114"/>
        <v>0</v>
      </c>
      <c r="G899" s="2"/>
    </row>
    <row r="900" spans="2:7" x14ac:dyDescent="0.25">
      <c r="B900" s="1" t="s">
        <v>266</v>
      </c>
      <c r="C900" s="1"/>
      <c r="D900" s="1"/>
      <c r="E900" s="1">
        <v>4</v>
      </c>
      <c r="F900" s="1">
        <f t="shared" ref="F900:F963" si="129">E900*C900</f>
        <v>0</v>
      </c>
      <c r="G900" s="2"/>
    </row>
    <row r="901" spans="2:7" x14ac:dyDescent="0.25">
      <c r="B901" s="1"/>
      <c r="C901" s="1"/>
      <c r="D901" s="1"/>
      <c r="E901" s="1">
        <f t="shared" ref="E901:E903" si="130">E900</f>
        <v>4</v>
      </c>
      <c r="F901" s="1">
        <f t="shared" si="129"/>
        <v>0</v>
      </c>
      <c r="G901" s="2"/>
    </row>
    <row r="902" spans="2:7" x14ac:dyDescent="0.25">
      <c r="B902" s="1"/>
      <c r="C902" s="3">
        <v>1</v>
      </c>
      <c r="D902" s="1" t="s">
        <v>14</v>
      </c>
      <c r="E902" s="1">
        <f t="shared" si="130"/>
        <v>4</v>
      </c>
      <c r="F902" s="1">
        <f t="shared" si="129"/>
        <v>4</v>
      </c>
      <c r="G902" s="2"/>
    </row>
    <row r="903" spans="2:7" x14ac:dyDescent="0.25">
      <c r="B903" s="1"/>
      <c r="C903" s="1"/>
      <c r="D903" s="1"/>
      <c r="E903" s="1">
        <f t="shared" si="130"/>
        <v>4</v>
      </c>
      <c r="F903" s="1">
        <f t="shared" si="129"/>
        <v>0</v>
      </c>
      <c r="G903" s="2"/>
    </row>
    <row r="904" spans="2:7" x14ac:dyDescent="0.25">
      <c r="B904" s="1" t="s">
        <v>267</v>
      </c>
      <c r="C904" s="1"/>
      <c r="D904" s="1"/>
      <c r="E904" s="1">
        <v>46</v>
      </c>
      <c r="F904" s="1">
        <f t="shared" si="129"/>
        <v>0</v>
      </c>
      <c r="G904" s="2"/>
    </row>
    <row r="905" spans="2:7" x14ac:dyDescent="0.25">
      <c r="B905" s="1"/>
      <c r="C905" s="1"/>
      <c r="D905" s="1"/>
      <c r="E905" s="1">
        <f t="shared" ref="E905:E907" si="131">E904</f>
        <v>46</v>
      </c>
      <c r="F905" s="1">
        <f t="shared" si="129"/>
        <v>0</v>
      </c>
      <c r="G905" s="2"/>
    </row>
    <row r="906" spans="2:7" x14ac:dyDescent="0.25">
      <c r="B906" s="1"/>
      <c r="C906" s="3">
        <v>1</v>
      </c>
      <c r="D906" s="1" t="s">
        <v>15</v>
      </c>
      <c r="E906" s="1">
        <f t="shared" si="131"/>
        <v>46</v>
      </c>
      <c r="F906" s="1">
        <f t="shared" si="129"/>
        <v>46</v>
      </c>
      <c r="G906" s="2"/>
    </row>
    <row r="907" spans="2:7" x14ac:dyDescent="0.25">
      <c r="B907" s="1"/>
      <c r="C907" s="1"/>
      <c r="D907" s="1"/>
      <c r="E907" s="1">
        <f t="shared" si="131"/>
        <v>46</v>
      </c>
      <c r="F907" s="1">
        <f t="shared" si="129"/>
        <v>0</v>
      </c>
      <c r="G907" s="2"/>
    </row>
    <row r="908" spans="2:7" x14ac:dyDescent="0.25">
      <c r="B908" s="1" t="s">
        <v>268</v>
      </c>
      <c r="C908" s="1"/>
      <c r="D908" s="1"/>
      <c r="E908" s="1">
        <v>40</v>
      </c>
      <c r="F908" s="1">
        <f t="shared" si="129"/>
        <v>0</v>
      </c>
      <c r="G908" s="2"/>
    </row>
    <row r="909" spans="2:7" x14ac:dyDescent="0.25">
      <c r="B909" s="1"/>
      <c r="C909" s="1"/>
      <c r="D909" s="1"/>
      <c r="E909" s="1">
        <f t="shared" ref="E909:E912" si="132">E908</f>
        <v>40</v>
      </c>
      <c r="F909" s="1">
        <f t="shared" si="129"/>
        <v>0</v>
      </c>
      <c r="G909" s="2"/>
    </row>
    <row r="910" spans="2:7" x14ac:dyDescent="0.25">
      <c r="B910" s="1"/>
      <c r="C910" s="3">
        <v>0.96499999999999997</v>
      </c>
      <c r="D910" s="1" t="s">
        <v>14</v>
      </c>
      <c r="E910" s="1">
        <f t="shared" si="132"/>
        <v>40</v>
      </c>
      <c r="F910" s="1">
        <f t="shared" si="129"/>
        <v>38.6</v>
      </c>
      <c r="G910" s="2"/>
    </row>
    <row r="911" spans="2:7" x14ac:dyDescent="0.25">
      <c r="B911" s="1"/>
      <c r="C911" s="3">
        <v>3.4000000000000002E-2</v>
      </c>
      <c r="D911" s="1" t="s">
        <v>54</v>
      </c>
      <c r="E911" s="1">
        <f t="shared" si="132"/>
        <v>40</v>
      </c>
      <c r="F911" s="1">
        <f t="shared" si="129"/>
        <v>1.36</v>
      </c>
      <c r="G911" s="2"/>
    </row>
    <row r="912" spans="2:7" x14ac:dyDescent="0.25">
      <c r="B912" s="1"/>
      <c r="C912" s="1"/>
      <c r="D912" s="1"/>
      <c r="E912" s="1">
        <f t="shared" si="132"/>
        <v>40</v>
      </c>
      <c r="F912" s="1">
        <f t="shared" si="129"/>
        <v>0</v>
      </c>
      <c r="G912" s="2"/>
    </row>
    <row r="913" spans="2:7" x14ac:dyDescent="0.25">
      <c r="B913" s="1" t="s">
        <v>269</v>
      </c>
      <c r="C913" s="1"/>
      <c r="D913" s="1"/>
      <c r="E913" s="1">
        <v>33</v>
      </c>
      <c r="F913" s="1">
        <f t="shared" si="129"/>
        <v>0</v>
      </c>
      <c r="G913" s="2"/>
    </row>
    <row r="914" spans="2:7" x14ac:dyDescent="0.25">
      <c r="B914" s="1"/>
      <c r="C914" s="1"/>
      <c r="D914" s="1"/>
      <c r="E914" s="1">
        <f t="shared" ref="E914:E918" si="133">E913</f>
        <v>33</v>
      </c>
      <c r="F914" s="1">
        <f t="shared" si="129"/>
        <v>0</v>
      </c>
      <c r="G914" s="2"/>
    </row>
    <row r="915" spans="2:7" x14ac:dyDescent="0.25">
      <c r="B915" s="1"/>
      <c r="C915" s="3">
        <v>0.48099999999999998</v>
      </c>
      <c r="D915" s="1" t="s">
        <v>14</v>
      </c>
      <c r="E915" s="1">
        <f t="shared" si="133"/>
        <v>33</v>
      </c>
      <c r="F915" s="1">
        <f t="shared" si="129"/>
        <v>15.872999999999999</v>
      </c>
      <c r="G915" s="2"/>
    </row>
    <row r="916" spans="2:7" x14ac:dyDescent="0.25">
      <c r="B916" s="1"/>
      <c r="C916" s="3">
        <v>0.34399999999999997</v>
      </c>
      <c r="D916" s="1" t="s">
        <v>54</v>
      </c>
      <c r="E916" s="1">
        <f t="shared" si="133"/>
        <v>33</v>
      </c>
      <c r="F916" s="1">
        <f t="shared" si="129"/>
        <v>11.351999999999999</v>
      </c>
      <c r="G916" s="2"/>
    </row>
    <row r="917" spans="2:7" x14ac:dyDescent="0.25">
      <c r="B917" s="1"/>
      <c r="C917" s="3">
        <v>0.17399999999999999</v>
      </c>
      <c r="D917" s="1" t="s">
        <v>24</v>
      </c>
      <c r="E917" s="1">
        <f t="shared" si="133"/>
        <v>33</v>
      </c>
      <c r="F917" s="1">
        <f t="shared" si="129"/>
        <v>5.742</v>
      </c>
      <c r="G917" s="2"/>
    </row>
    <row r="918" spans="2:7" x14ac:dyDescent="0.25">
      <c r="B918" s="1"/>
      <c r="C918" s="1"/>
      <c r="D918" s="1"/>
      <c r="E918" s="1">
        <f t="shared" si="133"/>
        <v>33</v>
      </c>
      <c r="F918" s="1">
        <f t="shared" si="129"/>
        <v>0</v>
      </c>
      <c r="G918" s="2"/>
    </row>
    <row r="919" spans="2:7" x14ac:dyDescent="0.25">
      <c r="B919" s="1" t="s">
        <v>270</v>
      </c>
      <c r="C919" s="1"/>
      <c r="D919" s="1"/>
      <c r="E919" s="1">
        <v>166</v>
      </c>
      <c r="F919" s="1">
        <f t="shared" si="129"/>
        <v>0</v>
      </c>
      <c r="G919" s="2"/>
    </row>
    <row r="920" spans="2:7" x14ac:dyDescent="0.25">
      <c r="B920" s="1"/>
      <c r="C920" s="1"/>
      <c r="D920" s="1"/>
      <c r="E920" s="1">
        <f t="shared" ref="E920:E923" si="134">E919</f>
        <v>166</v>
      </c>
      <c r="F920" s="1">
        <f t="shared" si="129"/>
        <v>0</v>
      </c>
      <c r="G920" s="2"/>
    </row>
    <row r="921" spans="2:7" x14ac:dyDescent="0.25">
      <c r="B921" s="1"/>
      <c r="C921" s="3">
        <v>0.88100000000000001</v>
      </c>
      <c r="D921" s="1" t="s">
        <v>14</v>
      </c>
      <c r="E921" s="1">
        <f t="shared" si="134"/>
        <v>166</v>
      </c>
      <c r="F921" s="1">
        <f t="shared" si="129"/>
        <v>146.24600000000001</v>
      </c>
      <c r="G921" s="2"/>
    </row>
    <row r="922" spans="2:7" x14ac:dyDescent="0.25">
      <c r="B922" s="1"/>
      <c r="C922" s="3">
        <v>0.11799999999999999</v>
      </c>
      <c r="D922" s="1" t="s">
        <v>54</v>
      </c>
      <c r="E922" s="1">
        <f t="shared" si="134"/>
        <v>166</v>
      </c>
      <c r="F922" s="1">
        <f t="shared" si="129"/>
        <v>19.587999999999997</v>
      </c>
      <c r="G922" s="2"/>
    </row>
    <row r="923" spans="2:7" x14ac:dyDescent="0.25">
      <c r="B923" s="1"/>
      <c r="C923" s="1"/>
      <c r="D923" s="1"/>
      <c r="E923" s="1">
        <f t="shared" si="134"/>
        <v>166</v>
      </c>
      <c r="F923" s="1">
        <f t="shared" si="129"/>
        <v>0</v>
      </c>
      <c r="G923" s="2"/>
    </row>
    <row r="924" spans="2:7" x14ac:dyDescent="0.25">
      <c r="B924" s="1" t="s">
        <v>271</v>
      </c>
      <c r="C924" s="1"/>
      <c r="D924" s="1"/>
      <c r="E924" s="1">
        <v>85</v>
      </c>
      <c r="F924" s="1">
        <f t="shared" si="129"/>
        <v>0</v>
      </c>
      <c r="G924" s="2"/>
    </row>
    <row r="925" spans="2:7" x14ac:dyDescent="0.25">
      <c r="B925" s="1"/>
      <c r="C925" s="1"/>
      <c r="D925" s="1"/>
      <c r="E925" s="1">
        <f t="shared" ref="E925:E928" si="135">E924</f>
        <v>85</v>
      </c>
      <c r="F925" s="1">
        <f t="shared" si="129"/>
        <v>0</v>
      </c>
      <c r="G925" s="2"/>
    </row>
    <row r="926" spans="2:7" x14ac:dyDescent="0.25">
      <c r="B926" s="1"/>
      <c r="C926" s="3">
        <v>0.98099999999999998</v>
      </c>
      <c r="D926" s="1" t="s">
        <v>14</v>
      </c>
      <c r="E926" s="1">
        <f t="shared" si="135"/>
        <v>85</v>
      </c>
      <c r="F926" s="1">
        <f t="shared" si="129"/>
        <v>83.385000000000005</v>
      </c>
      <c r="G926" s="2"/>
    </row>
    <row r="927" spans="2:7" x14ac:dyDescent="0.25">
      <c r="B927" s="1"/>
      <c r="C927" s="3">
        <v>1.7999999999999999E-2</v>
      </c>
      <c r="D927" s="1" t="s">
        <v>54</v>
      </c>
      <c r="E927" s="1">
        <f t="shared" si="135"/>
        <v>85</v>
      </c>
      <c r="F927" s="1">
        <f t="shared" si="129"/>
        <v>1.5299999999999998</v>
      </c>
      <c r="G927" s="2"/>
    </row>
    <row r="928" spans="2:7" x14ac:dyDescent="0.25">
      <c r="B928" s="1"/>
      <c r="C928" s="1"/>
      <c r="D928" s="1"/>
      <c r="E928" s="1">
        <f t="shared" si="135"/>
        <v>85</v>
      </c>
      <c r="F928" s="1">
        <f t="shared" si="129"/>
        <v>0</v>
      </c>
      <c r="G928" s="2"/>
    </row>
    <row r="929" spans="2:7" x14ac:dyDescent="0.25">
      <c r="B929" s="1" t="s">
        <v>272</v>
      </c>
      <c r="C929" s="1"/>
      <c r="D929" s="1"/>
      <c r="E929" s="1">
        <v>0</v>
      </c>
      <c r="F929" s="1">
        <f t="shared" si="129"/>
        <v>0</v>
      </c>
      <c r="G929" s="2"/>
    </row>
    <row r="930" spans="2:7" x14ac:dyDescent="0.25">
      <c r="B930" s="1"/>
      <c r="C930" s="1"/>
      <c r="D930" s="1"/>
      <c r="E930" s="1">
        <f>E929</f>
        <v>0</v>
      </c>
      <c r="F930" s="1">
        <f t="shared" si="129"/>
        <v>0</v>
      </c>
      <c r="G930" s="2"/>
    </row>
    <row r="931" spans="2:7" x14ac:dyDescent="0.25">
      <c r="B931" s="1" t="s">
        <v>273</v>
      </c>
      <c r="C931" s="1"/>
      <c r="D931" s="1"/>
      <c r="E931" s="1">
        <v>4</v>
      </c>
      <c r="F931" s="1">
        <f t="shared" si="129"/>
        <v>0</v>
      </c>
      <c r="G931" s="2"/>
    </row>
    <row r="932" spans="2:7" x14ac:dyDescent="0.25">
      <c r="B932" s="1"/>
      <c r="C932" s="1"/>
      <c r="D932" s="1"/>
      <c r="E932" s="1">
        <f t="shared" ref="E932:E934" si="136">E931</f>
        <v>4</v>
      </c>
      <c r="F932" s="1">
        <f t="shared" si="129"/>
        <v>0</v>
      </c>
      <c r="G932" s="2"/>
    </row>
    <row r="933" spans="2:7" x14ac:dyDescent="0.25">
      <c r="B933" s="1"/>
      <c r="C933" s="3">
        <v>1</v>
      </c>
      <c r="D933" s="1" t="s">
        <v>14</v>
      </c>
      <c r="E933" s="1">
        <f t="shared" si="136"/>
        <v>4</v>
      </c>
      <c r="F933" s="1">
        <f t="shared" si="129"/>
        <v>4</v>
      </c>
      <c r="G933" s="2"/>
    </row>
    <row r="934" spans="2:7" x14ac:dyDescent="0.25">
      <c r="B934" s="1"/>
      <c r="C934" s="1"/>
      <c r="D934" s="1"/>
      <c r="E934" s="1">
        <f t="shared" si="136"/>
        <v>4</v>
      </c>
      <c r="F934" s="1">
        <f t="shared" si="129"/>
        <v>0</v>
      </c>
      <c r="G934" s="2"/>
    </row>
    <row r="935" spans="2:7" x14ac:dyDescent="0.25">
      <c r="B935" s="1" t="s">
        <v>274</v>
      </c>
      <c r="C935" s="1"/>
      <c r="D935" s="1"/>
      <c r="E935" s="1">
        <v>259</v>
      </c>
      <c r="F935" s="1">
        <f t="shared" si="129"/>
        <v>0</v>
      </c>
      <c r="G935" s="2"/>
    </row>
    <row r="936" spans="2:7" x14ac:dyDescent="0.25">
      <c r="B936" s="1"/>
      <c r="C936" s="1"/>
      <c r="D936" s="1"/>
      <c r="E936" s="1">
        <f t="shared" ref="E936:E938" si="137">E935</f>
        <v>259</v>
      </c>
      <c r="F936" s="1">
        <f t="shared" si="129"/>
        <v>0</v>
      </c>
      <c r="G936" s="2"/>
    </row>
    <row r="937" spans="2:7" x14ac:dyDescent="0.25">
      <c r="B937" s="1"/>
      <c r="C937" s="3">
        <v>1</v>
      </c>
      <c r="D937" s="1" t="s">
        <v>14</v>
      </c>
      <c r="E937" s="1">
        <f t="shared" si="137"/>
        <v>259</v>
      </c>
      <c r="F937" s="1">
        <f t="shared" si="129"/>
        <v>259</v>
      </c>
      <c r="G937" s="2"/>
    </row>
    <row r="938" spans="2:7" x14ac:dyDescent="0.25">
      <c r="B938" s="1"/>
      <c r="C938" s="1"/>
      <c r="D938" s="1"/>
      <c r="E938" s="1">
        <f t="shared" si="137"/>
        <v>259</v>
      </c>
      <c r="F938" s="1">
        <f t="shared" si="129"/>
        <v>0</v>
      </c>
      <c r="G938" s="2"/>
    </row>
    <row r="939" spans="2:7" x14ac:dyDescent="0.25">
      <c r="B939" s="1" t="s">
        <v>275</v>
      </c>
      <c r="C939" s="1"/>
      <c r="D939" s="1"/>
      <c r="E939" s="1">
        <v>23</v>
      </c>
      <c r="F939" s="1">
        <f t="shared" si="129"/>
        <v>0</v>
      </c>
      <c r="G939" s="2"/>
    </row>
    <row r="940" spans="2:7" x14ac:dyDescent="0.25">
      <c r="B940" s="1"/>
      <c r="C940" s="1"/>
      <c r="D940" s="1"/>
      <c r="E940" s="1">
        <f t="shared" ref="E940:E942" si="138">E939</f>
        <v>23</v>
      </c>
      <c r="F940" s="1">
        <f t="shared" si="129"/>
        <v>0</v>
      </c>
      <c r="G940" s="2"/>
    </row>
    <row r="941" spans="2:7" x14ac:dyDescent="0.25">
      <c r="B941" s="1"/>
      <c r="C941" s="3">
        <v>1</v>
      </c>
      <c r="D941" s="1" t="s">
        <v>14</v>
      </c>
      <c r="E941" s="1">
        <f t="shared" si="138"/>
        <v>23</v>
      </c>
      <c r="F941" s="1">
        <f t="shared" si="129"/>
        <v>23</v>
      </c>
      <c r="G941" s="2"/>
    </row>
    <row r="942" spans="2:7" x14ac:dyDescent="0.25">
      <c r="B942" s="1"/>
      <c r="C942" s="1"/>
      <c r="D942" s="1"/>
      <c r="E942" s="1">
        <f t="shared" si="138"/>
        <v>23</v>
      </c>
      <c r="F942" s="1">
        <f t="shared" si="129"/>
        <v>0</v>
      </c>
      <c r="G942" s="2"/>
    </row>
    <row r="943" spans="2:7" x14ac:dyDescent="0.25">
      <c r="B943" s="1" t="s">
        <v>276</v>
      </c>
      <c r="C943" s="1"/>
      <c r="D943" s="1"/>
      <c r="E943" s="1">
        <v>55</v>
      </c>
      <c r="F943" s="1">
        <f t="shared" si="129"/>
        <v>0</v>
      </c>
      <c r="G943" s="2"/>
    </row>
    <row r="944" spans="2:7" x14ac:dyDescent="0.25">
      <c r="B944" s="1"/>
      <c r="C944" s="1"/>
      <c r="D944" s="1"/>
      <c r="E944" s="1">
        <f t="shared" ref="E944:E947" si="139">E943</f>
        <v>55</v>
      </c>
      <c r="F944" s="1">
        <f t="shared" si="129"/>
        <v>0</v>
      </c>
      <c r="G944" s="2"/>
    </row>
    <row r="945" spans="2:7" x14ac:dyDescent="0.25">
      <c r="B945" s="1"/>
      <c r="C945" s="3">
        <v>0.74199999999999999</v>
      </c>
      <c r="D945" s="1" t="s">
        <v>14</v>
      </c>
      <c r="E945" s="1">
        <f t="shared" si="139"/>
        <v>55</v>
      </c>
      <c r="F945" s="1">
        <f t="shared" si="129"/>
        <v>40.81</v>
      </c>
      <c r="G945" s="2"/>
    </row>
    <row r="946" spans="2:7" x14ac:dyDescent="0.25">
      <c r="B946" s="1"/>
      <c r="C946" s="3">
        <v>0.25700000000000001</v>
      </c>
      <c r="D946" s="1" t="s">
        <v>54</v>
      </c>
      <c r="E946" s="1">
        <f t="shared" si="139"/>
        <v>55</v>
      </c>
      <c r="F946" s="1">
        <f t="shared" si="129"/>
        <v>14.135</v>
      </c>
      <c r="G946" s="2"/>
    </row>
    <row r="947" spans="2:7" x14ac:dyDescent="0.25">
      <c r="B947" s="1"/>
      <c r="C947" s="1"/>
      <c r="D947" s="1"/>
      <c r="E947" s="1">
        <f t="shared" si="139"/>
        <v>55</v>
      </c>
      <c r="F947" s="1">
        <f t="shared" si="129"/>
        <v>0</v>
      </c>
      <c r="G947" s="2"/>
    </row>
    <row r="948" spans="2:7" x14ac:dyDescent="0.25">
      <c r="B948" s="1" t="s">
        <v>277</v>
      </c>
      <c r="C948" s="1"/>
      <c r="D948" s="1"/>
      <c r="E948" s="1">
        <v>4</v>
      </c>
      <c r="F948" s="1">
        <f t="shared" si="129"/>
        <v>0</v>
      </c>
      <c r="G948" s="2"/>
    </row>
    <row r="949" spans="2:7" x14ac:dyDescent="0.25">
      <c r="B949" s="1"/>
      <c r="C949" s="1"/>
      <c r="D949" s="1"/>
      <c r="E949" s="1">
        <f t="shared" ref="E949:E951" si="140">E948</f>
        <v>4</v>
      </c>
      <c r="F949" s="1">
        <f t="shared" si="129"/>
        <v>0</v>
      </c>
      <c r="G949" s="2"/>
    </row>
    <row r="950" spans="2:7" x14ac:dyDescent="0.25">
      <c r="B950" s="1"/>
      <c r="C950" s="3">
        <v>1</v>
      </c>
      <c r="D950" s="1" t="s">
        <v>54</v>
      </c>
      <c r="E950" s="1">
        <f t="shared" si="140"/>
        <v>4</v>
      </c>
      <c r="F950" s="1">
        <f t="shared" si="129"/>
        <v>4</v>
      </c>
      <c r="G950" s="2"/>
    </row>
    <row r="951" spans="2:7" x14ac:dyDescent="0.25">
      <c r="B951" s="1"/>
      <c r="C951" s="1"/>
      <c r="D951" s="1"/>
      <c r="E951" s="1">
        <f t="shared" si="140"/>
        <v>4</v>
      </c>
      <c r="F951" s="1">
        <f t="shared" si="129"/>
        <v>0</v>
      </c>
      <c r="G951" s="2"/>
    </row>
    <row r="952" spans="2:7" x14ac:dyDescent="0.25">
      <c r="B952" s="1" t="s">
        <v>278</v>
      </c>
      <c r="C952" s="1"/>
      <c r="D952" s="1"/>
      <c r="E952" s="1">
        <v>7</v>
      </c>
      <c r="F952" s="1">
        <f t="shared" si="129"/>
        <v>0</v>
      </c>
      <c r="G952" s="2"/>
    </row>
    <row r="953" spans="2:7" x14ac:dyDescent="0.25">
      <c r="B953" s="1"/>
      <c r="C953" s="1"/>
      <c r="D953" s="1"/>
      <c r="E953" s="1">
        <f t="shared" ref="E953:E955" si="141">E952</f>
        <v>7</v>
      </c>
      <c r="F953" s="1">
        <f t="shared" si="129"/>
        <v>0</v>
      </c>
      <c r="G953" s="2"/>
    </row>
    <row r="954" spans="2:7" x14ac:dyDescent="0.25">
      <c r="B954" s="1"/>
      <c r="C954" s="3">
        <v>1</v>
      </c>
      <c r="D954" s="1" t="s">
        <v>14</v>
      </c>
      <c r="E954" s="1">
        <f t="shared" si="141"/>
        <v>7</v>
      </c>
      <c r="F954" s="1">
        <f t="shared" si="129"/>
        <v>7</v>
      </c>
      <c r="G954" s="2"/>
    </row>
    <row r="955" spans="2:7" x14ac:dyDescent="0.25">
      <c r="B955" s="1"/>
      <c r="C955" s="1"/>
      <c r="D955" s="1"/>
      <c r="E955" s="1">
        <f t="shared" si="141"/>
        <v>7</v>
      </c>
      <c r="F955" s="1">
        <f t="shared" si="129"/>
        <v>0</v>
      </c>
      <c r="G955" s="2"/>
    </row>
    <row r="956" spans="2:7" x14ac:dyDescent="0.25">
      <c r="B956" s="1" t="s">
        <v>279</v>
      </c>
      <c r="C956" s="1"/>
      <c r="D956" s="1"/>
      <c r="E956" s="1">
        <v>30</v>
      </c>
      <c r="F956" s="1">
        <f t="shared" si="129"/>
        <v>0</v>
      </c>
      <c r="G956" s="2"/>
    </row>
    <row r="957" spans="2:7" x14ac:dyDescent="0.25">
      <c r="B957" s="1"/>
      <c r="C957" s="1"/>
      <c r="D957" s="1"/>
      <c r="E957" s="1">
        <f t="shared" ref="E957:E959" si="142">E956</f>
        <v>30</v>
      </c>
      <c r="F957" s="1">
        <f t="shared" si="129"/>
        <v>0</v>
      </c>
      <c r="G957" s="2"/>
    </row>
    <row r="958" spans="2:7" x14ac:dyDescent="0.25">
      <c r="B958" s="1"/>
      <c r="C958" s="3">
        <v>1</v>
      </c>
      <c r="D958" s="1" t="s">
        <v>14</v>
      </c>
      <c r="E958" s="1">
        <f t="shared" si="142"/>
        <v>30</v>
      </c>
      <c r="F958" s="1">
        <f t="shared" si="129"/>
        <v>30</v>
      </c>
      <c r="G958" s="2"/>
    </row>
    <row r="959" spans="2:7" x14ac:dyDescent="0.25">
      <c r="B959" s="1"/>
      <c r="C959" s="1"/>
      <c r="D959" s="1"/>
      <c r="E959" s="1">
        <f t="shared" si="142"/>
        <v>30</v>
      </c>
      <c r="F959" s="1">
        <f t="shared" si="129"/>
        <v>0</v>
      </c>
      <c r="G959" s="2"/>
    </row>
    <row r="960" spans="2:7" x14ac:dyDescent="0.25">
      <c r="B960" s="1" t="s">
        <v>280</v>
      </c>
      <c r="C960" s="1"/>
      <c r="D960" s="1"/>
      <c r="E960" s="1">
        <v>21</v>
      </c>
      <c r="F960" s="1">
        <f t="shared" si="129"/>
        <v>0</v>
      </c>
      <c r="G960" s="2"/>
    </row>
    <row r="961" spans="2:7" x14ac:dyDescent="0.25">
      <c r="B961" s="1"/>
      <c r="C961" s="1"/>
      <c r="D961" s="1"/>
      <c r="E961" s="1">
        <f t="shared" ref="E961:E963" si="143">E960</f>
        <v>21</v>
      </c>
      <c r="F961" s="1">
        <f t="shared" si="129"/>
        <v>0</v>
      </c>
      <c r="G961" s="2"/>
    </row>
    <row r="962" spans="2:7" x14ac:dyDescent="0.25">
      <c r="B962" s="1"/>
      <c r="C962" s="3">
        <v>1</v>
      </c>
      <c r="D962" s="1" t="s">
        <v>14</v>
      </c>
      <c r="E962" s="1">
        <f t="shared" si="143"/>
        <v>21</v>
      </c>
      <c r="F962" s="1">
        <f t="shared" si="129"/>
        <v>21</v>
      </c>
      <c r="G962" s="2"/>
    </row>
    <row r="963" spans="2:7" x14ac:dyDescent="0.25">
      <c r="B963" s="1"/>
      <c r="C963" s="1"/>
      <c r="D963" s="1"/>
      <c r="E963" s="1">
        <f t="shared" si="143"/>
        <v>21</v>
      </c>
      <c r="F963" s="1">
        <f t="shared" si="129"/>
        <v>0</v>
      </c>
      <c r="G963" s="2"/>
    </row>
    <row r="964" spans="2:7" x14ac:dyDescent="0.25">
      <c r="B964" s="1" t="s">
        <v>281</v>
      </c>
      <c r="C964" s="1"/>
      <c r="D964" s="1"/>
      <c r="E964" s="1">
        <v>3</v>
      </c>
      <c r="F964" s="1">
        <f t="shared" ref="F964:F1027" si="144">E964*C964</f>
        <v>0</v>
      </c>
      <c r="G964" s="2"/>
    </row>
    <row r="965" spans="2:7" x14ac:dyDescent="0.25">
      <c r="B965" s="1"/>
      <c r="C965" s="1"/>
      <c r="D965" s="1"/>
      <c r="E965" s="1">
        <f t="shared" ref="E965:E967" si="145">E964</f>
        <v>3</v>
      </c>
      <c r="F965" s="1">
        <f t="shared" si="144"/>
        <v>0</v>
      </c>
      <c r="G965" s="2"/>
    </row>
    <row r="966" spans="2:7" x14ac:dyDescent="0.25">
      <c r="B966" s="1"/>
      <c r="C966" s="3">
        <v>1</v>
      </c>
      <c r="D966" s="1" t="s">
        <v>81</v>
      </c>
      <c r="E966" s="1">
        <f t="shared" si="145"/>
        <v>3</v>
      </c>
      <c r="F966" s="1">
        <f t="shared" si="144"/>
        <v>3</v>
      </c>
      <c r="G966" s="2"/>
    </row>
    <row r="967" spans="2:7" x14ac:dyDescent="0.25">
      <c r="B967" s="1"/>
      <c r="C967" s="1"/>
      <c r="D967" s="1"/>
      <c r="E967" s="1">
        <f t="shared" si="145"/>
        <v>3</v>
      </c>
      <c r="F967" s="1">
        <f t="shared" si="144"/>
        <v>0</v>
      </c>
      <c r="G967" s="2"/>
    </row>
    <row r="968" spans="2:7" x14ac:dyDescent="0.25">
      <c r="B968" s="1" t="s">
        <v>282</v>
      </c>
      <c r="C968" s="1"/>
      <c r="D968" s="1"/>
      <c r="E968" s="1">
        <v>2</v>
      </c>
      <c r="F968" s="1">
        <f t="shared" si="144"/>
        <v>0</v>
      </c>
      <c r="G968" s="2"/>
    </row>
    <row r="969" spans="2:7" x14ac:dyDescent="0.25">
      <c r="B969" s="1"/>
      <c r="C969" s="1"/>
      <c r="D969" s="1"/>
      <c r="E969" s="1">
        <f t="shared" ref="E969:E970" si="146">E968</f>
        <v>2</v>
      </c>
      <c r="F969" s="1">
        <f t="shared" si="144"/>
        <v>0</v>
      </c>
      <c r="G969" s="2"/>
    </row>
    <row r="970" spans="2:7" x14ac:dyDescent="0.25">
      <c r="B970" s="1"/>
      <c r="C970" s="3">
        <v>1</v>
      </c>
      <c r="D970" s="1" t="s">
        <v>14</v>
      </c>
      <c r="E970" s="1">
        <f t="shared" si="146"/>
        <v>2</v>
      </c>
      <c r="F970" s="1">
        <f t="shared" si="144"/>
        <v>2</v>
      </c>
      <c r="G970" s="2"/>
    </row>
    <row r="971" spans="2:7" x14ac:dyDescent="0.25">
      <c r="B971" s="1"/>
      <c r="C971" s="1"/>
      <c r="D971" s="1"/>
      <c r="E971" s="1">
        <f>E970</f>
        <v>2</v>
      </c>
      <c r="F971" s="1">
        <f t="shared" si="144"/>
        <v>0</v>
      </c>
      <c r="G971" s="2"/>
    </row>
    <row r="972" spans="2:7" x14ac:dyDescent="0.25">
      <c r="B972" s="1" t="s">
        <v>283</v>
      </c>
      <c r="C972" s="1"/>
      <c r="D972" s="1"/>
      <c r="E972" s="1">
        <v>13</v>
      </c>
      <c r="F972" s="1">
        <f t="shared" si="144"/>
        <v>0</v>
      </c>
      <c r="G972" s="2"/>
    </row>
    <row r="973" spans="2:7" x14ac:dyDescent="0.25">
      <c r="B973" s="1"/>
      <c r="C973" s="1"/>
      <c r="D973" s="1"/>
      <c r="E973" s="1">
        <f t="shared" ref="E973:E976" si="147">E972</f>
        <v>13</v>
      </c>
      <c r="F973" s="1">
        <f t="shared" si="144"/>
        <v>0</v>
      </c>
      <c r="G973" s="2"/>
    </row>
    <row r="974" spans="2:7" x14ac:dyDescent="0.25">
      <c r="B974" s="1"/>
      <c r="C974" s="3">
        <v>0.40200000000000002</v>
      </c>
      <c r="D974" s="1" t="s">
        <v>14</v>
      </c>
      <c r="E974" s="1">
        <f t="shared" si="147"/>
        <v>13</v>
      </c>
      <c r="F974" s="1">
        <f t="shared" si="144"/>
        <v>5.226</v>
      </c>
      <c r="G974" s="2"/>
    </row>
    <row r="975" spans="2:7" x14ac:dyDescent="0.25">
      <c r="B975" s="1"/>
      <c r="C975" s="3">
        <v>0.59699999999999998</v>
      </c>
      <c r="D975" s="1" t="s">
        <v>54</v>
      </c>
      <c r="E975" s="1">
        <f t="shared" si="147"/>
        <v>13</v>
      </c>
      <c r="F975" s="1">
        <f t="shared" si="144"/>
        <v>7.7609999999999992</v>
      </c>
      <c r="G975" s="2"/>
    </row>
    <row r="976" spans="2:7" x14ac:dyDescent="0.25">
      <c r="B976" s="1"/>
      <c r="C976" s="1"/>
      <c r="D976" s="1"/>
      <c r="E976" s="1">
        <f t="shared" si="147"/>
        <v>13</v>
      </c>
      <c r="F976" s="1">
        <f t="shared" si="144"/>
        <v>0</v>
      </c>
      <c r="G976" s="2"/>
    </row>
    <row r="977" spans="2:7" x14ac:dyDescent="0.25">
      <c r="B977" s="1" t="s">
        <v>284</v>
      </c>
      <c r="C977" s="1"/>
      <c r="D977" s="1"/>
      <c r="E977" s="1">
        <v>24</v>
      </c>
      <c r="F977" s="1">
        <f t="shared" si="144"/>
        <v>0</v>
      </c>
      <c r="G977" s="2"/>
    </row>
    <row r="978" spans="2:7" x14ac:dyDescent="0.25">
      <c r="B978" s="1"/>
      <c r="C978" s="1"/>
      <c r="D978" s="1"/>
      <c r="E978" s="1">
        <f t="shared" ref="E978:E981" si="148">E977</f>
        <v>24</v>
      </c>
      <c r="F978" s="1">
        <f t="shared" si="144"/>
        <v>0</v>
      </c>
      <c r="G978" s="2"/>
    </row>
    <row r="979" spans="2:7" x14ac:dyDescent="0.25">
      <c r="B979" s="1"/>
      <c r="C979" s="3">
        <v>0.77300000000000002</v>
      </c>
      <c r="D979" s="1" t="s">
        <v>14</v>
      </c>
      <c r="E979" s="1">
        <f t="shared" si="148"/>
        <v>24</v>
      </c>
      <c r="F979" s="1">
        <f t="shared" si="144"/>
        <v>18.552</v>
      </c>
      <c r="G979" s="2"/>
    </row>
    <row r="980" spans="2:7" x14ac:dyDescent="0.25">
      <c r="B980" s="1"/>
      <c r="C980" s="3">
        <v>0.22600000000000001</v>
      </c>
      <c r="D980" s="1" t="s">
        <v>54</v>
      </c>
      <c r="E980" s="1">
        <f t="shared" si="148"/>
        <v>24</v>
      </c>
      <c r="F980" s="1">
        <f t="shared" si="144"/>
        <v>5.4240000000000004</v>
      </c>
      <c r="G980" s="2"/>
    </row>
    <row r="981" spans="2:7" x14ac:dyDescent="0.25">
      <c r="B981" s="1"/>
      <c r="C981" s="1"/>
      <c r="D981" s="1"/>
      <c r="E981" s="1">
        <f t="shared" si="148"/>
        <v>24</v>
      </c>
      <c r="F981" s="1">
        <f t="shared" si="144"/>
        <v>0</v>
      </c>
      <c r="G981" s="2"/>
    </row>
    <row r="982" spans="2:7" x14ac:dyDescent="0.25">
      <c r="B982" s="1" t="s">
        <v>285</v>
      </c>
      <c r="C982" s="1"/>
      <c r="D982" s="1"/>
      <c r="E982" s="1">
        <v>16</v>
      </c>
      <c r="F982" s="1">
        <f t="shared" si="144"/>
        <v>0</v>
      </c>
      <c r="G982" s="2"/>
    </row>
    <row r="983" spans="2:7" x14ac:dyDescent="0.25">
      <c r="B983" s="1"/>
      <c r="C983" s="1"/>
      <c r="D983" s="1"/>
      <c r="E983" s="1">
        <f t="shared" ref="E983:E985" si="149">E982</f>
        <v>16</v>
      </c>
      <c r="F983" s="1">
        <f t="shared" si="144"/>
        <v>0</v>
      </c>
      <c r="G983" s="2"/>
    </row>
    <row r="984" spans="2:7" x14ac:dyDescent="0.25">
      <c r="B984" s="1"/>
      <c r="C984" s="3">
        <v>1</v>
      </c>
      <c r="D984" s="1" t="s">
        <v>24</v>
      </c>
      <c r="E984" s="1">
        <f t="shared" si="149"/>
        <v>16</v>
      </c>
      <c r="F984" s="1">
        <f t="shared" si="144"/>
        <v>16</v>
      </c>
      <c r="G984" s="2"/>
    </row>
    <row r="985" spans="2:7" x14ac:dyDescent="0.25">
      <c r="B985" s="1"/>
      <c r="C985" s="1"/>
      <c r="D985" s="1"/>
      <c r="E985" s="1">
        <f t="shared" si="149"/>
        <v>16</v>
      </c>
      <c r="F985" s="1">
        <f t="shared" si="144"/>
        <v>0</v>
      </c>
      <c r="G985" s="2"/>
    </row>
    <row r="986" spans="2:7" x14ac:dyDescent="0.25">
      <c r="B986" s="1" t="s">
        <v>286</v>
      </c>
      <c r="C986" s="1"/>
      <c r="D986" s="1"/>
      <c r="E986" s="1">
        <v>2</v>
      </c>
      <c r="F986" s="1">
        <f t="shared" si="144"/>
        <v>0</v>
      </c>
      <c r="G986" s="2"/>
    </row>
    <row r="987" spans="2:7" x14ac:dyDescent="0.25">
      <c r="B987" s="1"/>
      <c r="C987" s="1"/>
      <c r="D987" s="1"/>
      <c r="E987" s="1">
        <f t="shared" ref="E987:E989" si="150">E986</f>
        <v>2</v>
      </c>
      <c r="F987" s="1">
        <f t="shared" si="144"/>
        <v>0</v>
      </c>
      <c r="G987" s="2"/>
    </row>
    <row r="988" spans="2:7" x14ac:dyDescent="0.25">
      <c r="B988" s="1"/>
      <c r="C988" s="3">
        <v>1</v>
      </c>
      <c r="D988" s="1" t="s">
        <v>14</v>
      </c>
      <c r="E988" s="1">
        <f t="shared" si="150"/>
        <v>2</v>
      </c>
      <c r="F988" s="1">
        <f t="shared" si="144"/>
        <v>2</v>
      </c>
      <c r="G988" s="2"/>
    </row>
    <row r="989" spans="2:7" x14ac:dyDescent="0.25">
      <c r="B989" s="1"/>
      <c r="C989" s="1"/>
      <c r="D989" s="1"/>
      <c r="E989" s="1">
        <f t="shared" si="150"/>
        <v>2</v>
      </c>
      <c r="F989" s="1">
        <f t="shared" si="144"/>
        <v>0</v>
      </c>
      <c r="G989" s="2"/>
    </row>
    <row r="990" spans="2:7" x14ac:dyDescent="0.25">
      <c r="B990" s="1" t="s">
        <v>287</v>
      </c>
      <c r="C990" s="1"/>
      <c r="D990" s="1"/>
      <c r="E990" s="1">
        <v>0</v>
      </c>
      <c r="F990" s="1">
        <f t="shared" si="144"/>
        <v>0</v>
      </c>
      <c r="G990" s="2"/>
    </row>
    <row r="991" spans="2:7" x14ac:dyDescent="0.25">
      <c r="B991" s="1"/>
      <c r="C991" s="1"/>
      <c r="D991" s="1"/>
      <c r="E991" s="1">
        <f>E990</f>
        <v>0</v>
      </c>
      <c r="F991" s="1">
        <f t="shared" si="144"/>
        <v>0</v>
      </c>
      <c r="G991" s="2"/>
    </row>
    <row r="992" spans="2:7" x14ac:dyDescent="0.25">
      <c r="B992" s="1" t="s">
        <v>288</v>
      </c>
      <c r="C992" s="1"/>
      <c r="D992" s="1"/>
      <c r="E992" s="1">
        <v>12</v>
      </c>
      <c r="F992" s="1">
        <f t="shared" si="144"/>
        <v>0</v>
      </c>
      <c r="G992" s="2"/>
    </row>
    <row r="993" spans="2:7" x14ac:dyDescent="0.25">
      <c r="B993" s="1"/>
      <c r="C993" s="1"/>
      <c r="D993" s="1"/>
      <c r="E993" s="1">
        <f t="shared" ref="E993:E995" si="151">E992</f>
        <v>12</v>
      </c>
      <c r="F993" s="1">
        <f t="shared" si="144"/>
        <v>0</v>
      </c>
      <c r="G993" s="2"/>
    </row>
    <row r="994" spans="2:7" x14ac:dyDescent="0.25">
      <c r="B994" s="1"/>
      <c r="C994" s="3">
        <v>1</v>
      </c>
      <c r="D994" s="1" t="s">
        <v>14</v>
      </c>
      <c r="E994" s="1">
        <f t="shared" si="151"/>
        <v>12</v>
      </c>
      <c r="F994" s="1">
        <f t="shared" si="144"/>
        <v>12</v>
      </c>
      <c r="G994" s="2"/>
    </row>
    <row r="995" spans="2:7" x14ac:dyDescent="0.25">
      <c r="B995" s="1"/>
      <c r="C995" s="1"/>
      <c r="D995" s="1"/>
      <c r="E995" s="1">
        <f t="shared" si="151"/>
        <v>12</v>
      </c>
      <c r="F995" s="1">
        <f t="shared" si="144"/>
        <v>0</v>
      </c>
      <c r="G995" s="2"/>
    </row>
    <row r="996" spans="2:7" x14ac:dyDescent="0.25">
      <c r="B996" s="1" t="s">
        <v>289</v>
      </c>
      <c r="C996" s="1"/>
      <c r="D996" s="1"/>
      <c r="E996" s="1">
        <v>2</v>
      </c>
      <c r="F996" s="1">
        <f t="shared" si="144"/>
        <v>0</v>
      </c>
      <c r="G996" s="2"/>
    </row>
    <row r="997" spans="2:7" x14ac:dyDescent="0.25">
      <c r="B997" s="1"/>
      <c r="C997" s="1"/>
      <c r="D997" s="1"/>
      <c r="E997" s="1">
        <f t="shared" ref="E997:E999" si="152">E996</f>
        <v>2</v>
      </c>
      <c r="F997" s="1">
        <f t="shared" si="144"/>
        <v>0</v>
      </c>
      <c r="G997" s="2"/>
    </row>
    <row r="998" spans="2:7" x14ac:dyDescent="0.25">
      <c r="B998" s="1"/>
      <c r="C998" s="3">
        <v>1</v>
      </c>
      <c r="D998" s="1" t="s">
        <v>14</v>
      </c>
      <c r="E998" s="1">
        <f t="shared" si="152"/>
        <v>2</v>
      </c>
      <c r="F998" s="1">
        <f t="shared" si="144"/>
        <v>2</v>
      </c>
      <c r="G998" s="2"/>
    </row>
    <row r="999" spans="2:7" x14ac:dyDescent="0.25">
      <c r="B999" s="1"/>
      <c r="C999" s="1"/>
      <c r="D999" s="1"/>
      <c r="E999" s="1">
        <f t="shared" si="152"/>
        <v>2</v>
      </c>
      <c r="F999" s="1">
        <f t="shared" si="144"/>
        <v>0</v>
      </c>
      <c r="G999" s="2"/>
    </row>
    <row r="1000" spans="2:7" x14ac:dyDescent="0.25">
      <c r="B1000" s="1" t="s">
        <v>290</v>
      </c>
      <c r="C1000" s="1"/>
      <c r="D1000" s="1"/>
      <c r="E1000" s="1">
        <v>0</v>
      </c>
      <c r="F1000" s="1">
        <f t="shared" si="144"/>
        <v>0</v>
      </c>
      <c r="G1000" s="2"/>
    </row>
    <row r="1001" spans="2:7" x14ac:dyDescent="0.25">
      <c r="B1001" s="1"/>
      <c r="C1001" s="1"/>
      <c r="D1001" s="1"/>
      <c r="E1001" s="1">
        <f>E1000</f>
        <v>0</v>
      </c>
      <c r="F1001" s="1">
        <f t="shared" si="144"/>
        <v>0</v>
      </c>
      <c r="G1001" s="2"/>
    </row>
    <row r="1002" spans="2:7" x14ac:dyDescent="0.25">
      <c r="B1002" s="1" t="s">
        <v>291</v>
      </c>
      <c r="C1002" s="1"/>
      <c r="D1002" s="1"/>
      <c r="E1002" s="1">
        <v>2</v>
      </c>
      <c r="F1002" s="1">
        <f t="shared" si="144"/>
        <v>0</v>
      </c>
      <c r="G1002" s="2"/>
    </row>
    <row r="1003" spans="2:7" x14ac:dyDescent="0.25">
      <c r="B1003" s="1"/>
      <c r="C1003" s="1"/>
      <c r="D1003" s="1"/>
      <c r="E1003" s="1">
        <f t="shared" ref="E1003:E1005" si="153">E1002</f>
        <v>2</v>
      </c>
      <c r="F1003" s="1">
        <f t="shared" si="144"/>
        <v>0</v>
      </c>
      <c r="G1003" s="2"/>
    </row>
    <row r="1004" spans="2:7" x14ac:dyDescent="0.25">
      <c r="B1004" s="1"/>
      <c r="C1004" s="3">
        <v>1</v>
      </c>
      <c r="D1004" s="1" t="s">
        <v>14</v>
      </c>
      <c r="E1004" s="1">
        <f t="shared" si="153"/>
        <v>2</v>
      </c>
      <c r="F1004" s="1">
        <f t="shared" si="144"/>
        <v>2</v>
      </c>
      <c r="G1004" s="2"/>
    </row>
    <row r="1005" spans="2:7" x14ac:dyDescent="0.25">
      <c r="B1005" s="1"/>
      <c r="C1005" s="1"/>
      <c r="D1005" s="1"/>
      <c r="E1005" s="1">
        <f t="shared" si="153"/>
        <v>2</v>
      </c>
      <c r="F1005" s="1">
        <f t="shared" si="144"/>
        <v>0</v>
      </c>
      <c r="G1005" s="2"/>
    </row>
    <row r="1006" spans="2:7" x14ac:dyDescent="0.25">
      <c r="B1006" s="1" t="s">
        <v>292</v>
      </c>
      <c r="C1006" s="1"/>
      <c r="D1006" s="1"/>
      <c r="E1006" s="1">
        <v>147</v>
      </c>
      <c r="F1006" s="1">
        <f t="shared" si="144"/>
        <v>0</v>
      </c>
      <c r="G1006" s="2"/>
    </row>
    <row r="1007" spans="2:7" x14ac:dyDescent="0.25">
      <c r="B1007" s="1"/>
      <c r="C1007" s="1"/>
      <c r="D1007" s="1"/>
      <c r="E1007" s="1">
        <f t="shared" ref="E1007:E1009" si="154">E1006</f>
        <v>147</v>
      </c>
      <c r="F1007" s="1">
        <f t="shared" si="144"/>
        <v>0</v>
      </c>
      <c r="G1007" s="2"/>
    </row>
    <row r="1008" spans="2:7" x14ac:dyDescent="0.25">
      <c r="B1008" s="1"/>
      <c r="C1008" s="3">
        <v>0.99299999999999999</v>
      </c>
      <c r="D1008" s="1" t="s">
        <v>42</v>
      </c>
      <c r="E1008" s="1">
        <f t="shared" si="154"/>
        <v>147</v>
      </c>
      <c r="F1008" s="1">
        <f t="shared" si="144"/>
        <v>145.971</v>
      </c>
      <c r="G1008" s="2"/>
    </row>
    <row r="1009" spans="2:7" x14ac:dyDescent="0.25">
      <c r="B1009" s="1"/>
      <c r="C1009" s="1"/>
      <c r="D1009" s="1"/>
      <c r="E1009" s="1">
        <f t="shared" si="154"/>
        <v>147</v>
      </c>
      <c r="F1009" s="1">
        <f t="shared" si="144"/>
        <v>0</v>
      </c>
      <c r="G1009" s="2"/>
    </row>
    <row r="1010" spans="2:7" x14ac:dyDescent="0.25">
      <c r="B1010" s="1" t="s">
        <v>293</v>
      </c>
      <c r="C1010" s="1"/>
      <c r="D1010" s="1"/>
      <c r="E1010" s="1">
        <v>0</v>
      </c>
      <c r="F1010" s="1">
        <f t="shared" si="144"/>
        <v>0</v>
      </c>
      <c r="G1010" s="2"/>
    </row>
    <row r="1011" spans="2:7" x14ac:dyDescent="0.25">
      <c r="B1011" s="1"/>
      <c r="C1011" s="1"/>
      <c r="D1011" s="1"/>
      <c r="E1011" s="1">
        <f>E1010</f>
        <v>0</v>
      </c>
      <c r="F1011" s="1">
        <f t="shared" si="144"/>
        <v>0</v>
      </c>
      <c r="G1011" s="2"/>
    </row>
    <row r="1012" spans="2:7" x14ac:dyDescent="0.25">
      <c r="B1012" s="1" t="s">
        <v>294</v>
      </c>
      <c r="C1012" s="1"/>
      <c r="D1012" s="1"/>
      <c r="E1012" s="1">
        <v>2</v>
      </c>
      <c r="F1012" s="1">
        <f t="shared" si="144"/>
        <v>0</v>
      </c>
      <c r="G1012" s="2"/>
    </row>
    <row r="1013" spans="2:7" x14ac:dyDescent="0.25">
      <c r="B1013" s="1"/>
      <c r="C1013" s="1"/>
      <c r="D1013" s="1"/>
      <c r="E1013" s="1">
        <f t="shared" ref="E1013:E1015" si="155">E1012</f>
        <v>2</v>
      </c>
      <c r="F1013" s="1">
        <f t="shared" si="144"/>
        <v>0</v>
      </c>
      <c r="G1013" s="2"/>
    </row>
    <row r="1014" spans="2:7" x14ac:dyDescent="0.25">
      <c r="B1014" s="1"/>
      <c r="C1014" s="3">
        <v>1</v>
      </c>
      <c r="D1014" s="1" t="s">
        <v>14</v>
      </c>
      <c r="E1014" s="1">
        <f t="shared" si="155"/>
        <v>2</v>
      </c>
      <c r="F1014" s="1">
        <f t="shared" si="144"/>
        <v>2</v>
      </c>
      <c r="G1014" s="2"/>
    </row>
    <row r="1015" spans="2:7" x14ac:dyDescent="0.25">
      <c r="B1015" s="1"/>
      <c r="C1015" s="1"/>
      <c r="D1015" s="1"/>
      <c r="E1015" s="1">
        <f t="shared" si="155"/>
        <v>2</v>
      </c>
      <c r="F1015" s="1">
        <f t="shared" si="144"/>
        <v>0</v>
      </c>
      <c r="G1015" s="2"/>
    </row>
    <row r="1016" spans="2:7" x14ac:dyDescent="0.25">
      <c r="B1016" s="1" t="s">
        <v>295</v>
      </c>
      <c r="C1016" s="1"/>
      <c r="D1016" s="1"/>
      <c r="E1016" s="1">
        <v>5</v>
      </c>
      <c r="F1016" s="1">
        <f t="shared" si="144"/>
        <v>0</v>
      </c>
      <c r="G1016" s="2"/>
    </row>
    <row r="1017" spans="2:7" x14ac:dyDescent="0.25">
      <c r="B1017" s="1"/>
      <c r="C1017" s="1"/>
      <c r="D1017" s="1"/>
      <c r="E1017" s="1">
        <f t="shared" ref="E1017:E1019" si="156">E1016</f>
        <v>5</v>
      </c>
      <c r="F1017" s="1">
        <f t="shared" si="144"/>
        <v>0</v>
      </c>
      <c r="G1017" s="2"/>
    </row>
    <row r="1018" spans="2:7" x14ac:dyDescent="0.25">
      <c r="B1018" s="1"/>
      <c r="C1018" s="3">
        <v>1</v>
      </c>
      <c r="D1018" s="1" t="s">
        <v>14</v>
      </c>
      <c r="E1018" s="1">
        <f t="shared" si="156"/>
        <v>5</v>
      </c>
      <c r="F1018" s="1">
        <f t="shared" si="144"/>
        <v>5</v>
      </c>
      <c r="G1018" s="2"/>
    </row>
    <row r="1019" spans="2:7" x14ac:dyDescent="0.25">
      <c r="B1019" s="1"/>
      <c r="C1019" s="1"/>
      <c r="D1019" s="1"/>
      <c r="E1019" s="1">
        <f t="shared" si="156"/>
        <v>5</v>
      </c>
      <c r="F1019" s="1">
        <f t="shared" si="144"/>
        <v>0</v>
      </c>
      <c r="G1019" s="2"/>
    </row>
    <row r="1020" spans="2:7" x14ac:dyDescent="0.25">
      <c r="B1020" s="1" t="s">
        <v>296</v>
      </c>
      <c r="C1020" s="1"/>
      <c r="D1020" s="1"/>
      <c r="E1020" s="1">
        <v>7</v>
      </c>
      <c r="F1020" s="1">
        <f t="shared" si="144"/>
        <v>0</v>
      </c>
      <c r="G1020" s="2"/>
    </row>
    <row r="1021" spans="2:7" x14ac:dyDescent="0.25">
      <c r="B1021" s="1"/>
      <c r="C1021" s="1"/>
      <c r="D1021" s="1"/>
      <c r="E1021" s="1">
        <f t="shared" ref="E1021:E1023" si="157">E1020</f>
        <v>7</v>
      </c>
      <c r="F1021" s="1">
        <f t="shared" si="144"/>
        <v>0</v>
      </c>
      <c r="G1021" s="2"/>
    </row>
    <row r="1022" spans="2:7" x14ac:dyDescent="0.25">
      <c r="B1022" s="1"/>
      <c r="C1022" s="3">
        <v>1</v>
      </c>
      <c r="D1022" s="1" t="s">
        <v>14</v>
      </c>
      <c r="E1022" s="1">
        <f t="shared" si="157"/>
        <v>7</v>
      </c>
      <c r="F1022" s="1">
        <f t="shared" si="144"/>
        <v>7</v>
      </c>
      <c r="G1022" s="2"/>
    </row>
    <row r="1023" spans="2:7" x14ac:dyDescent="0.25">
      <c r="B1023" s="1"/>
      <c r="C1023" s="1"/>
      <c r="D1023" s="1"/>
      <c r="E1023" s="1">
        <f t="shared" si="157"/>
        <v>7</v>
      </c>
      <c r="F1023" s="1">
        <f t="shared" si="144"/>
        <v>0</v>
      </c>
      <c r="G1023" s="2"/>
    </row>
    <row r="1024" spans="2:7" x14ac:dyDescent="0.25">
      <c r="B1024" s="1" t="s">
        <v>297</v>
      </c>
      <c r="C1024" s="1"/>
      <c r="D1024" s="1"/>
      <c r="E1024" s="1">
        <v>13</v>
      </c>
      <c r="F1024" s="1">
        <f t="shared" si="144"/>
        <v>0</v>
      </c>
      <c r="G1024" s="2"/>
    </row>
    <row r="1025" spans="2:7" x14ac:dyDescent="0.25">
      <c r="B1025" s="1"/>
      <c r="C1025" s="1"/>
      <c r="D1025" s="1"/>
      <c r="E1025" s="1">
        <f t="shared" ref="E1025:E1027" si="158">E1024</f>
        <v>13</v>
      </c>
      <c r="F1025" s="1">
        <f t="shared" si="144"/>
        <v>0</v>
      </c>
      <c r="G1025" s="2"/>
    </row>
    <row r="1026" spans="2:7" x14ac:dyDescent="0.25">
      <c r="B1026" s="1"/>
      <c r="C1026" s="3">
        <v>1</v>
      </c>
      <c r="D1026" s="1" t="s">
        <v>14</v>
      </c>
      <c r="E1026" s="1">
        <f t="shared" si="158"/>
        <v>13</v>
      </c>
      <c r="F1026" s="1">
        <f t="shared" si="144"/>
        <v>13</v>
      </c>
      <c r="G1026" s="2"/>
    </row>
    <row r="1027" spans="2:7" x14ac:dyDescent="0.25">
      <c r="B1027" s="1"/>
      <c r="C1027" s="1"/>
      <c r="D1027" s="1"/>
      <c r="E1027" s="1">
        <f t="shared" si="158"/>
        <v>13</v>
      </c>
      <c r="F1027" s="1">
        <f t="shared" si="144"/>
        <v>0</v>
      </c>
      <c r="G1027" s="2"/>
    </row>
    <row r="1028" spans="2:7" x14ac:dyDescent="0.25">
      <c r="B1028" s="1" t="s">
        <v>298</v>
      </c>
      <c r="C1028" s="1"/>
      <c r="D1028" s="1"/>
      <c r="E1028" s="1">
        <v>0</v>
      </c>
      <c r="F1028" s="1">
        <f t="shared" ref="F1028:F1091" si="159">E1028*C1028</f>
        <v>0</v>
      </c>
      <c r="G1028" s="2"/>
    </row>
    <row r="1029" spans="2:7" x14ac:dyDescent="0.25">
      <c r="B1029" s="1"/>
      <c r="C1029" s="1"/>
      <c r="D1029" s="1"/>
      <c r="E1029" s="1">
        <f>E1028</f>
        <v>0</v>
      </c>
      <c r="F1029" s="1">
        <f t="shared" si="159"/>
        <v>0</v>
      </c>
      <c r="G1029" s="2"/>
    </row>
    <row r="1030" spans="2:7" x14ac:dyDescent="0.25">
      <c r="B1030" s="1" t="s">
        <v>299</v>
      </c>
      <c r="C1030" s="1"/>
      <c r="D1030" s="1"/>
      <c r="E1030" s="1">
        <v>2</v>
      </c>
      <c r="F1030" s="1">
        <f t="shared" si="159"/>
        <v>0</v>
      </c>
      <c r="G1030" s="2"/>
    </row>
    <row r="1031" spans="2:7" x14ac:dyDescent="0.25">
      <c r="B1031" s="1"/>
      <c r="C1031" s="1"/>
      <c r="D1031" s="1"/>
      <c r="E1031" s="1">
        <f t="shared" ref="E1031:E1033" si="160">E1030</f>
        <v>2</v>
      </c>
      <c r="F1031" s="1">
        <f t="shared" si="159"/>
        <v>0</v>
      </c>
      <c r="G1031" s="2"/>
    </row>
    <row r="1032" spans="2:7" x14ac:dyDescent="0.25">
      <c r="B1032" s="1"/>
      <c r="C1032" s="3">
        <v>1</v>
      </c>
      <c r="D1032" s="1" t="s">
        <v>14</v>
      </c>
      <c r="E1032" s="1">
        <f t="shared" si="160"/>
        <v>2</v>
      </c>
      <c r="F1032" s="1">
        <f t="shared" si="159"/>
        <v>2</v>
      </c>
      <c r="G1032" s="2"/>
    </row>
    <row r="1033" spans="2:7" x14ac:dyDescent="0.25">
      <c r="B1033" s="1"/>
      <c r="C1033" s="1"/>
      <c r="D1033" s="1"/>
      <c r="E1033" s="1">
        <f t="shared" si="160"/>
        <v>2</v>
      </c>
      <c r="F1033" s="1">
        <f t="shared" si="159"/>
        <v>0</v>
      </c>
      <c r="G1033" s="2"/>
    </row>
    <row r="1034" spans="2:7" x14ac:dyDescent="0.25">
      <c r="B1034" s="1" t="s">
        <v>300</v>
      </c>
      <c r="C1034" s="1"/>
      <c r="D1034" s="1"/>
      <c r="E1034" s="1">
        <v>4</v>
      </c>
      <c r="F1034" s="1">
        <f t="shared" si="159"/>
        <v>0</v>
      </c>
      <c r="G1034" s="2"/>
    </row>
    <row r="1035" spans="2:7" x14ac:dyDescent="0.25">
      <c r="B1035" s="1"/>
      <c r="C1035" s="1"/>
      <c r="D1035" s="1"/>
      <c r="E1035" s="1">
        <f t="shared" ref="E1035:E1037" si="161">E1034</f>
        <v>4</v>
      </c>
      <c r="F1035" s="1">
        <f t="shared" si="159"/>
        <v>0</v>
      </c>
      <c r="G1035" s="2"/>
    </row>
    <row r="1036" spans="2:7" x14ac:dyDescent="0.25">
      <c r="B1036" s="1"/>
      <c r="C1036" s="3">
        <v>1</v>
      </c>
      <c r="D1036" s="1" t="s">
        <v>14</v>
      </c>
      <c r="E1036" s="1">
        <f t="shared" si="161"/>
        <v>4</v>
      </c>
      <c r="F1036" s="1">
        <f t="shared" si="159"/>
        <v>4</v>
      </c>
      <c r="G1036" s="2"/>
    </row>
    <row r="1037" spans="2:7" x14ac:dyDescent="0.25">
      <c r="B1037" s="1"/>
      <c r="C1037" s="1"/>
      <c r="D1037" s="1"/>
      <c r="E1037" s="1">
        <f t="shared" si="161"/>
        <v>4</v>
      </c>
      <c r="F1037" s="1">
        <f t="shared" si="159"/>
        <v>0</v>
      </c>
      <c r="G1037" s="2"/>
    </row>
    <row r="1038" spans="2:7" x14ac:dyDescent="0.25">
      <c r="B1038" s="6" t="s">
        <v>301</v>
      </c>
      <c r="C1038" s="1"/>
      <c r="D1038" s="1"/>
      <c r="E1038" s="1">
        <v>9</v>
      </c>
      <c r="F1038" s="1">
        <f t="shared" si="159"/>
        <v>0</v>
      </c>
      <c r="G1038" s="2"/>
    </row>
    <row r="1039" spans="2:7" x14ac:dyDescent="0.25">
      <c r="B1039" s="1"/>
      <c r="C1039" s="1"/>
      <c r="D1039" s="1"/>
      <c r="E1039" s="1">
        <f t="shared" ref="E1039:E1042" si="162">E1038</f>
        <v>9</v>
      </c>
      <c r="F1039" s="1">
        <f t="shared" si="159"/>
        <v>0</v>
      </c>
      <c r="G1039" s="2"/>
    </row>
    <row r="1040" spans="2:7" x14ac:dyDescent="0.25">
      <c r="B1040" s="1"/>
      <c r="C1040" s="3">
        <v>1</v>
      </c>
      <c r="D1040" s="1" t="s">
        <v>54</v>
      </c>
      <c r="E1040" s="1">
        <f t="shared" si="162"/>
        <v>9</v>
      </c>
      <c r="F1040" s="1">
        <f t="shared" si="159"/>
        <v>9</v>
      </c>
      <c r="G1040" s="2"/>
    </row>
    <row r="1041" spans="2:7" x14ac:dyDescent="0.25">
      <c r="B1041" s="1"/>
      <c r="C1041" s="1"/>
      <c r="D1041" s="1"/>
      <c r="E1041" s="1">
        <f t="shared" si="162"/>
        <v>9</v>
      </c>
      <c r="F1041" s="1">
        <f t="shared" si="159"/>
        <v>0</v>
      </c>
      <c r="G1041" s="2"/>
    </row>
    <row r="1042" spans="2:7" x14ac:dyDescent="0.25">
      <c r="B1042" s="1"/>
      <c r="C1042" s="1"/>
      <c r="D1042" s="1"/>
      <c r="E1042" s="1">
        <f t="shared" si="162"/>
        <v>9</v>
      </c>
      <c r="F1042" s="1">
        <f t="shared" si="159"/>
        <v>0</v>
      </c>
      <c r="G1042" s="2"/>
    </row>
    <row r="1043" spans="2:7" x14ac:dyDescent="0.25">
      <c r="B1043" s="1" t="s">
        <v>304</v>
      </c>
      <c r="C1043" s="1"/>
      <c r="D1043" s="1"/>
      <c r="E1043" s="1">
        <v>2</v>
      </c>
      <c r="F1043" s="1">
        <f t="shared" si="159"/>
        <v>0</v>
      </c>
      <c r="G1043" s="2"/>
    </row>
    <row r="1044" spans="2:7" x14ac:dyDescent="0.25">
      <c r="B1044" s="1"/>
      <c r="C1044" s="1"/>
      <c r="D1044" s="1"/>
      <c r="E1044" s="1">
        <f t="shared" ref="E1044:E1046" si="163">E1043</f>
        <v>2</v>
      </c>
      <c r="F1044" s="1">
        <f t="shared" si="159"/>
        <v>0</v>
      </c>
      <c r="G1044" s="2"/>
    </row>
    <row r="1045" spans="2:7" x14ac:dyDescent="0.25">
      <c r="B1045" s="1"/>
      <c r="C1045" s="3">
        <v>1</v>
      </c>
      <c r="D1045" s="1" t="s">
        <v>14</v>
      </c>
      <c r="E1045" s="1">
        <f t="shared" si="163"/>
        <v>2</v>
      </c>
      <c r="F1045" s="1">
        <f t="shared" si="159"/>
        <v>2</v>
      </c>
      <c r="G1045" s="2"/>
    </row>
    <row r="1046" spans="2:7" x14ac:dyDescent="0.25">
      <c r="B1046" s="1"/>
      <c r="C1046" s="1"/>
      <c r="D1046" s="1"/>
      <c r="E1046" s="1">
        <f t="shared" si="163"/>
        <v>2</v>
      </c>
      <c r="F1046" s="1">
        <f t="shared" si="159"/>
        <v>0</v>
      </c>
      <c r="G1046" s="2"/>
    </row>
    <row r="1047" spans="2:7" x14ac:dyDescent="0.25">
      <c r="B1047" s="1" t="s">
        <v>305</v>
      </c>
      <c r="C1047" s="1"/>
      <c r="D1047" s="1"/>
      <c r="E1047" s="1">
        <v>900</v>
      </c>
      <c r="F1047" s="1">
        <f t="shared" si="159"/>
        <v>0</v>
      </c>
      <c r="G1047" s="2"/>
    </row>
    <row r="1048" spans="2:7" x14ac:dyDescent="0.25">
      <c r="B1048" s="1"/>
      <c r="C1048" s="1"/>
      <c r="D1048" s="1"/>
      <c r="E1048" s="1">
        <f t="shared" ref="E1048:E1051" si="164">E1047</f>
        <v>900</v>
      </c>
      <c r="F1048" s="1">
        <f t="shared" si="159"/>
        <v>0</v>
      </c>
      <c r="G1048" s="2"/>
    </row>
    <row r="1049" spans="2:7" x14ac:dyDescent="0.25">
      <c r="B1049" s="1"/>
      <c r="C1049" s="3">
        <v>0.86599999999999999</v>
      </c>
      <c r="D1049" s="1" t="s">
        <v>14</v>
      </c>
      <c r="E1049" s="1">
        <f t="shared" si="164"/>
        <v>900</v>
      </c>
      <c r="F1049" s="1">
        <f t="shared" si="159"/>
        <v>779.4</v>
      </c>
      <c r="G1049" s="2"/>
    </row>
    <row r="1050" spans="2:7" x14ac:dyDescent="0.25">
      <c r="B1050" s="1"/>
      <c r="C1050" s="3">
        <v>0.129</v>
      </c>
      <c r="D1050" s="1" t="s">
        <v>54</v>
      </c>
      <c r="E1050" s="1">
        <f t="shared" si="164"/>
        <v>900</v>
      </c>
      <c r="F1050" s="1">
        <f t="shared" si="159"/>
        <v>116.10000000000001</v>
      </c>
      <c r="G1050" s="2"/>
    </row>
    <row r="1051" spans="2:7" x14ac:dyDescent="0.25">
      <c r="B1051" s="1"/>
      <c r="C1051" s="1"/>
      <c r="D1051" s="1"/>
      <c r="E1051" s="1">
        <f t="shared" si="164"/>
        <v>900</v>
      </c>
      <c r="F1051" s="1">
        <f t="shared" si="159"/>
        <v>0</v>
      </c>
      <c r="G1051" s="2"/>
    </row>
    <row r="1052" spans="2:7" x14ac:dyDescent="0.25">
      <c r="B1052" s="1" t="s">
        <v>306</v>
      </c>
      <c r="C1052" s="1"/>
      <c r="D1052" s="1"/>
      <c r="E1052" s="1">
        <v>49</v>
      </c>
      <c r="F1052" s="1">
        <f t="shared" si="159"/>
        <v>0</v>
      </c>
      <c r="G1052" s="2"/>
    </row>
    <row r="1053" spans="2:7" x14ac:dyDescent="0.25">
      <c r="B1053" s="1"/>
      <c r="C1053" s="1"/>
      <c r="D1053" s="1"/>
      <c r="E1053" s="1">
        <f t="shared" ref="E1053:E1056" si="165">E1052</f>
        <v>49</v>
      </c>
      <c r="F1053" s="1">
        <f t="shared" si="159"/>
        <v>0</v>
      </c>
      <c r="G1053" s="2"/>
    </row>
    <row r="1054" spans="2:7" x14ac:dyDescent="0.25">
      <c r="B1054" s="1"/>
      <c r="C1054" s="3">
        <v>0.32200000000000001</v>
      </c>
      <c r="D1054" s="1" t="s">
        <v>14</v>
      </c>
      <c r="E1054" s="1">
        <f t="shared" si="165"/>
        <v>49</v>
      </c>
      <c r="F1054" s="1">
        <f t="shared" si="159"/>
        <v>15.778</v>
      </c>
      <c r="G1054" s="2"/>
    </row>
    <row r="1055" spans="2:7" x14ac:dyDescent="0.25">
      <c r="B1055" s="1"/>
      <c r="C1055" s="3">
        <v>0.67700000000000005</v>
      </c>
      <c r="D1055" s="1" t="s">
        <v>15</v>
      </c>
      <c r="E1055" s="1">
        <f t="shared" si="165"/>
        <v>49</v>
      </c>
      <c r="F1055" s="1">
        <f t="shared" si="159"/>
        <v>33.173000000000002</v>
      </c>
      <c r="G1055" s="2"/>
    </row>
    <row r="1056" spans="2:7" x14ac:dyDescent="0.25">
      <c r="B1056" s="1"/>
      <c r="C1056" s="1"/>
      <c r="D1056" s="1"/>
      <c r="E1056" s="1">
        <f t="shared" si="165"/>
        <v>49</v>
      </c>
      <c r="F1056" s="1">
        <f t="shared" si="159"/>
        <v>0</v>
      </c>
      <c r="G1056" s="2"/>
    </row>
    <row r="1057" spans="2:7" x14ac:dyDescent="0.25">
      <c r="B1057" s="6" t="s">
        <v>307</v>
      </c>
      <c r="C1057" s="1"/>
      <c r="D1057" s="1"/>
      <c r="E1057" s="1">
        <v>4</v>
      </c>
      <c r="F1057" s="1">
        <f t="shared" si="159"/>
        <v>0</v>
      </c>
      <c r="G1057" s="2"/>
    </row>
    <row r="1058" spans="2:7" x14ac:dyDescent="0.25">
      <c r="B1058" s="1"/>
      <c r="C1058" s="1"/>
      <c r="D1058" s="1"/>
      <c r="E1058" s="1">
        <f t="shared" ref="E1058:E1060" si="166">E1057</f>
        <v>4</v>
      </c>
      <c r="F1058" s="1">
        <f t="shared" si="159"/>
        <v>0</v>
      </c>
      <c r="G1058" s="2"/>
    </row>
    <row r="1059" spans="2:7" x14ac:dyDescent="0.25">
      <c r="B1059" s="1"/>
      <c r="C1059" s="3">
        <v>1</v>
      </c>
      <c r="D1059" s="1" t="s">
        <v>14</v>
      </c>
      <c r="E1059" s="1">
        <f t="shared" si="166"/>
        <v>4</v>
      </c>
      <c r="F1059" s="1">
        <f t="shared" si="159"/>
        <v>4</v>
      </c>
      <c r="G1059" s="2"/>
    </row>
    <row r="1060" spans="2:7" x14ac:dyDescent="0.25">
      <c r="B1060" s="1"/>
      <c r="C1060" s="1"/>
      <c r="D1060" s="1"/>
      <c r="E1060" s="1">
        <f t="shared" si="166"/>
        <v>4</v>
      </c>
      <c r="F1060" s="1">
        <f t="shared" si="159"/>
        <v>0</v>
      </c>
      <c r="G1060" s="2"/>
    </row>
    <row r="1061" spans="2:7" x14ac:dyDescent="0.25">
      <c r="B1061" s="1" t="s">
        <v>308</v>
      </c>
      <c r="C1061" s="1"/>
      <c r="D1061" s="1"/>
      <c r="E1061" s="1">
        <v>19</v>
      </c>
      <c r="F1061" s="1">
        <f t="shared" si="159"/>
        <v>0</v>
      </c>
      <c r="G1061" s="2"/>
    </row>
    <row r="1062" spans="2:7" x14ac:dyDescent="0.25">
      <c r="B1062" s="1"/>
      <c r="C1062" s="1"/>
      <c r="D1062" s="1"/>
      <c r="E1062" s="1">
        <f t="shared" ref="E1062:E1064" si="167">E1061</f>
        <v>19</v>
      </c>
      <c r="F1062" s="1">
        <f t="shared" si="159"/>
        <v>0</v>
      </c>
      <c r="G1062" s="2"/>
    </row>
    <row r="1063" spans="2:7" x14ac:dyDescent="0.25">
      <c r="B1063" s="1"/>
      <c r="C1063" s="3">
        <v>1</v>
      </c>
      <c r="D1063" s="1" t="s">
        <v>42</v>
      </c>
      <c r="E1063" s="1">
        <f t="shared" si="167"/>
        <v>19</v>
      </c>
      <c r="F1063" s="1">
        <f t="shared" si="159"/>
        <v>19</v>
      </c>
      <c r="G1063" s="2"/>
    </row>
    <row r="1064" spans="2:7" x14ac:dyDescent="0.25">
      <c r="B1064" s="1"/>
      <c r="C1064" s="1"/>
      <c r="D1064" s="1"/>
      <c r="E1064" s="1">
        <f t="shared" si="167"/>
        <v>19</v>
      </c>
      <c r="F1064" s="1">
        <f t="shared" si="159"/>
        <v>0</v>
      </c>
      <c r="G1064" s="2"/>
    </row>
    <row r="1065" spans="2:7" x14ac:dyDescent="0.25">
      <c r="B1065" s="1" t="s">
        <v>309</v>
      </c>
      <c r="C1065" s="1"/>
      <c r="D1065" s="1"/>
      <c r="E1065" s="1">
        <v>16</v>
      </c>
      <c r="F1065" s="1">
        <f t="shared" si="159"/>
        <v>0</v>
      </c>
      <c r="G1065" s="2"/>
    </row>
    <row r="1066" spans="2:7" x14ac:dyDescent="0.25">
      <c r="B1066" s="1"/>
      <c r="C1066" s="1"/>
      <c r="D1066" s="1"/>
      <c r="E1066" s="1">
        <f>E1065</f>
        <v>16</v>
      </c>
      <c r="F1066" s="1">
        <f t="shared" si="159"/>
        <v>0</v>
      </c>
      <c r="G1066" s="2"/>
    </row>
    <row r="1067" spans="2:7" x14ac:dyDescent="0.25">
      <c r="B1067" s="1"/>
      <c r="C1067" s="3">
        <v>0.84</v>
      </c>
      <c r="D1067" s="1" t="s">
        <v>14</v>
      </c>
      <c r="E1067" s="1">
        <f>E1066</f>
        <v>16</v>
      </c>
      <c r="F1067" s="1">
        <f t="shared" si="159"/>
        <v>13.44</v>
      </c>
      <c r="G1067" s="2"/>
    </row>
    <row r="1068" spans="2:7" x14ac:dyDescent="0.25">
      <c r="B1068" s="1"/>
      <c r="C1068" s="3">
        <v>0.159</v>
      </c>
      <c r="D1068" s="1" t="s">
        <v>15</v>
      </c>
      <c r="E1068" s="1">
        <f t="shared" ref="E1068:E1069" si="168">E1067</f>
        <v>16</v>
      </c>
      <c r="F1068" s="1">
        <f t="shared" si="159"/>
        <v>2.544</v>
      </c>
      <c r="G1068" s="2"/>
    </row>
    <row r="1069" spans="2:7" x14ac:dyDescent="0.25">
      <c r="B1069" s="1"/>
      <c r="C1069" s="1"/>
      <c r="D1069" s="1"/>
      <c r="E1069" s="1">
        <f t="shared" si="168"/>
        <v>16</v>
      </c>
      <c r="F1069" s="1">
        <f t="shared" si="159"/>
        <v>0</v>
      </c>
      <c r="G1069" s="2"/>
    </row>
    <row r="1070" spans="2:7" x14ac:dyDescent="0.25">
      <c r="B1070" s="1" t="s">
        <v>310</v>
      </c>
      <c r="C1070" s="1"/>
      <c r="D1070" s="1"/>
      <c r="E1070" s="1">
        <v>2</v>
      </c>
      <c r="F1070" s="1">
        <f t="shared" si="159"/>
        <v>0</v>
      </c>
      <c r="G1070" s="2"/>
    </row>
    <row r="1071" spans="2:7" x14ac:dyDescent="0.25">
      <c r="B1071" s="1"/>
      <c r="C1071" s="1"/>
      <c r="D1071" s="1"/>
      <c r="E1071" s="1">
        <f t="shared" ref="E1071:E1073" si="169">E1070</f>
        <v>2</v>
      </c>
      <c r="F1071" s="1">
        <f t="shared" si="159"/>
        <v>0</v>
      </c>
      <c r="G1071" s="2"/>
    </row>
    <row r="1072" spans="2:7" x14ac:dyDescent="0.25">
      <c r="B1072" s="1"/>
      <c r="C1072" s="3">
        <v>1</v>
      </c>
      <c r="D1072" s="1" t="s">
        <v>14</v>
      </c>
      <c r="E1072" s="1">
        <f t="shared" si="169"/>
        <v>2</v>
      </c>
      <c r="F1072" s="1">
        <f t="shared" si="159"/>
        <v>2</v>
      </c>
      <c r="G1072" s="2"/>
    </row>
    <row r="1073" spans="2:7" x14ac:dyDescent="0.25">
      <c r="B1073" s="1"/>
      <c r="C1073" s="1"/>
      <c r="D1073" s="1"/>
      <c r="E1073" s="1">
        <f t="shared" si="169"/>
        <v>2</v>
      </c>
      <c r="F1073" s="1">
        <f t="shared" si="159"/>
        <v>0</v>
      </c>
      <c r="G1073" s="2"/>
    </row>
    <row r="1074" spans="2:7" x14ac:dyDescent="0.25">
      <c r="B1074" s="1" t="s">
        <v>311</v>
      </c>
      <c r="C1074" s="1"/>
      <c r="D1074" s="1"/>
      <c r="E1074" s="1">
        <v>4</v>
      </c>
      <c r="F1074" s="1">
        <f t="shared" si="159"/>
        <v>0</v>
      </c>
      <c r="G1074" s="2"/>
    </row>
    <row r="1075" spans="2:7" x14ac:dyDescent="0.25">
      <c r="B1075" s="1"/>
      <c r="C1075" s="1"/>
      <c r="D1075" s="1"/>
      <c r="E1075" s="1">
        <f t="shared" ref="E1075:E1077" si="170">E1074</f>
        <v>4</v>
      </c>
      <c r="F1075" s="1">
        <f t="shared" si="159"/>
        <v>0</v>
      </c>
      <c r="G1075" s="2"/>
    </row>
    <row r="1076" spans="2:7" x14ac:dyDescent="0.25">
      <c r="B1076" s="1"/>
      <c r="C1076" s="3">
        <v>1</v>
      </c>
      <c r="D1076" s="1" t="s">
        <v>14</v>
      </c>
      <c r="E1076" s="1">
        <f t="shared" si="170"/>
        <v>4</v>
      </c>
      <c r="F1076" s="1">
        <f t="shared" si="159"/>
        <v>4</v>
      </c>
      <c r="G1076" s="2"/>
    </row>
    <row r="1077" spans="2:7" x14ac:dyDescent="0.25">
      <c r="B1077" s="1"/>
      <c r="C1077" s="1"/>
      <c r="D1077" s="1"/>
      <c r="E1077" s="1">
        <f t="shared" si="170"/>
        <v>4</v>
      </c>
      <c r="F1077" s="1">
        <f t="shared" si="159"/>
        <v>0</v>
      </c>
      <c r="G1077" s="2"/>
    </row>
    <row r="1078" spans="2:7" x14ac:dyDescent="0.25">
      <c r="B1078" s="1" t="s">
        <v>312</v>
      </c>
      <c r="C1078" s="1"/>
      <c r="D1078" s="1"/>
      <c r="E1078" s="1">
        <v>0</v>
      </c>
      <c r="F1078" s="1">
        <f t="shared" si="159"/>
        <v>0</v>
      </c>
      <c r="G1078" s="2"/>
    </row>
    <row r="1079" spans="2:7" x14ac:dyDescent="0.25">
      <c r="B1079" s="1"/>
      <c r="C1079" s="1"/>
      <c r="D1079" s="1"/>
      <c r="E1079" s="1">
        <f>E1078</f>
        <v>0</v>
      </c>
      <c r="F1079" s="1">
        <f t="shared" si="159"/>
        <v>0</v>
      </c>
      <c r="G1079" s="2"/>
    </row>
    <row r="1080" spans="2:7" x14ac:dyDescent="0.25">
      <c r="B1080" s="1" t="s">
        <v>313</v>
      </c>
      <c r="C1080" s="1"/>
      <c r="D1080" s="1"/>
      <c r="E1080" s="1">
        <v>194</v>
      </c>
      <c r="F1080" s="1">
        <f t="shared" si="159"/>
        <v>0</v>
      </c>
      <c r="G1080" s="2"/>
    </row>
    <row r="1081" spans="2:7" x14ac:dyDescent="0.25">
      <c r="B1081" s="1"/>
      <c r="C1081" s="1"/>
      <c r="D1081" s="1"/>
      <c r="E1081" s="1">
        <f t="shared" ref="E1081:E1085" si="171">E1080</f>
        <v>194</v>
      </c>
      <c r="F1081" s="1">
        <f t="shared" si="159"/>
        <v>0</v>
      </c>
      <c r="G1081" s="2"/>
    </row>
    <row r="1082" spans="2:7" x14ac:dyDescent="0.25">
      <c r="B1082" s="1"/>
      <c r="C1082" s="3">
        <v>0.41199999999999998</v>
      </c>
      <c r="D1082" s="1" t="s">
        <v>14</v>
      </c>
      <c r="E1082" s="1">
        <f t="shared" si="171"/>
        <v>194</v>
      </c>
      <c r="F1082" s="1">
        <f t="shared" si="159"/>
        <v>79.927999999999997</v>
      </c>
      <c r="G1082" s="2"/>
    </row>
    <row r="1083" spans="2:7" x14ac:dyDescent="0.25">
      <c r="B1083" s="1"/>
      <c r="C1083" s="3">
        <v>0.14199999999999999</v>
      </c>
      <c r="D1083" s="1" t="s">
        <v>38</v>
      </c>
      <c r="E1083" s="1">
        <f t="shared" si="171"/>
        <v>194</v>
      </c>
      <c r="F1083" s="1">
        <f t="shared" si="159"/>
        <v>27.547999999999998</v>
      </c>
      <c r="G1083" s="2"/>
    </row>
    <row r="1084" spans="2:7" x14ac:dyDescent="0.25">
      <c r="B1084" s="1"/>
      <c r="C1084" s="3">
        <v>0.44500000000000001</v>
      </c>
      <c r="D1084" s="1" t="s">
        <v>15</v>
      </c>
      <c r="E1084" s="1">
        <f t="shared" si="171"/>
        <v>194</v>
      </c>
      <c r="F1084" s="1">
        <f t="shared" si="159"/>
        <v>86.33</v>
      </c>
      <c r="G1084" s="2"/>
    </row>
    <row r="1085" spans="2:7" x14ac:dyDescent="0.25">
      <c r="B1085" s="1"/>
      <c r="C1085" s="1"/>
      <c r="D1085" s="1"/>
      <c r="E1085" s="1">
        <f t="shared" si="171"/>
        <v>194</v>
      </c>
      <c r="F1085" s="1">
        <f t="shared" si="159"/>
        <v>0</v>
      </c>
      <c r="G1085" s="2"/>
    </row>
    <row r="1086" spans="2:7" x14ac:dyDescent="0.25">
      <c r="B1086" s="1" t="s">
        <v>314</v>
      </c>
      <c r="C1086" s="1"/>
      <c r="D1086" s="1"/>
      <c r="E1086" s="1">
        <v>12</v>
      </c>
      <c r="F1086" s="1">
        <f t="shared" si="159"/>
        <v>0</v>
      </c>
      <c r="G1086" s="2"/>
    </row>
    <row r="1087" spans="2:7" x14ac:dyDescent="0.25">
      <c r="B1087" s="1"/>
      <c r="C1087" s="1"/>
      <c r="D1087" s="1"/>
      <c r="E1087" s="1">
        <f t="shared" ref="E1087:E1089" si="172">E1086</f>
        <v>12</v>
      </c>
      <c r="F1087" s="1">
        <f t="shared" si="159"/>
        <v>0</v>
      </c>
      <c r="G1087" s="2"/>
    </row>
    <row r="1088" spans="2:7" x14ac:dyDescent="0.25">
      <c r="B1088" s="1"/>
      <c r="C1088" s="3">
        <v>1</v>
      </c>
      <c r="D1088" s="1" t="s">
        <v>14</v>
      </c>
      <c r="E1088" s="1">
        <f t="shared" si="172"/>
        <v>12</v>
      </c>
      <c r="F1088" s="1">
        <f t="shared" si="159"/>
        <v>12</v>
      </c>
      <c r="G1088" s="2"/>
    </row>
    <row r="1089" spans="2:7" x14ac:dyDescent="0.25">
      <c r="B1089" s="1"/>
      <c r="C1089" s="1"/>
      <c r="D1089" s="1"/>
      <c r="E1089" s="1">
        <f t="shared" si="172"/>
        <v>12</v>
      </c>
      <c r="F1089" s="1">
        <f t="shared" si="159"/>
        <v>0</v>
      </c>
      <c r="G1089" s="2"/>
    </row>
    <row r="1090" spans="2:7" x14ac:dyDescent="0.25">
      <c r="B1090" s="1" t="s">
        <v>315</v>
      </c>
      <c r="C1090" s="1"/>
      <c r="D1090" s="1"/>
      <c r="E1090" s="1">
        <v>63</v>
      </c>
      <c r="F1090" s="1">
        <f t="shared" si="159"/>
        <v>0</v>
      </c>
      <c r="G1090" s="2"/>
    </row>
    <row r="1091" spans="2:7" x14ac:dyDescent="0.25">
      <c r="B1091" s="1"/>
      <c r="C1091" s="1"/>
      <c r="D1091" s="1"/>
      <c r="E1091" s="1">
        <f t="shared" ref="E1091:E1093" si="173">E1090</f>
        <v>63</v>
      </c>
      <c r="F1091" s="1">
        <f t="shared" si="159"/>
        <v>0</v>
      </c>
      <c r="G1091" s="2"/>
    </row>
    <row r="1092" spans="2:7" x14ac:dyDescent="0.25">
      <c r="B1092" s="1"/>
      <c r="C1092" s="3">
        <v>1</v>
      </c>
      <c r="D1092" s="1" t="s">
        <v>14</v>
      </c>
      <c r="E1092" s="1">
        <f t="shared" si="173"/>
        <v>63</v>
      </c>
      <c r="F1092" s="1">
        <f t="shared" ref="F1092:F1155" si="174">E1092*C1092</f>
        <v>63</v>
      </c>
      <c r="G1092" s="2"/>
    </row>
    <row r="1093" spans="2:7" x14ac:dyDescent="0.25">
      <c r="B1093" s="1"/>
      <c r="C1093" s="1"/>
      <c r="D1093" s="1"/>
      <c r="E1093" s="1">
        <f t="shared" si="173"/>
        <v>63</v>
      </c>
      <c r="F1093" s="1">
        <f t="shared" si="174"/>
        <v>0</v>
      </c>
      <c r="G1093" s="2"/>
    </row>
    <row r="1094" spans="2:7" x14ac:dyDescent="0.25">
      <c r="B1094" s="1" t="s">
        <v>316</v>
      </c>
      <c r="C1094" s="1"/>
      <c r="D1094" s="1"/>
      <c r="E1094" s="1">
        <v>20</v>
      </c>
      <c r="F1094" s="1">
        <f t="shared" si="174"/>
        <v>0</v>
      </c>
      <c r="G1094" s="2"/>
    </row>
    <row r="1095" spans="2:7" x14ac:dyDescent="0.25">
      <c r="B1095" s="1"/>
      <c r="C1095" s="1"/>
      <c r="D1095" s="1"/>
      <c r="E1095" s="1">
        <f t="shared" ref="E1095:E1097" si="175">E1094</f>
        <v>20</v>
      </c>
      <c r="F1095" s="1">
        <f t="shared" si="174"/>
        <v>0</v>
      </c>
      <c r="G1095" s="2"/>
    </row>
    <row r="1096" spans="2:7" x14ac:dyDescent="0.25">
      <c r="B1096" s="1"/>
      <c r="C1096" s="3">
        <v>1</v>
      </c>
      <c r="D1096" s="1" t="s">
        <v>15</v>
      </c>
      <c r="E1096" s="1">
        <f t="shared" si="175"/>
        <v>20</v>
      </c>
      <c r="F1096" s="1">
        <f t="shared" si="174"/>
        <v>20</v>
      </c>
      <c r="G1096" s="2"/>
    </row>
    <row r="1097" spans="2:7" x14ac:dyDescent="0.25">
      <c r="B1097" s="1"/>
      <c r="C1097" s="1"/>
      <c r="D1097" s="1"/>
      <c r="E1097" s="1">
        <f t="shared" si="175"/>
        <v>20</v>
      </c>
      <c r="F1097" s="1">
        <f t="shared" si="174"/>
        <v>0</v>
      </c>
      <c r="G1097" s="2"/>
    </row>
    <row r="1098" spans="2:7" x14ac:dyDescent="0.25">
      <c r="B1098" s="1" t="s">
        <v>317</v>
      </c>
      <c r="C1098" s="1"/>
      <c r="D1098" s="1"/>
      <c r="E1098" s="1">
        <v>1</v>
      </c>
      <c r="F1098" s="1">
        <f t="shared" si="174"/>
        <v>0</v>
      </c>
      <c r="G1098" s="2"/>
    </row>
    <row r="1099" spans="2:7" x14ac:dyDescent="0.25">
      <c r="B1099" s="1"/>
      <c r="C1099" s="1"/>
      <c r="D1099" s="1"/>
      <c r="E1099" s="1">
        <f t="shared" ref="E1099:E1101" si="176">E1098</f>
        <v>1</v>
      </c>
      <c r="F1099" s="1">
        <f t="shared" si="174"/>
        <v>0</v>
      </c>
      <c r="G1099" s="2"/>
    </row>
    <row r="1100" spans="2:7" x14ac:dyDescent="0.25">
      <c r="B1100" s="1"/>
      <c r="C1100" s="3">
        <v>1</v>
      </c>
      <c r="D1100" s="1" t="s">
        <v>14</v>
      </c>
      <c r="E1100" s="1">
        <f t="shared" si="176"/>
        <v>1</v>
      </c>
      <c r="F1100" s="1">
        <f t="shared" si="174"/>
        <v>1</v>
      </c>
      <c r="G1100" s="2"/>
    </row>
    <row r="1101" spans="2:7" x14ac:dyDescent="0.25">
      <c r="B1101" s="1"/>
      <c r="C1101" s="1"/>
      <c r="D1101" s="1"/>
      <c r="E1101" s="1">
        <f t="shared" si="176"/>
        <v>1</v>
      </c>
      <c r="F1101" s="1">
        <f t="shared" si="174"/>
        <v>0</v>
      </c>
      <c r="G1101" s="2"/>
    </row>
    <row r="1102" spans="2:7" x14ac:dyDescent="0.25">
      <c r="B1102" s="1" t="s">
        <v>318</v>
      </c>
      <c r="C1102" s="1"/>
      <c r="D1102" s="1"/>
      <c r="E1102" s="1">
        <v>80</v>
      </c>
      <c r="F1102" s="1">
        <f t="shared" si="174"/>
        <v>0</v>
      </c>
      <c r="G1102" s="2"/>
    </row>
    <row r="1103" spans="2:7" x14ac:dyDescent="0.25">
      <c r="B1103" s="1"/>
      <c r="C1103" s="1"/>
      <c r="D1103" s="1"/>
      <c r="E1103" s="1">
        <f t="shared" ref="E1103:E1105" si="177">E1102</f>
        <v>80</v>
      </c>
      <c r="F1103" s="1">
        <f t="shared" si="174"/>
        <v>0</v>
      </c>
      <c r="G1103" s="2"/>
    </row>
    <row r="1104" spans="2:7" x14ac:dyDescent="0.25">
      <c r="B1104" s="1"/>
      <c r="C1104" s="3">
        <v>1</v>
      </c>
      <c r="D1104" s="1" t="s">
        <v>14</v>
      </c>
      <c r="E1104" s="1">
        <f t="shared" si="177"/>
        <v>80</v>
      </c>
      <c r="F1104" s="1">
        <f t="shared" si="174"/>
        <v>80</v>
      </c>
      <c r="G1104" s="2"/>
    </row>
    <row r="1105" spans="2:7" x14ac:dyDescent="0.25">
      <c r="B1105" s="1"/>
      <c r="C1105" s="1"/>
      <c r="D1105" s="1"/>
      <c r="E1105" s="1">
        <f t="shared" si="177"/>
        <v>80</v>
      </c>
      <c r="F1105" s="1">
        <f t="shared" si="174"/>
        <v>0</v>
      </c>
      <c r="G1105" s="2"/>
    </row>
    <row r="1106" spans="2:7" x14ac:dyDescent="0.25">
      <c r="B1106" s="6" t="s">
        <v>319</v>
      </c>
      <c r="C1106" s="1"/>
      <c r="D1106" s="1"/>
      <c r="E1106" s="1">
        <v>2</v>
      </c>
      <c r="F1106" s="1">
        <f t="shared" si="174"/>
        <v>0</v>
      </c>
      <c r="G1106" s="2"/>
    </row>
    <row r="1107" spans="2:7" x14ac:dyDescent="0.25">
      <c r="B1107" s="1"/>
      <c r="C1107" s="1"/>
      <c r="D1107" s="1"/>
      <c r="E1107" s="1">
        <f t="shared" ref="E1107:E1109" si="178">E1106</f>
        <v>2</v>
      </c>
      <c r="F1107" s="1">
        <f t="shared" si="174"/>
        <v>0</v>
      </c>
      <c r="G1107" s="2"/>
    </row>
    <row r="1108" spans="2:7" x14ac:dyDescent="0.25">
      <c r="B1108" s="1"/>
      <c r="C1108" s="3">
        <v>1</v>
      </c>
      <c r="D1108" s="1" t="s">
        <v>14</v>
      </c>
      <c r="E1108" s="1">
        <f t="shared" si="178"/>
        <v>2</v>
      </c>
      <c r="F1108" s="1">
        <f t="shared" si="174"/>
        <v>2</v>
      </c>
      <c r="G1108" s="2"/>
    </row>
    <row r="1109" spans="2:7" x14ac:dyDescent="0.25">
      <c r="B1109" s="1"/>
      <c r="C1109" s="1"/>
      <c r="D1109" s="1"/>
      <c r="E1109" s="1">
        <f t="shared" si="178"/>
        <v>2</v>
      </c>
      <c r="F1109" s="1">
        <f t="shared" si="174"/>
        <v>0</v>
      </c>
      <c r="G1109" s="2"/>
    </row>
    <row r="1110" spans="2:7" x14ac:dyDescent="0.25">
      <c r="B1110" s="1" t="s">
        <v>320</v>
      </c>
      <c r="C1110" s="1"/>
      <c r="D1110" s="1"/>
      <c r="E1110" s="1">
        <v>8</v>
      </c>
      <c r="F1110" s="1">
        <f t="shared" si="174"/>
        <v>0</v>
      </c>
      <c r="G1110" s="2"/>
    </row>
    <row r="1111" spans="2:7" x14ac:dyDescent="0.25">
      <c r="B1111" s="1"/>
      <c r="C1111" s="1"/>
      <c r="D1111" s="1"/>
      <c r="E1111" s="1">
        <f t="shared" ref="E1111:E1113" si="179">E1110</f>
        <v>8</v>
      </c>
      <c r="F1111" s="1">
        <f t="shared" si="174"/>
        <v>0</v>
      </c>
      <c r="G1111" s="2"/>
    </row>
    <row r="1112" spans="2:7" x14ac:dyDescent="0.25">
      <c r="B1112" s="1"/>
      <c r="C1112" s="3">
        <v>1</v>
      </c>
      <c r="D1112" s="1" t="s">
        <v>14</v>
      </c>
      <c r="E1112" s="1">
        <f t="shared" si="179"/>
        <v>8</v>
      </c>
      <c r="F1112" s="1">
        <f t="shared" si="174"/>
        <v>8</v>
      </c>
      <c r="G1112" s="2"/>
    </row>
    <row r="1113" spans="2:7" x14ac:dyDescent="0.25">
      <c r="B1113" s="1"/>
      <c r="C1113" s="1"/>
      <c r="D1113" s="1"/>
      <c r="E1113" s="1">
        <f t="shared" si="179"/>
        <v>8</v>
      </c>
      <c r="F1113" s="1">
        <f t="shared" si="174"/>
        <v>0</v>
      </c>
      <c r="G1113" s="2"/>
    </row>
    <row r="1114" spans="2:7" x14ac:dyDescent="0.25">
      <c r="B1114" s="1" t="s">
        <v>321</v>
      </c>
      <c r="C1114" s="1"/>
      <c r="D1114" s="1"/>
      <c r="E1114" s="1">
        <v>9</v>
      </c>
      <c r="F1114" s="1">
        <f t="shared" si="174"/>
        <v>0</v>
      </c>
      <c r="G1114" s="2"/>
    </row>
    <row r="1115" spans="2:7" x14ac:dyDescent="0.25">
      <c r="B1115" s="1"/>
      <c r="C1115" s="1"/>
      <c r="D1115" s="1"/>
      <c r="E1115" s="1">
        <f t="shared" ref="E1115:E1117" si="180">E1114</f>
        <v>9</v>
      </c>
      <c r="F1115" s="1">
        <f t="shared" si="174"/>
        <v>0</v>
      </c>
      <c r="G1115" s="2"/>
    </row>
    <row r="1116" spans="2:7" x14ac:dyDescent="0.25">
      <c r="B1116" s="1"/>
      <c r="C1116" s="3">
        <v>1</v>
      </c>
      <c r="D1116" s="1" t="s">
        <v>14</v>
      </c>
      <c r="E1116" s="1">
        <f t="shared" si="180"/>
        <v>9</v>
      </c>
      <c r="F1116" s="1">
        <f t="shared" si="174"/>
        <v>9</v>
      </c>
      <c r="G1116" s="2"/>
    </row>
    <row r="1117" spans="2:7" x14ac:dyDescent="0.25">
      <c r="B1117" s="1"/>
      <c r="C1117" s="1"/>
      <c r="D1117" s="1"/>
      <c r="E1117" s="1">
        <f t="shared" si="180"/>
        <v>9</v>
      </c>
      <c r="F1117" s="1">
        <f t="shared" si="174"/>
        <v>0</v>
      </c>
      <c r="G1117" s="2"/>
    </row>
    <row r="1118" spans="2:7" x14ac:dyDescent="0.25">
      <c r="B1118" s="1" t="s">
        <v>322</v>
      </c>
      <c r="C1118" s="1"/>
      <c r="D1118" s="1"/>
      <c r="E1118" s="1">
        <v>10</v>
      </c>
      <c r="F1118" s="1">
        <f t="shared" si="174"/>
        <v>0</v>
      </c>
      <c r="G1118" s="2"/>
    </row>
    <row r="1119" spans="2:7" x14ac:dyDescent="0.25">
      <c r="B1119" s="1"/>
      <c r="C1119" s="1"/>
      <c r="D1119" s="1"/>
      <c r="E1119" s="1">
        <f t="shared" ref="E1119:E1121" si="181">E1118</f>
        <v>10</v>
      </c>
      <c r="F1119" s="1">
        <f t="shared" si="174"/>
        <v>0</v>
      </c>
      <c r="G1119" s="2"/>
    </row>
    <row r="1120" spans="2:7" x14ac:dyDescent="0.25">
      <c r="B1120" s="1"/>
      <c r="C1120" s="3">
        <v>1</v>
      </c>
      <c r="D1120" s="1" t="s">
        <v>14</v>
      </c>
      <c r="E1120" s="1">
        <f t="shared" si="181"/>
        <v>10</v>
      </c>
      <c r="F1120" s="1">
        <f t="shared" si="174"/>
        <v>10</v>
      </c>
      <c r="G1120" s="2"/>
    </row>
    <row r="1121" spans="2:7" x14ac:dyDescent="0.25">
      <c r="B1121" s="1"/>
      <c r="C1121" s="1"/>
      <c r="D1121" s="1"/>
      <c r="E1121" s="1">
        <f t="shared" si="181"/>
        <v>10</v>
      </c>
      <c r="F1121" s="1">
        <f t="shared" si="174"/>
        <v>0</v>
      </c>
      <c r="G1121" s="2"/>
    </row>
    <row r="1122" spans="2:7" x14ac:dyDescent="0.25">
      <c r="B1122" s="1" t="s">
        <v>323</v>
      </c>
      <c r="C1122" s="1"/>
      <c r="D1122" s="1"/>
      <c r="E1122" s="1">
        <v>40</v>
      </c>
      <c r="F1122" s="1">
        <f t="shared" si="174"/>
        <v>0</v>
      </c>
      <c r="G1122" s="2"/>
    </row>
    <row r="1123" spans="2:7" x14ac:dyDescent="0.25">
      <c r="B1123" s="1"/>
      <c r="C1123" s="1"/>
      <c r="D1123" s="1"/>
      <c r="E1123" s="1">
        <f t="shared" ref="E1123:E1126" si="182">E1122</f>
        <v>40</v>
      </c>
      <c r="F1123" s="1">
        <f t="shared" si="174"/>
        <v>0</v>
      </c>
      <c r="G1123" s="2"/>
    </row>
    <row r="1124" spans="2:7" x14ac:dyDescent="0.25">
      <c r="B1124" s="1"/>
      <c r="C1124" s="3">
        <v>0.11</v>
      </c>
      <c r="D1124" s="1" t="s">
        <v>14</v>
      </c>
      <c r="E1124" s="1">
        <f t="shared" si="182"/>
        <v>40</v>
      </c>
      <c r="F1124" s="1">
        <f t="shared" si="174"/>
        <v>4.4000000000000004</v>
      </c>
      <c r="G1124" s="2"/>
    </row>
    <row r="1125" spans="2:7" x14ac:dyDescent="0.25">
      <c r="B1125" s="1"/>
      <c r="C1125" s="3">
        <v>0.88900000000000001</v>
      </c>
      <c r="D1125" s="1" t="s">
        <v>54</v>
      </c>
      <c r="E1125" s="1">
        <f t="shared" si="182"/>
        <v>40</v>
      </c>
      <c r="F1125" s="1">
        <f t="shared" si="174"/>
        <v>35.56</v>
      </c>
      <c r="G1125" s="2"/>
    </row>
    <row r="1126" spans="2:7" x14ac:dyDescent="0.25">
      <c r="B1126" s="1"/>
      <c r="C1126" s="1"/>
      <c r="D1126" s="1"/>
      <c r="E1126" s="1">
        <f t="shared" si="182"/>
        <v>40</v>
      </c>
      <c r="F1126" s="1">
        <f t="shared" si="174"/>
        <v>0</v>
      </c>
      <c r="G1126" s="2"/>
    </row>
    <row r="1127" spans="2:7" x14ac:dyDescent="0.25">
      <c r="B1127" s="1" t="s">
        <v>324</v>
      </c>
      <c r="C1127" s="1"/>
      <c r="D1127" s="1"/>
      <c r="E1127" s="1">
        <v>7</v>
      </c>
      <c r="F1127" s="1">
        <f t="shared" si="174"/>
        <v>0</v>
      </c>
      <c r="G1127" s="2"/>
    </row>
    <row r="1128" spans="2:7" x14ac:dyDescent="0.25">
      <c r="B1128" s="1"/>
      <c r="C1128" s="1"/>
      <c r="D1128" s="1"/>
      <c r="E1128" s="1">
        <f t="shared" ref="E1128:E1130" si="183">E1127</f>
        <v>7</v>
      </c>
      <c r="F1128" s="1">
        <f t="shared" si="174"/>
        <v>0</v>
      </c>
      <c r="G1128" s="2"/>
    </row>
    <row r="1129" spans="2:7" x14ac:dyDescent="0.25">
      <c r="B1129" s="1"/>
      <c r="C1129" s="3">
        <v>1</v>
      </c>
      <c r="D1129" s="1" t="s">
        <v>42</v>
      </c>
      <c r="E1129" s="1">
        <f t="shared" si="183"/>
        <v>7</v>
      </c>
      <c r="F1129" s="1">
        <f t="shared" si="174"/>
        <v>7</v>
      </c>
      <c r="G1129" s="2"/>
    </row>
    <row r="1130" spans="2:7" x14ac:dyDescent="0.25">
      <c r="B1130" s="1"/>
      <c r="C1130" s="1"/>
      <c r="D1130" s="1"/>
      <c r="E1130" s="1">
        <f t="shared" si="183"/>
        <v>7</v>
      </c>
      <c r="F1130" s="1">
        <f t="shared" si="174"/>
        <v>0</v>
      </c>
      <c r="G1130" s="2"/>
    </row>
    <row r="1131" spans="2:7" x14ac:dyDescent="0.25">
      <c r="B1131" s="1" t="s">
        <v>325</v>
      </c>
      <c r="C1131" s="1"/>
      <c r="D1131" s="1"/>
      <c r="E1131" s="1">
        <v>15</v>
      </c>
      <c r="F1131" s="1">
        <f t="shared" si="174"/>
        <v>0</v>
      </c>
      <c r="G1131" s="2"/>
    </row>
    <row r="1132" spans="2:7" x14ac:dyDescent="0.25">
      <c r="B1132" s="1"/>
      <c r="C1132" s="1"/>
      <c r="D1132" s="1"/>
      <c r="E1132" s="1">
        <f t="shared" ref="E1132:E1134" si="184">E1131</f>
        <v>15</v>
      </c>
      <c r="F1132" s="1">
        <f t="shared" si="174"/>
        <v>0</v>
      </c>
      <c r="G1132" s="2"/>
    </row>
    <row r="1133" spans="2:7" x14ac:dyDescent="0.25">
      <c r="B1133" s="1"/>
      <c r="C1133" s="3">
        <v>1</v>
      </c>
      <c r="D1133" s="1" t="s">
        <v>14</v>
      </c>
      <c r="E1133" s="1">
        <f t="shared" si="184"/>
        <v>15</v>
      </c>
      <c r="F1133" s="1">
        <f t="shared" si="174"/>
        <v>15</v>
      </c>
      <c r="G1133" s="2"/>
    </row>
    <row r="1134" spans="2:7" x14ac:dyDescent="0.25">
      <c r="B1134" s="1"/>
      <c r="C1134" s="1"/>
      <c r="D1134" s="1"/>
      <c r="E1134" s="1">
        <f t="shared" si="184"/>
        <v>15</v>
      </c>
      <c r="F1134" s="1">
        <f t="shared" si="174"/>
        <v>0</v>
      </c>
      <c r="G1134" s="2"/>
    </row>
    <row r="1135" spans="2:7" x14ac:dyDescent="0.25">
      <c r="B1135" s="1" t="s">
        <v>326</v>
      </c>
      <c r="C1135" s="1"/>
      <c r="D1135" s="1"/>
      <c r="E1135" s="1">
        <v>33</v>
      </c>
      <c r="F1135" s="1">
        <f t="shared" si="174"/>
        <v>0</v>
      </c>
      <c r="G1135" s="2"/>
    </row>
    <row r="1136" spans="2:7" x14ac:dyDescent="0.25">
      <c r="B1136" s="1"/>
      <c r="C1136" s="1"/>
      <c r="D1136" s="1"/>
      <c r="E1136" s="1">
        <f t="shared" ref="E1136:E1138" si="185">E1135</f>
        <v>33</v>
      </c>
      <c r="F1136" s="1">
        <f t="shared" si="174"/>
        <v>0</v>
      </c>
      <c r="G1136" s="2"/>
    </row>
    <row r="1137" spans="2:7" x14ac:dyDescent="0.25">
      <c r="B1137" s="1"/>
      <c r="C1137" s="3">
        <v>1</v>
      </c>
      <c r="D1137" s="1" t="s">
        <v>14</v>
      </c>
      <c r="E1137" s="1">
        <f t="shared" si="185"/>
        <v>33</v>
      </c>
      <c r="F1137" s="1">
        <f t="shared" si="174"/>
        <v>33</v>
      </c>
      <c r="G1137" s="2"/>
    </row>
    <row r="1138" spans="2:7" x14ac:dyDescent="0.25">
      <c r="B1138" s="1"/>
      <c r="C1138" s="1"/>
      <c r="D1138" s="1"/>
      <c r="E1138" s="1">
        <f t="shared" si="185"/>
        <v>33</v>
      </c>
      <c r="F1138" s="1">
        <f t="shared" si="174"/>
        <v>0</v>
      </c>
      <c r="G1138" s="2"/>
    </row>
    <row r="1139" spans="2:7" x14ac:dyDescent="0.25">
      <c r="B1139" s="1" t="s">
        <v>327</v>
      </c>
      <c r="C1139" s="1"/>
      <c r="D1139" s="1"/>
      <c r="E1139" s="1">
        <v>11</v>
      </c>
      <c r="F1139" s="1">
        <f t="shared" si="174"/>
        <v>0</v>
      </c>
      <c r="G1139" s="2"/>
    </row>
    <row r="1140" spans="2:7" x14ac:dyDescent="0.25">
      <c r="B1140" s="1"/>
      <c r="C1140" s="1"/>
      <c r="D1140" s="1"/>
      <c r="E1140" s="1">
        <f t="shared" ref="E1140:E1143" si="186">E1139</f>
        <v>11</v>
      </c>
      <c r="F1140" s="1">
        <f t="shared" si="174"/>
        <v>0</v>
      </c>
      <c r="G1140" s="2"/>
    </row>
    <row r="1141" spans="2:7" x14ac:dyDescent="0.25">
      <c r="B1141" s="1"/>
      <c r="C1141" s="3">
        <v>0.47499999999999998</v>
      </c>
      <c r="D1141" s="1" t="s">
        <v>37</v>
      </c>
      <c r="E1141" s="1">
        <f t="shared" si="186"/>
        <v>11</v>
      </c>
      <c r="F1141" s="1">
        <f t="shared" si="174"/>
        <v>5.2249999999999996</v>
      </c>
      <c r="G1141" s="2"/>
    </row>
    <row r="1142" spans="2:7" x14ac:dyDescent="0.25">
      <c r="B1142" s="1"/>
      <c r="C1142" s="3">
        <v>0.52400000000000002</v>
      </c>
      <c r="D1142" s="1" t="s">
        <v>24</v>
      </c>
      <c r="E1142" s="1">
        <f t="shared" si="186"/>
        <v>11</v>
      </c>
      <c r="F1142" s="1">
        <f t="shared" si="174"/>
        <v>5.7640000000000002</v>
      </c>
      <c r="G1142" s="2"/>
    </row>
    <row r="1143" spans="2:7" x14ac:dyDescent="0.25">
      <c r="B1143" s="1"/>
      <c r="C1143" s="1"/>
      <c r="D1143" s="1"/>
      <c r="E1143" s="1">
        <f t="shared" si="186"/>
        <v>11</v>
      </c>
      <c r="F1143" s="1">
        <f t="shared" si="174"/>
        <v>0</v>
      </c>
      <c r="G1143" s="2"/>
    </row>
    <row r="1144" spans="2:7" x14ac:dyDescent="0.25">
      <c r="B1144" s="1" t="s">
        <v>328</v>
      </c>
      <c r="C1144" s="1"/>
      <c r="D1144" s="1"/>
      <c r="E1144" s="1">
        <v>15</v>
      </c>
      <c r="F1144" s="1">
        <f t="shared" si="174"/>
        <v>0</v>
      </c>
      <c r="G1144" s="2"/>
    </row>
    <row r="1145" spans="2:7" x14ac:dyDescent="0.25">
      <c r="B1145" s="1"/>
      <c r="C1145" s="1"/>
      <c r="D1145" s="1"/>
      <c r="E1145" s="1">
        <f t="shared" ref="E1145:E1147" si="187">E1144</f>
        <v>15</v>
      </c>
      <c r="F1145" s="1">
        <f t="shared" si="174"/>
        <v>0</v>
      </c>
      <c r="G1145" s="2"/>
    </row>
    <row r="1146" spans="2:7" x14ac:dyDescent="0.25">
      <c r="B1146" s="1"/>
      <c r="C1146" s="3">
        <v>1</v>
      </c>
      <c r="D1146" s="1" t="s">
        <v>14</v>
      </c>
      <c r="E1146" s="1">
        <f t="shared" si="187"/>
        <v>15</v>
      </c>
      <c r="F1146" s="1">
        <f t="shared" si="174"/>
        <v>15</v>
      </c>
      <c r="G1146" s="2"/>
    </row>
    <row r="1147" spans="2:7" x14ac:dyDescent="0.25">
      <c r="B1147" s="1"/>
      <c r="C1147" s="1"/>
      <c r="D1147" s="1"/>
      <c r="E1147" s="1">
        <f t="shared" si="187"/>
        <v>15</v>
      </c>
      <c r="F1147" s="1">
        <f t="shared" si="174"/>
        <v>0</v>
      </c>
      <c r="G1147" s="2"/>
    </row>
    <row r="1148" spans="2:7" x14ac:dyDescent="0.25">
      <c r="B1148" s="1" t="s">
        <v>329</v>
      </c>
      <c r="C1148" s="1"/>
      <c r="D1148" s="1"/>
      <c r="E1148" s="1">
        <v>26</v>
      </c>
      <c r="F1148" s="1">
        <f t="shared" si="174"/>
        <v>0</v>
      </c>
      <c r="G1148" s="2"/>
    </row>
    <row r="1149" spans="2:7" x14ac:dyDescent="0.25">
      <c r="B1149" s="1"/>
      <c r="C1149" s="1"/>
      <c r="D1149" s="1"/>
      <c r="E1149" s="1">
        <f t="shared" ref="E1149:E1152" si="188">E1148</f>
        <v>26</v>
      </c>
      <c r="F1149" s="1">
        <f t="shared" si="174"/>
        <v>0</v>
      </c>
      <c r="G1149" s="2"/>
    </row>
    <row r="1150" spans="2:7" x14ac:dyDescent="0.25">
      <c r="B1150" s="1"/>
      <c r="C1150" s="3">
        <v>0.89100000000000001</v>
      </c>
      <c r="D1150" s="1" t="s">
        <v>14</v>
      </c>
      <c r="E1150" s="1">
        <f t="shared" si="188"/>
        <v>26</v>
      </c>
      <c r="F1150" s="1">
        <f t="shared" si="174"/>
        <v>23.166</v>
      </c>
      <c r="G1150" s="2"/>
    </row>
    <row r="1151" spans="2:7" x14ac:dyDescent="0.25">
      <c r="B1151" s="1"/>
      <c r="C1151" s="3">
        <v>0.108</v>
      </c>
      <c r="D1151" s="1" t="s">
        <v>54</v>
      </c>
      <c r="E1151" s="1">
        <f t="shared" si="188"/>
        <v>26</v>
      </c>
      <c r="F1151" s="1">
        <f t="shared" si="174"/>
        <v>2.8079999999999998</v>
      </c>
      <c r="G1151" s="2"/>
    </row>
    <row r="1152" spans="2:7" x14ac:dyDescent="0.25">
      <c r="B1152" s="1"/>
      <c r="C1152" s="1"/>
      <c r="D1152" s="1"/>
      <c r="E1152" s="1">
        <f t="shared" si="188"/>
        <v>26</v>
      </c>
      <c r="F1152" s="1">
        <f t="shared" si="174"/>
        <v>0</v>
      </c>
      <c r="G1152" s="2"/>
    </row>
    <row r="1153" spans="2:7" x14ac:dyDescent="0.25">
      <c r="B1153" s="1" t="s">
        <v>330</v>
      </c>
      <c r="C1153" s="1"/>
      <c r="D1153" s="1"/>
      <c r="E1153" s="1">
        <v>79</v>
      </c>
      <c r="F1153" s="1">
        <f t="shared" si="174"/>
        <v>0</v>
      </c>
      <c r="G1153" s="2"/>
    </row>
    <row r="1154" spans="2:7" x14ac:dyDescent="0.25">
      <c r="B1154" s="1"/>
      <c r="C1154" s="1"/>
      <c r="D1154" s="1"/>
      <c r="E1154" s="1">
        <f t="shared" ref="E1154:E1158" si="189">E1153</f>
        <v>79</v>
      </c>
      <c r="F1154" s="1">
        <f t="shared" si="174"/>
        <v>0</v>
      </c>
      <c r="G1154" s="2"/>
    </row>
    <row r="1155" spans="2:7" x14ac:dyDescent="0.25">
      <c r="B1155" s="1"/>
      <c r="C1155" s="3">
        <v>0.32100000000000001</v>
      </c>
      <c r="D1155" s="1" t="s">
        <v>14</v>
      </c>
      <c r="E1155" s="1">
        <f t="shared" si="189"/>
        <v>79</v>
      </c>
      <c r="F1155" s="1">
        <f t="shared" si="174"/>
        <v>25.359000000000002</v>
      </c>
      <c r="G1155" s="2"/>
    </row>
    <row r="1156" spans="2:7" x14ac:dyDescent="0.25">
      <c r="B1156" s="1"/>
      <c r="C1156" s="3">
        <v>0.45700000000000002</v>
      </c>
      <c r="D1156" s="1" t="s">
        <v>54</v>
      </c>
      <c r="E1156" s="1">
        <f t="shared" si="189"/>
        <v>79</v>
      </c>
      <c r="F1156" s="1">
        <f t="shared" ref="F1156:F1219" si="190">E1156*C1156</f>
        <v>36.103000000000002</v>
      </c>
      <c r="G1156" s="2"/>
    </row>
    <row r="1157" spans="2:7" x14ac:dyDescent="0.25">
      <c r="B1157" s="1"/>
      <c r="C1157" s="3">
        <v>0.221</v>
      </c>
      <c r="D1157" s="1" t="s">
        <v>24</v>
      </c>
      <c r="E1157" s="1">
        <f t="shared" si="189"/>
        <v>79</v>
      </c>
      <c r="F1157" s="1">
        <f t="shared" si="190"/>
        <v>17.459</v>
      </c>
      <c r="G1157" s="2"/>
    </row>
    <row r="1158" spans="2:7" x14ac:dyDescent="0.25">
      <c r="B1158" s="1"/>
      <c r="C1158" s="1"/>
      <c r="D1158" s="1"/>
      <c r="E1158" s="1">
        <f t="shared" si="189"/>
        <v>79</v>
      </c>
      <c r="F1158" s="1">
        <f t="shared" si="190"/>
        <v>0</v>
      </c>
      <c r="G1158" s="2"/>
    </row>
    <row r="1159" spans="2:7" x14ac:dyDescent="0.25">
      <c r="B1159" s="1" t="s">
        <v>331</v>
      </c>
      <c r="C1159" s="1"/>
      <c r="D1159" s="1"/>
      <c r="E1159" s="1">
        <v>307</v>
      </c>
      <c r="F1159" s="1">
        <f t="shared" si="190"/>
        <v>0</v>
      </c>
      <c r="G1159" s="2"/>
    </row>
    <row r="1160" spans="2:7" x14ac:dyDescent="0.25">
      <c r="B1160" s="1"/>
      <c r="C1160" s="1"/>
      <c r="D1160" s="1"/>
      <c r="E1160" s="1">
        <f t="shared" ref="E1160:E1162" si="191">E1159</f>
        <v>307</v>
      </c>
      <c r="F1160" s="1">
        <f t="shared" si="190"/>
        <v>0</v>
      </c>
      <c r="G1160" s="2"/>
    </row>
    <row r="1161" spans="2:7" x14ac:dyDescent="0.25">
      <c r="B1161" s="1"/>
      <c r="C1161" s="3">
        <v>1</v>
      </c>
      <c r="D1161" s="1" t="s">
        <v>14</v>
      </c>
      <c r="E1161" s="1">
        <f t="shared" si="191"/>
        <v>307</v>
      </c>
      <c r="F1161" s="1">
        <f t="shared" si="190"/>
        <v>307</v>
      </c>
      <c r="G1161" s="2"/>
    </row>
    <row r="1162" spans="2:7" x14ac:dyDescent="0.25">
      <c r="B1162" s="1"/>
      <c r="C1162" s="1"/>
      <c r="D1162" s="1"/>
      <c r="E1162" s="1">
        <f t="shared" si="191"/>
        <v>307</v>
      </c>
      <c r="F1162" s="1">
        <f t="shared" si="190"/>
        <v>0</v>
      </c>
      <c r="G1162" s="2"/>
    </row>
    <row r="1163" spans="2:7" x14ac:dyDescent="0.25">
      <c r="B1163" s="1" t="s">
        <v>332</v>
      </c>
      <c r="C1163" s="1"/>
      <c r="D1163" s="1"/>
      <c r="E1163" s="1">
        <v>2</v>
      </c>
      <c r="F1163" s="1">
        <f t="shared" si="190"/>
        <v>0</v>
      </c>
      <c r="G1163" s="2"/>
    </row>
    <row r="1164" spans="2:7" x14ac:dyDescent="0.25">
      <c r="B1164" s="1"/>
      <c r="C1164" s="1"/>
      <c r="D1164" s="1"/>
      <c r="E1164" s="1">
        <f t="shared" ref="E1164:E1166" si="192">E1163</f>
        <v>2</v>
      </c>
      <c r="F1164" s="1">
        <f t="shared" si="190"/>
        <v>0</v>
      </c>
      <c r="G1164" s="2"/>
    </row>
    <row r="1165" spans="2:7" x14ac:dyDescent="0.25">
      <c r="B1165" s="1"/>
      <c r="C1165" s="3">
        <v>1</v>
      </c>
      <c r="D1165" s="1" t="s">
        <v>14</v>
      </c>
      <c r="E1165" s="1">
        <f t="shared" si="192"/>
        <v>2</v>
      </c>
      <c r="F1165" s="1">
        <f t="shared" si="190"/>
        <v>2</v>
      </c>
      <c r="G1165" s="2"/>
    </row>
    <row r="1166" spans="2:7" x14ac:dyDescent="0.25">
      <c r="B1166" s="1"/>
      <c r="C1166" s="1"/>
      <c r="D1166" s="1"/>
      <c r="E1166" s="1">
        <f t="shared" si="192"/>
        <v>2</v>
      </c>
      <c r="F1166" s="1">
        <f t="shared" si="190"/>
        <v>0</v>
      </c>
      <c r="G1166" s="2"/>
    </row>
    <row r="1167" spans="2:7" x14ac:dyDescent="0.25">
      <c r="B1167" s="1" t="s">
        <v>333</v>
      </c>
      <c r="C1167" s="1"/>
      <c r="D1167" s="1"/>
      <c r="E1167" s="1">
        <v>4</v>
      </c>
      <c r="F1167" s="1">
        <f t="shared" si="190"/>
        <v>0</v>
      </c>
      <c r="G1167" s="2"/>
    </row>
    <row r="1168" spans="2:7" x14ac:dyDescent="0.25">
      <c r="B1168" s="1"/>
      <c r="C1168" s="1"/>
      <c r="D1168" s="1"/>
      <c r="E1168" s="1">
        <f t="shared" ref="E1168:E1170" si="193">E1167</f>
        <v>4</v>
      </c>
      <c r="F1168" s="1">
        <f t="shared" si="190"/>
        <v>0</v>
      </c>
      <c r="G1168" s="2"/>
    </row>
    <row r="1169" spans="2:7" x14ac:dyDescent="0.25">
      <c r="B1169" s="1"/>
      <c r="C1169" s="3">
        <v>1</v>
      </c>
      <c r="D1169" s="1" t="s">
        <v>54</v>
      </c>
      <c r="E1169" s="1">
        <f t="shared" si="193"/>
        <v>4</v>
      </c>
      <c r="F1169" s="1">
        <f t="shared" si="190"/>
        <v>4</v>
      </c>
      <c r="G1169" s="2"/>
    </row>
    <row r="1170" spans="2:7" x14ac:dyDescent="0.25">
      <c r="B1170" s="1"/>
      <c r="C1170" s="1"/>
      <c r="D1170" s="1"/>
      <c r="E1170" s="1">
        <f t="shared" si="193"/>
        <v>4</v>
      </c>
      <c r="F1170" s="1">
        <f t="shared" si="190"/>
        <v>0</v>
      </c>
      <c r="G1170" s="2"/>
    </row>
    <row r="1171" spans="2:7" x14ac:dyDescent="0.25">
      <c r="B1171" s="1" t="s">
        <v>334</v>
      </c>
      <c r="C1171" s="1"/>
      <c r="D1171" s="1"/>
      <c r="E1171" s="1">
        <v>23</v>
      </c>
      <c r="F1171" s="1">
        <f t="shared" si="190"/>
        <v>0</v>
      </c>
      <c r="G1171" s="2"/>
    </row>
    <row r="1172" spans="2:7" x14ac:dyDescent="0.25">
      <c r="B1172" s="1"/>
      <c r="C1172" s="1"/>
      <c r="D1172" s="1"/>
      <c r="E1172" s="1">
        <f t="shared" ref="E1172:E1174" si="194">E1171</f>
        <v>23</v>
      </c>
      <c r="F1172" s="1">
        <f t="shared" si="190"/>
        <v>0</v>
      </c>
      <c r="G1172" s="2"/>
    </row>
    <row r="1173" spans="2:7" x14ac:dyDescent="0.25">
      <c r="B1173" s="1"/>
      <c r="C1173" s="3">
        <v>1</v>
      </c>
      <c r="D1173" s="1" t="s">
        <v>54</v>
      </c>
      <c r="E1173" s="1">
        <f t="shared" si="194"/>
        <v>23</v>
      </c>
      <c r="F1173" s="1">
        <f t="shared" si="190"/>
        <v>23</v>
      </c>
      <c r="G1173" s="2"/>
    </row>
    <row r="1174" spans="2:7" x14ac:dyDescent="0.25">
      <c r="B1174" s="1"/>
      <c r="C1174" s="1"/>
      <c r="D1174" s="1"/>
      <c r="E1174" s="1">
        <f t="shared" si="194"/>
        <v>23</v>
      </c>
      <c r="F1174" s="1">
        <f t="shared" si="190"/>
        <v>0</v>
      </c>
      <c r="G1174" s="2"/>
    </row>
    <row r="1175" spans="2:7" x14ac:dyDescent="0.25">
      <c r="B1175" s="1" t="s">
        <v>335</v>
      </c>
      <c r="C1175" s="1"/>
      <c r="D1175" s="1"/>
      <c r="E1175" s="1">
        <v>20</v>
      </c>
      <c r="F1175" s="1">
        <f t="shared" si="190"/>
        <v>0</v>
      </c>
      <c r="G1175" s="2"/>
    </row>
    <row r="1176" spans="2:7" x14ac:dyDescent="0.25">
      <c r="B1176" s="1"/>
      <c r="C1176" s="1"/>
      <c r="D1176" s="1"/>
      <c r="E1176" s="1">
        <f t="shared" ref="E1176:E1178" si="195">E1175</f>
        <v>20</v>
      </c>
      <c r="F1176" s="1">
        <f t="shared" si="190"/>
        <v>0</v>
      </c>
      <c r="G1176" s="2"/>
    </row>
    <row r="1177" spans="2:7" x14ac:dyDescent="0.25">
      <c r="B1177" s="1"/>
      <c r="C1177" s="3">
        <v>1</v>
      </c>
      <c r="D1177" s="1" t="s">
        <v>263</v>
      </c>
      <c r="E1177" s="1">
        <f t="shared" si="195"/>
        <v>20</v>
      </c>
      <c r="F1177" s="1">
        <f t="shared" si="190"/>
        <v>20</v>
      </c>
      <c r="G1177" s="2"/>
    </row>
    <row r="1178" spans="2:7" x14ac:dyDescent="0.25">
      <c r="B1178" s="1"/>
      <c r="C1178" s="1"/>
      <c r="D1178" s="1"/>
      <c r="E1178" s="1">
        <f t="shared" si="195"/>
        <v>20</v>
      </c>
      <c r="F1178" s="1">
        <f t="shared" si="190"/>
        <v>0</v>
      </c>
      <c r="G1178" s="2"/>
    </row>
    <row r="1179" spans="2:7" x14ac:dyDescent="0.25">
      <c r="B1179" s="1" t="s">
        <v>336</v>
      </c>
      <c r="C1179" s="1"/>
      <c r="D1179" s="1"/>
      <c r="E1179" s="1">
        <v>8</v>
      </c>
      <c r="F1179" s="1">
        <f t="shared" si="190"/>
        <v>0</v>
      </c>
      <c r="G1179" s="2"/>
    </row>
    <row r="1180" spans="2:7" x14ac:dyDescent="0.25">
      <c r="B1180" s="1"/>
      <c r="C1180" s="1"/>
      <c r="D1180" s="1"/>
      <c r="E1180" s="1">
        <f t="shared" ref="E1180:E1182" si="196">E1179</f>
        <v>8</v>
      </c>
      <c r="F1180" s="1">
        <f t="shared" si="190"/>
        <v>0</v>
      </c>
      <c r="G1180" s="2"/>
    </row>
    <row r="1181" spans="2:7" x14ac:dyDescent="0.25">
      <c r="B1181" s="1"/>
      <c r="C1181" s="3">
        <v>1</v>
      </c>
      <c r="D1181" s="1" t="s">
        <v>54</v>
      </c>
      <c r="E1181" s="1">
        <f t="shared" si="196"/>
        <v>8</v>
      </c>
      <c r="F1181" s="1">
        <f t="shared" si="190"/>
        <v>8</v>
      </c>
      <c r="G1181" s="2"/>
    </row>
    <row r="1182" spans="2:7" x14ac:dyDescent="0.25">
      <c r="B1182" s="1"/>
      <c r="C1182" s="1"/>
      <c r="D1182" s="1"/>
      <c r="E1182" s="1">
        <f t="shared" si="196"/>
        <v>8</v>
      </c>
      <c r="F1182" s="1">
        <f t="shared" si="190"/>
        <v>0</v>
      </c>
      <c r="G1182" s="2"/>
    </row>
    <row r="1183" spans="2:7" x14ac:dyDescent="0.25">
      <c r="B1183" s="1" t="s">
        <v>337</v>
      </c>
      <c r="C1183" s="1"/>
      <c r="D1183" s="1"/>
      <c r="E1183" s="1">
        <v>27</v>
      </c>
      <c r="F1183" s="1">
        <f t="shared" si="190"/>
        <v>0</v>
      </c>
      <c r="G1183" s="2"/>
    </row>
    <row r="1184" spans="2:7" x14ac:dyDescent="0.25">
      <c r="B1184" s="1"/>
      <c r="C1184" s="1"/>
      <c r="D1184" s="1"/>
      <c r="E1184" s="1">
        <f t="shared" ref="E1184:E1186" si="197">E1183</f>
        <v>27</v>
      </c>
      <c r="F1184" s="1">
        <f t="shared" si="190"/>
        <v>0</v>
      </c>
      <c r="G1184" s="2"/>
    </row>
    <row r="1185" spans="2:7" x14ac:dyDescent="0.25">
      <c r="B1185" s="1"/>
      <c r="C1185" s="3">
        <v>1</v>
      </c>
      <c r="D1185" s="1" t="s">
        <v>14</v>
      </c>
      <c r="E1185" s="1">
        <f t="shared" si="197"/>
        <v>27</v>
      </c>
      <c r="F1185" s="1">
        <f t="shared" si="190"/>
        <v>27</v>
      </c>
      <c r="G1185" s="2"/>
    </row>
    <row r="1186" spans="2:7" x14ac:dyDescent="0.25">
      <c r="B1186" s="1"/>
      <c r="C1186" s="1"/>
      <c r="D1186" s="1"/>
      <c r="E1186" s="1">
        <f t="shared" si="197"/>
        <v>27</v>
      </c>
      <c r="F1186" s="1">
        <f t="shared" si="190"/>
        <v>0</v>
      </c>
      <c r="G1186" s="2"/>
    </row>
    <row r="1187" spans="2:7" x14ac:dyDescent="0.25">
      <c r="B1187" s="1" t="s">
        <v>338</v>
      </c>
      <c r="C1187" s="1"/>
      <c r="D1187" s="1"/>
      <c r="E1187" s="1">
        <v>59</v>
      </c>
      <c r="F1187" s="1">
        <f t="shared" si="190"/>
        <v>0</v>
      </c>
      <c r="G1187" s="2"/>
    </row>
    <row r="1188" spans="2:7" x14ac:dyDescent="0.25">
      <c r="B1188" s="1"/>
      <c r="C1188" s="1"/>
      <c r="D1188" s="1"/>
      <c r="E1188" s="1">
        <f t="shared" ref="E1188:E1190" si="198">E1187</f>
        <v>59</v>
      </c>
      <c r="F1188" s="1">
        <f t="shared" si="190"/>
        <v>0</v>
      </c>
      <c r="G1188" s="2"/>
    </row>
    <row r="1189" spans="2:7" x14ac:dyDescent="0.25">
      <c r="B1189" s="1"/>
      <c r="C1189" s="3">
        <v>1</v>
      </c>
      <c r="D1189" s="1" t="s">
        <v>14</v>
      </c>
      <c r="E1189" s="1">
        <f t="shared" si="198"/>
        <v>59</v>
      </c>
      <c r="F1189" s="1">
        <f t="shared" si="190"/>
        <v>59</v>
      </c>
      <c r="G1189" s="2"/>
    </row>
    <row r="1190" spans="2:7" x14ac:dyDescent="0.25">
      <c r="B1190" s="1"/>
      <c r="C1190" s="1"/>
      <c r="D1190" s="1"/>
      <c r="E1190" s="1">
        <f t="shared" si="198"/>
        <v>59</v>
      </c>
      <c r="F1190" s="1">
        <f t="shared" si="190"/>
        <v>0</v>
      </c>
      <c r="G1190" s="2"/>
    </row>
    <row r="1191" spans="2:7" x14ac:dyDescent="0.25">
      <c r="B1191" s="1" t="s">
        <v>339</v>
      </c>
      <c r="C1191" s="1"/>
      <c r="D1191" s="1"/>
      <c r="E1191" s="1">
        <v>2</v>
      </c>
      <c r="F1191" s="1">
        <f t="shared" si="190"/>
        <v>0</v>
      </c>
      <c r="G1191" s="2"/>
    </row>
    <row r="1192" spans="2:7" x14ac:dyDescent="0.25">
      <c r="B1192" s="1"/>
      <c r="C1192" s="1"/>
      <c r="D1192" s="1"/>
      <c r="E1192" s="1">
        <f t="shared" ref="E1192:E1193" si="199">E1191</f>
        <v>2</v>
      </c>
      <c r="F1192" s="1">
        <f t="shared" si="190"/>
        <v>0</v>
      </c>
      <c r="G1192" s="2"/>
    </row>
    <row r="1193" spans="2:7" x14ac:dyDescent="0.25">
      <c r="B1193" s="1"/>
      <c r="C1193" s="1"/>
      <c r="D1193" s="1"/>
      <c r="E1193" s="1">
        <f t="shared" si="199"/>
        <v>2</v>
      </c>
      <c r="F1193" s="1">
        <f t="shared" si="190"/>
        <v>0</v>
      </c>
      <c r="G1193" s="2"/>
    </row>
    <row r="1194" spans="2:7" x14ac:dyDescent="0.25">
      <c r="B1194" s="1" t="s">
        <v>340</v>
      </c>
      <c r="C1194" s="1"/>
      <c r="D1194" s="1"/>
      <c r="E1194" s="1">
        <v>93</v>
      </c>
      <c r="F1194" s="1">
        <f t="shared" si="190"/>
        <v>0</v>
      </c>
      <c r="G1194" s="2"/>
    </row>
    <row r="1195" spans="2:7" x14ac:dyDescent="0.25">
      <c r="B1195" s="1"/>
      <c r="C1195" s="1"/>
      <c r="D1195" s="1"/>
      <c r="E1195" s="1">
        <f t="shared" ref="E1195:E1197" si="200">E1194</f>
        <v>93</v>
      </c>
      <c r="F1195" s="1">
        <f t="shared" si="190"/>
        <v>0</v>
      </c>
      <c r="G1195" s="2"/>
    </row>
    <row r="1196" spans="2:7" x14ac:dyDescent="0.25">
      <c r="B1196" s="1"/>
      <c r="C1196" s="3">
        <v>0.84799999999999998</v>
      </c>
      <c r="D1196" s="1" t="s">
        <v>14</v>
      </c>
      <c r="E1196" s="1">
        <f t="shared" si="200"/>
        <v>93</v>
      </c>
      <c r="F1196" s="1">
        <f t="shared" si="190"/>
        <v>78.864000000000004</v>
      </c>
      <c r="G1196" s="2"/>
    </row>
    <row r="1197" spans="2:7" x14ac:dyDescent="0.25">
      <c r="B1197" s="1"/>
      <c r="C1197" s="1"/>
      <c r="D1197" s="1"/>
      <c r="E1197" s="1">
        <f t="shared" si="200"/>
        <v>93</v>
      </c>
      <c r="F1197" s="1">
        <f t="shared" si="190"/>
        <v>0</v>
      </c>
      <c r="G1197" s="2"/>
    </row>
    <row r="1198" spans="2:7" x14ac:dyDescent="0.25">
      <c r="B1198" s="1" t="s">
        <v>341</v>
      </c>
      <c r="C1198" s="1"/>
      <c r="D1198" s="1"/>
      <c r="E1198" s="1">
        <v>6</v>
      </c>
      <c r="F1198" s="1">
        <f t="shared" si="190"/>
        <v>0</v>
      </c>
      <c r="G1198" s="2"/>
    </row>
    <row r="1199" spans="2:7" x14ac:dyDescent="0.25">
      <c r="B1199" s="1"/>
      <c r="C1199" s="1"/>
      <c r="D1199" s="1"/>
      <c r="E1199" s="1">
        <f t="shared" ref="E1199:E1201" si="201">E1198</f>
        <v>6</v>
      </c>
      <c r="F1199" s="1">
        <f t="shared" si="190"/>
        <v>0</v>
      </c>
      <c r="G1199" s="2"/>
    </row>
    <row r="1200" spans="2:7" x14ac:dyDescent="0.25">
      <c r="B1200" s="1"/>
      <c r="C1200" s="3">
        <v>1</v>
      </c>
      <c r="D1200" s="1" t="s">
        <v>14</v>
      </c>
      <c r="E1200" s="1">
        <f t="shared" si="201"/>
        <v>6</v>
      </c>
      <c r="F1200" s="1">
        <f t="shared" si="190"/>
        <v>6</v>
      </c>
      <c r="G1200" s="2"/>
    </row>
    <row r="1201" spans="2:7" x14ac:dyDescent="0.25">
      <c r="B1201" s="1"/>
      <c r="C1201" s="1"/>
      <c r="D1201" s="1"/>
      <c r="E1201" s="1">
        <f t="shared" si="201"/>
        <v>6</v>
      </c>
      <c r="F1201" s="1">
        <f t="shared" si="190"/>
        <v>0</v>
      </c>
      <c r="G1201" s="2"/>
    </row>
    <row r="1202" spans="2:7" x14ac:dyDescent="0.25">
      <c r="B1202" s="1" t="s">
        <v>342</v>
      </c>
      <c r="C1202" s="1"/>
      <c r="D1202" s="1"/>
      <c r="E1202" s="1">
        <v>54</v>
      </c>
      <c r="F1202" s="1">
        <f t="shared" si="190"/>
        <v>0</v>
      </c>
      <c r="G1202" s="2"/>
    </row>
    <row r="1203" spans="2:7" x14ac:dyDescent="0.25">
      <c r="B1203" s="1"/>
      <c r="C1203" s="1"/>
      <c r="D1203" s="1"/>
      <c r="E1203" s="1">
        <f t="shared" ref="E1203:E1205" si="202">E1202</f>
        <v>54</v>
      </c>
      <c r="F1203" s="1">
        <f t="shared" si="190"/>
        <v>0</v>
      </c>
      <c r="G1203" s="2"/>
    </row>
    <row r="1204" spans="2:7" x14ac:dyDescent="0.25">
      <c r="B1204" s="1"/>
      <c r="C1204" s="3">
        <v>1</v>
      </c>
      <c r="D1204" s="1" t="s">
        <v>14</v>
      </c>
      <c r="E1204" s="1">
        <f t="shared" si="202"/>
        <v>54</v>
      </c>
      <c r="F1204" s="1">
        <f t="shared" si="190"/>
        <v>54</v>
      </c>
      <c r="G1204" s="2"/>
    </row>
    <row r="1205" spans="2:7" x14ac:dyDescent="0.25">
      <c r="B1205" s="1"/>
      <c r="C1205" s="1"/>
      <c r="D1205" s="1"/>
      <c r="E1205" s="1">
        <f t="shared" si="202"/>
        <v>54</v>
      </c>
      <c r="F1205" s="1">
        <f t="shared" si="190"/>
        <v>0</v>
      </c>
      <c r="G1205" s="2"/>
    </row>
    <row r="1206" spans="2:7" x14ac:dyDescent="0.25">
      <c r="B1206" s="1" t="s">
        <v>343</v>
      </c>
      <c r="C1206" s="1"/>
      <c r="D1206" s="1"/>
      <c r="E1206" s="1">
        <v>355</v>
      </c>
      <c r="F1206" s="1">
        <f t="shared" si="190"/>
        <v>0</v>
      </c>
      <c r="G1206" s="2"/>
    </row>
    <row r="1207" spans="2:7" x14ac:dyDescent="0.25">
      <c r="B1207" s="1"/>
      <c r="C1207" s="1"/>
      <c r="D1207" s="1"/>
      <c r="E1207" s="1">
        <f t="shared" ref="E1207:E1211" si="203">E1206</f>
        <v>355</v>
      </c>
      <c r="F1207" s="1">
        <f t="shared" si="190"/>
        <v>0</v>
      </c>
      <c r="G1207" s="2"/>
    </row>
    <row r="1208" spans="2:7" x14ac:dyDescent="0.25">
      <c r="B1208" s="1"/>
      <c r="C1208" s="3">
        <v>7.0000000000000001E-3</v>
      </c>
      <c r="D1208" s="1" t="s">
        <v>37</v>
      </c>
      <c r="E1208" s="1">
        <f t="shared" si="203"/>
        <v>355</v>
      </c>
      <c r="F1208" s="1">
        <f t="shared" si="190"/>
        <v>2.4849999999999999</v>
      </c>
      <c r="G1208" s="2"/>
    </row>
    <row r="1209" spans="2:7" x14ac:dyDescent="0.25">
      <c r="B1209" s="1"/>
      <c r="C1209" s="3">
        <v>0.91900000000000004</v>
      </c>
      <c r="D1209" s="1" t="s">
        <v>14</v>
      </c>
      <c r="E1209" s="1">
        <f t="shared" si="203"/>
        <v>355</v>
      </c>
      <c r="F1209" s="1">
        <f t="shared" si="190"/>
        <v>326.245</v>
      </c>
      <c r="G1209" s="2"/>
    </row>
    <row r="1210" spans="2:7" x14ac:dyDescent="0.25">
      <c r="B1210" s="1"/>
      <c r="C1210" s="3">
        <v>7.2999999999999995E-2</v>
      </c>
      <c r="D1210" s="1" t="s">
        <v>38</v>
      </c>
      <c r="E1210" s="1">
        <f t="shared" si="203"/>
        <v>355</v>
      </c>
      <c r="F1210" s="1">
        <f t="shared" si="190"/>
        <v>25.914999999999999</v>
      </c>
      <c r="G1210" s="2"/>
    </row>
    <row r="1211" spans="2:7" x14ac:dyDescent="0.25">
      <c r="B1211" s="1"/>
      <c r="C1211" s="1"/>
      <c r="D1211" s="1"/>
      <c r="E1211" s="1">
        <f t="shared" si="203"/>
        <v>355</v>
      </c>
      <c r="F1211" s="1">
        <f t="shared" si="190"/>
        <v>0</v>
      </c>
      <c r="G1211" s="2"/>
    </row>
    <row r="1212" spans="2:7" x14ac:dyDescent="0.25">
      <c r="B1212" s="1" t="s">
        <v>344</v>
      </c>
      <c r="C1212" s="1"/>
      <c r="D1212" s="1"/>
      <c r="E1212" s="1">
        <v>39</v>
      </c>
      <c r="F1212" s="1">
        <f t="shared" si="190"/>
        <v>0</v>
      </c>
      <c r="G1212" s="2"/>
    </row>
    <row r="1213" spans="2:7" x14ac:dyDescent="0.25">
      <c r="B1213" s="1"/>
      <c r="C1213" s="1"/>
      <c r="D1213" s="1"/>
      <c r="E1213" s="1">
        <f t="shared" ref="E1213:E1215" si="204">E1212</f>
        <v>39</v>
      </c>
      <c r="F1213" s="1">
        <f t="shared" si="190"/>
        <v>0</v>
      </c>
      <c r="G1213" s="2"/>
    </row>
    <row r="1214" spans="2:7" x14ac:dyDescent="0.25">
      <c r="B1214" s="1"/>
      <c r="C1214" s="3">
        <v>1</v>
      </c>
      <c r="D1214" s="1" t="s">
        <v>14</v>
      </c>
      <c r="E1214" s="1">
        <f t="shared" si="204"/>
        <v>39</v>
      </c>
      <c r="F1214" s="1">
        <f t="shared" si="190"/>
        <v>39</v>
      </c>
      <c r="G1214" s="2"/>
    </row>
    <row r="1215" spans="2:7" x14ac:dyDescent="0.25">
      <c r="B1215" s="1"/>
      <c r="C1215" s="1"/>
      <c r="D1215" s="1"/>
      <c r="E1215" s="1">
        <f t="shared" si="204"/>
        <v>39</v>
      </c>
      <c r="F1215" s="1">
        <f t="shared" si="190"/>
        <v>0</v>
      </c>
      <c r="G1215" s="2"/>
    </row>
    <row r="1216" spans="2:7" x14ac:dyDescent="0.25">
      <c r="B1216" s="1" t="s">
        <v>345</v>
      </c>
      <c r="C1216" s="1"/>
      <c r="D1216" s="1"/>
      <c r="E1216" s="1">
        <v>0</v>
      </c>
      <c r="F1216" s="1">
        <f t="shared" si="190"/>
        <v>0</v>
      </c>
      <c r="G1216" s="2"/>
    </row>
    <row r="1217" spans="2:7" x14ac:dyDescent="0.25">
      <c r="B1217" s="1"/>
      <c r="C1217" s="1"/>
      <c r="D1217" s="1"/>
      <c r="E1217" s="1">
        <f>E1216</f>
        <v>0</v>
      </c>
      <c r="F1217" s="1">
        <f t="shared" si="190"/>
        <v>0</v>
      </c>
      <c r="G1217" s="2"/>
    </row>
    <row r="1218" spans="2:7" x14ac:dyDescent="0.25">
      <c r="B1218" s="1" t="s">
        <v>346</v>
      </c>
      <c r="C1218" s="1"/>
      <c r="D1218" s="1"/>
      <c r="E1218" s="1">
        <v>8</v>
      </c>
      <c r="F1218" s="1">
        <f t="shared" si="190"/>
        <v>0</v>
      </c>
      <c r="G1218" s="2"/>
    </row>
    <row r="1219" spans="2:7" x14ac:dyDescent="0.25">
      <c r="B1219" s="1"/>
      <c r="C1219" s="1"/>
      <c r="D1219" s="1"/>
      <c r="E1219" s="1">
        <f t="shared" ref="E1219:E1221" si="205">E1218</f>
        <v>8</v>
      </c>
      <c r="F1219" s="1">
        <f t="shared" si="190"/>
        <v>0</v>
      </c>
      <c r="G1219" s="2"/>
    </row>
    <row r="1220" spans="2:7" x14ac:dyDescent="0.25">
      <c r="B1220" s="1"/>
      <c r="C1220" s="3">
        <v>1</v>
      </c>
      <c r="D1220" s="1" t="s">
        <v>14</v>
      </c>
      <c r="E1220" s="1">
        <f t="shared" si="205"/>
        <v>8</v>
      </c>
      <c r="F1220" s="1">
        <f t="shared" ref="F1220:F1283" si="206">E1220*C1220</f>
        <v>8</v>
      </c>
      <c r="G1220" s="2"/>
    </row>
    <row r="1221" spans="2:7" x14ac:dyDescent="0.25">
      <c r="B1221" s="1"/>
      <c r="C1221" s="1"/>
      <c r="D1221" s="1"/>
      <c r="E1221" s="1">
        <f t="shared" si="205"/>
        <v>8</v>
      </c>
      <c r="F1221" s="1">
        <f t="shared" si="206"/>
        <v>0</v>
      </c>
      <c r="G1221" s="2"/>
    </row>
    <row r="1222" spans="2:7" x14ac:dyDescent="0.25">
      <c r="B1222" s="1" t="s">
        <v>347</v>
      </c>
      <c r="C1222" s="1"/>
      <c r="D1222" s="1"/>
      <c r="E1222" s="1">
        <v>18</v>
      </c>
      <c r="F1222" s="1">
        <f t="shared" si="206"/>
        <v>0</v>
      </c>
      <c r="G1222" s="2"/>
    </row>
    <row r="1223" spans="2:7" x14ac:dyDescent="0.25">
      <c r="B1223" s="1"/>
      <c r="C1223" s="1"/>
      <c r="D1223" s="1"/>
      <c r="E1223" s="1">
        <f t="shared" ref="E1223:E1225" si="207">E1222</f>
        <v>18</v>
      </c>
      <c r="F1223" s="1">
        <f t="shared" si="206"/>
        <v>0</v>
      </c>
      <c r="G1223" s="2"/>
    </row>
    <row r="1224" spans="2:7" x14ac:dyDescent="0.25">
      <c r="B1224" s="1"/>
      <c r="C1224" s="3">
        <v>1</v>
      </c>
      <c r="D1224" s="1" t="s">
        <v>14</v>
      </c>
      <c r="E1224" s="1">
        <f t="shared" si="207"/>
        <v>18</v>
      </c>
      <c r="F1224" s="1">
        <f t="shared" si="206"/>
        <v>18</v>
      </c>
      <c r="G1224" s="2"/>
    </row>
    <row r="1225" spans="2:7" x14ac:dyDescent="0.25">
      <c r="B1225" s="1"/>
      <c r="C1225" s="1"/>
      <c r="D1225" s="1"/>
      <c r="E1225" s="1">
        <f t="shared" si="207"/>
        <v>18</v>
      </c>
      <c r="F1225" s="1">
        <f t="shared" si="206"/>
        <v>0</v>
      </c>
      <c r="G1225" s="2"/>
    </row>
    <row r="1226" spans="2:7" x14ac:dyDescent="0.25">
      <c r="B1226" s="1" t="s">
        <v>348</v>
      </c>
      <c r="C1226" s="1"/>
      <c r="D1226" s="1"/>
      <c r="E1226" s="1">
        <v>42</v>
      </c>
      <c r="F1226" s="1">
        <f t="shared" si="206"/>
        <v>0</v>
      </c>
      <c r="G1226" s="2"/>
    </row>
    <row r="1227" spans="2:7" x14ac:dyDescent="0.25">
      <c r="B1227" s="1"/>
      <c r="C1227" s="1"/>
      <c r="D1227" s="1"/>
      <c r="E1227" s="1">
        <f t="shared" ref="E1227:E1229" si="208">E1226</f>
        <v>42</v>
      </c>
      <c r="F1227" s="1">
        <f t="shared" si="206"/>
        <v>0</v>
      </c>
      <c r="G1227" s="2"/>
    </row>
    <row r="1228" spans="2:7" x14ac:dyDescent="0.25">
      <c r="B1228" s="1"/>
      <c r="C1228" s="3">
        <v>1</v>
      </c>
      <c r="D1228" s="1" t="s">
        <v>14</v>
      </c>
      <c r="E1228" s="1">
        <f t="shared" si="208"/>
        <v>42</v>
      </c>
      <c r="F1228" s="1">
        <f t="shared" si="206"/>
        <v>42</v>
      </c>
      <c r="G1228" s="2"/>
    </row>
    <row r="1229" spans="2:7" x14ac:dyDescent="0.25">
      <c r="B1229" s="1"/>
      <c r="C1229" s="1"/>
      <c r="D1229" s="1"/>
      <c r="E1229" s="1">
        <f t="shared" si="208"/>
        <v>42</v>
      </c>
      <c r="F1229" s="1">
        <f t="shared" si="206"/>
        <v>0</v>
      </c>
      <c r="G1229" s="2"/>
    </row>
    <row r="1230" spans="2:7" x14ac:dyDescent="0.25">
      <c r="B1230" s="1" t="s">
        <v>349</v>
      </c>
      <c r="C1230" s="1"/>
      <c r="D1230" s="1"/>
      <c r="E1230" s="1">
        <v>126</v>
      </c>
      <c r="F1230" s="1">
        <f t="shared" si="206"/>
        <v>0</v>
      </c>
      <c r="G1230" s="2"/>
    </row>
    <row r="1231" spans="2:7" x14ac:dyDescent="0.25">
      <c r="B1231" s="1"/>
      <c r="C1231" s="1"/>
      <c r="D1231" s="1"/>
      <c r="E1231" s="1">
        <f t="shared" ref="E1231:E1233" si="209">E1230</f>
        <v>126</v>
      </c>
      <c r="F1231" s="1">
        <f t="shared" si="206"/>
        <v>0</v>
      </c>
      <c r="G1231" s="2"/>
    </row>
    <row r="1232" spans="2:7" x14ac:dyDescent="0.25">
      <c r="B1232" s="1"/>
      <c r="C1232" s="3">
        <v>1</v>
      </c>
      <c r="D1232" s="1" t="s">
        <v>14</v>
      </c>
      <c r="E1232" s="1">
        <f t="shared" si="209"/>
        <v>126</v>
      </c>
      <c r="F1232" s="1">
        <f t="shared" si="206"/>
        <v>126</v>
      </c>
      <c r="G1232" s="2"/>
    </row>
    <row r="1233" spans="2:7" x14ac:dyDescent="0.25">
      <c r="B1233" s="1"/>
      <c r="C1233" s="1"/>
      <c r="D1233" s="1"/>
      <c r="E1233" s="1">
        <f t="shared" si="209"/>
        <v>126</v>
      </c>
      <c r="F1233" s="1">
        <f t="shared" si="206"/>
        <v>0</v>
      </c>
      <c r="G1233" s="2"/>
    </row>
    <row r="1234" spans="2:7" x14ac:dyDescent="0.25">
      <c r="B1234" s="1" t="s">
        <v>350</v>
      </c>
      <c r="C1234" s="1"/>
      <c r="D1234" s="1"/>
      <c r="E1234" s="1">
        <v>324</v>
      </c>
      <c r="F1234" s="1">
        <f t="shared" si="206"/>
        <v>0</v>
      </c>
      <c r="G1234" s="2"/>
    </row>
    <row r="1235" spans="2:7" x14ac:dyDescent="0.25">
      <c r="B1235" s="1"/>
      <c r="C1235" s="1"/>
      <c r="D1235" s="1"/>
      <c r="E1235" s="1">
        <f t="shared" ref="E1235:E1237" si="210">E1234</f>
        <v>324</v>
      </c>
      <c r="F1235" s="1">
        <f t="shared" si="206"/>
        <v>0</v>
      </c>
      <c r="G1235" s="2"/>
    </row>
    <row r="1236" spans="2:7" x14ac:dyDescent="0.25">
      <c r="B1236" s="1"/>
      <c r="C1236" s="3">
        <v>1</v>
      </c>
      <c r="D1236" s="1" t="s">
        <v>14</v>
      </c>
      <c r="E1236" s="1">
        <f t="shared" si="210"/>
        <v>324</v>
      </c>
      <c r="F1236" s="1">
        <f t="shared" si="206"/>
        <v>324</v>
      </c>
      <c r="G1236" s="2"/>
    </row>
    <row r="1237" spans="2:7" x14ac:dyDescent="0.25">
      <c r="B1237" s="1"/>
      <c r="C1237" s="1"/>
      <c r="D1237" s="1"/>
      <c r="E1237" s="1">
        <f t="shared" si="210"/>
        <v>324</v>
      </c>
      <c r="F1237" s="1">
        <f t="shared" si="206"/>
        <v>0</v>
      </c>
      <c r="G1237" s="2"/>
    </row>
    <row r="1238" spans="2:7" x14ac:dyDescent="0.25">
      <c r="B1238" s="1" t="s">
        <v>351</v>
      </c>
      <c r="C1238" s="1"/>
      <c r="D1238" s="1"/>
      <c r="E1238" s="1">
        <v>20</v>
      </c>
      <c r="F1238" s="1">
        <f t="shared" si="206"/>
        <v>0</v>
      </c>
      <c r="G1238" s="2"/>
    </row>
    <row r="1239" spans="2:7" x14ac:dyDescent="0.25">
      <c r="B1239" s="1"/>
      <c r="C1239" s="1"/>
      <c r="D1239" s="1"/>
      <c r="E1239" s="1">
        <f t="shared" ref="E1239:E1241" si="211">E1238</f>
        <v>20</v>
      </c>
      <c r="F1239" s="1">
        <f t="shared" si="206"/>
        <v>0</v>
      </c>
      <c r="G1239" s="2"/>
    </row>
    <row r="1240" spans="2:7" x14ac:dyDescent="0.25">
      <c r="B1240" s="1"/>
      <c r="C1240" s="3">
        <v>1</v>
      </c>
      <c r="D1240" s="1" t="s">
        <v>54</v>
      </c>
      <c r="E1240" s="1">
        <f t="shared" si="211"/>
        <v>20</v>
      </c>
      <c r="F1240" s="1">
        <f t="shared" si="206"/>
        <v>20</v>
      </c>
      <c r="G1240" s="2"/>
    </row>
    <row r="1241" spans="2:7" x14ac:dyDescent="0.25">
      <c r="B1241" s="1"/>
      <c r="C1241" s="1"/>
      <c r="D1241" s="1"/>
      <c r="E1241" s="1">
        <f t="shared" si="211"/>
        <v>20</v>
      </c>
      <c r="F1241" s="1">
        <f t="shared" si="206"/>
        <v>0</v>
      </c>
      <c r="G1241" s="2"/>
    </row>
    <row r="1242" spans="2:7" x14ac:dyDescent="0.25">
      <c r="B1242" s="1" t="s">
        <v>352</v>
      </c>
      <c r="C1242" s="1"/>
      <c r="D1242" s="1"/>
      <c r="E1242" s="1">
        <v>42</v>
      </c>
      <c r="F1242" s="1">
        <f t="shared" si="206"/>
        <v>0</v>
      </c>
      <c r="G1242" s="2"/>
    </row>
    <row r="1243" spans="2:7" x14ac:dyDescent="0.25">
      <c r="B1243" s="1"/>
      <c r="C1243" s="1"/>
      <c r="D1243" s="1"/>
      <c r="E1243" s="1">
        <f t="shared" ref="E1243:E1246" si="212">E1242</f>
        <v>42</v>
      </c>
      <c r="F1243" s="1">
        <f t="shared" si="206"/>
        <v>0</v>
      </c>
      <c r="G1243" s="2"/>
    </row>
    <row r="1244" spans="2:7" x14ac:dyDescent="0.25">
      <c r="B1244" s="1"/>
      <c r="C1244" s="3">
        <v>0.84299999999999997</v>
      </c>
      <c r="D1244" s="1" t="s">
        <v>263</v>
      </c>
      <c r="E1244" s="1">
        <f t="shared" si="212"/>
        <v>42</v>
      </c>
      <c r="F1244" s="1">
        <f t="shared" si="206"/>
        <v>35.405999999999999</v>
      </c>
      <c r="G1244" s="2"/>
    </row>
    <row r="1245" spans="2:7" x14ac:dyDescent="0.25">
      <c r="B1245" s="1"/>
      <c r="C1245" s="3">
        <v>0.156</v>
      </c>
      <c r="D1245" s="1" t="s">
        <v>24</v>
      </c>
      <c r="E1245" s="1">
        <f t="shared" si="212"/>
        <v>42</v>
      </c>
      <c r="F1245" s="1">
        <f t="shared" si="206"/>
        <v>6.5519999999999996</v>
      </c>
      <c r="G1245" s="2"/>
    </row>
    <row r="1246" spans="2:7" x14ac:dyDescent="0.25">
      <c r="B1246" s="1"/>
      <c r="C1246" s="1"/>
      <c r="D1246" s="1"/>
      <c r="E1246" s="1">
        <f t="shared" si="212"/>
        <v>42</v>
      </c>
      <c r="F1246" s="1">
        <f t="shared" si="206"/>
        <v>0</v>
      </c>
      <c r="G1246" s="2"/>
    </row>
    <row r="1247" spans="2:7" x14ac:dyDescent="0.25">
      <c r="B1247" s="1" t="s">
        <v>353</v>
      </c>
      <c r="C1247" s="1"/>
      <c r="D1247" s="1"/>
      <c r="E1247" s="1">
        <v>2</v>
      </c>
      <c r="F1247" s="1">
        <f t="shared" si="206"/>
        <v>0</v>
      </c>
      <c r="G1247" s="2"/>
    </row>
    <row r="1248" spans="2:7" x14ac:dyDescent="0.25">
      <c r="B1248" s="1"/>
      <c r="C1248" s="1"/>
      <c r="D1248" s="1"/>
      <c r="E1248" s="1">
        <f t="shared" ref="E1248:E1250" si="213">E1247</f>
        <v>2</v>
      </c>
      <c r="F1248" s="1">
        <f t="shared" si="206"/>
        <v>0</v>
      </c>
      <c r="G1248" s="2"/>
    </row>
    <row r="1249" spans="2:7" x14ac:dyDescent="0.25">
      <c r="B1249" s="1"/>
      <c r="C1249" s="3">
        <v>1</v>
      </c>
      <c r="D1249" s="1" t="s">
        <v>54</v>
      </c>
      <c r="E1249" s="1">
        <f t="shared" si="213"/>
        <v>2</v>
      </c>
      <c r="F1249" s="1">
        <f t="shared" si="206"/>
        <v>2</v>
      </c>
      <c r="G1249" s="2"/>
    </row>
    <row r="1250" spans="2:7" x14ac:dyDescent="0.25">
      <c r="B1250" s="1"/>
      <c r="C1250" s="1"/>
      <c r="D1250" s="1"/>
      <c r="E1250" s="1">
        <f t="shared" si="213"/>
        <v>2</v>
      </c>
      <c r="F1250" s="1">
        <f t="shared" si="206"/>
        <v>0</v>
      </c>
      <c r="G1250" s="2"/>
    </row>
    <row r="1251" spans="2:7" x14ac:dyDescent="0.25">
      <c r="B1251" s="1" t="s">
        <v>354</v>
      </c>
      <c r="C1251" s="1"/>
      <c r="D1251" s="1"/>
      <c r="E1251" s="1">
        <v>19</v>
      </c>
      <c r="F1251" s="1">
        <f t="shared" si="206"/>
        <v>0</v>
      </c>
      <c r="G1251" s="2"/>
    </row>
    <row r="1252" spans="2:7" x14ac:dyDescent="0.25">
      <c r="B1252" s="1"/>
      <c r="C1252" s="1"/>
      <c r="D1252" s="1"/>
      <c r="E1252" s="1">
        <f t="shared" ref="E1252:E1255" si="214">E1251</f>
        <v>19</v>
      </c>
      <c r="F1252" s="1">
        <f t="shared" si="206"/>
        <v>0</v>
      </c>
      <c r="G1252" s="2"/>
    </row>
    <row r="1253" spans="2:7" x14ac:dyDescent="0.25">
      <c r="B1253" s="1"/>
      <c r="C1253" s="3">
        <v>0.61799999999999999</v>
      </c>
      <c r="D1253" s="1" t="s">
        <v>14</v>
      </c>
      <c r="E1253" s="1">
        <f t="shared" si="214"/>
        <v>19</v>
      </c>
      <c r="F1253" s="1">
        <f t="shared" si="206"/>
        <v>11.741999999999999</v>
      </c>
      <c r="G1253" s="2"/>
    </row>
    <row r="1254" spans="2:7" x14ac:dyDescent="0.25">
      <c r="B1254" s="1"/>
      <c r="C1254" s="3">
        <v>0.38100000000000001</v>
      </c>
      <c r="D1254" s="1" t="s">
        <v>54</v>
      </c>
      <c r="E1254" s="1">
        <f t="shared" si="214"/>
        <v>19</v>
      </c>
      <c r="F1254" s="1">
        <f t="shared" si="206"/>
        <v>7.2389999999999999</v>
      </c>
      <c r="G1254" s="2"/>
    </row>
    <row r="1255" spans="2:7" x14ac:dyDescent="0.25">
      <c r="B1255" s="1"/>
      <c r="C1255" s="1"/>
      <c r="D1255" s="1"/>
      <c r="E1255" s="1">
        <f t="shared" si="214"/>
        <v>19</v>
      </c>
      <c r="F1255" s="1">
        <f t="shared" si="206"/>
        <v>0</v>
      </c>
      <c r="G1255" s="2"/>
    </row>
    <row r="1256" spans="2:7" x14ac:dyDescent="0.25">
      <c r="B1256" s="1" t="s">
        <v>355</v>
      </c>
      <c r="C1256" s="1"/>
      <c r="D1256" s="1"/>
      <c r="E1256" s="1">
        <v>2</v>
      </c>
      <c r="F1256" s="1">
        <f t="shared" si="206"/>
        <v>0</v>
      </c>
      <c r="G1256" s="2"/>
    </row>
    <row r="1257" spans="2:7" x14ac:dyDescent="0.25">
      <c r="B1257" s="1"/>
      <c r="C1257" s="1"/>
      <c r="D1257" s="1"/>
      <c r="E1257" s="1">
        <f t="shared" ref="E1257:E1259" si="215">E1256</f>
        <v>2</v>
      </c>
      <c r="F1257" s="1">
        <f t="shared" si="206"/>
        <v>0</v>
      </c>
      <c r="G1257" s="2"/>
    </row>
    <row r="1258" spans="2:7" x14ac:dyDescent="0.25">
      <c r="B1258" s="1"/>
      <c r="C1258" s="3">
        <v>1</v>
      </c>
      <c r="D1258" s="1" t="s">
        <v>262</v>
      </c>
      <c r="E1258" s="1">
        <f t="shared" si="215"/>
        <v>2</v>
      </c>
      <c r="F1258" s="1">
        <f t="shared" si="206"/>
        <v>2</v>
      </c>
      <c r="G1258" s="2"/>
    </row>
    <row r="1259" spans="2:7" x14ac:dyDescent="0.25">
      <c r="B1259" s="1"/>
      <c r="C1259" s="1"/>
      <c r="D1259" s="1"/>
      <c r="E1259" s="1">
        <f t="shared" si="215"/>
        <v>2</v>
      </c>
      <c r="F1259" s="1">
        <f t="shared" si="206"/>
        <v>0</v>
      </c>
      <c r="G1259" s="2"/>
    </row>
    <row r="1260" spans="2:7" x14ac:dyDescent="0.25">
      <c r="B1260" s="1" t="s">
        <v>356</v>
      </c>
      <c r="C1260" s="1"/>
      <c r="D1260" s="1"/>
      <c r="E1260" s="1">
        <v>16</v>
      </c>
      <c r="F1260" s="1">
        <f t="shared" si="206"/>
        <v>0</v>
      </c>
      <c r="G1260" s="2"/>
    </row>
    <row r="1261" spans="2:7" x14ac:dyDescent="0.25">
      <c r="B1261" s="1"/>
      <c r="C1261" s="1"/>
      <c r="D1261" s="1"/>
      <c r="E1261" s="1">
        <f t="shared" ref="E1261:E1263" si="216">E1260</f>
        <v>16</v>
      </c>
      <c r="F1261" s="1">
        <f t="shared" si="206"/>
        <v>0</v>
      </c>
      <c r="G1261" s="2"/>
    </row>
    <row r="1262" spans="2:7" x14ac:dyDescent="0.25">
      <c r="B1262" s="1"/>
      <c r="C1262" s="3">
        <v>1</v>
      </c>
      <c r="D1262" s="1" t="s">
        <v>14</v>
      </c>
      <c r="E1262" s="1">
        <f t="shared" si="216"/>
        <v>16</v>
      </c>
      <c r="F1262" s="1">
        <f t="shared" si="206"/>
        <v>16</v>
      </c>
      <c r="G1262" s="2"/>
    </row>
    <row r="1263" spans="2:7" x14ac:dyDescent="0.25">
      <c r="B1263" s="1"/>
      <c r="C1263" s="1"/>
      <c r="D1263" s="1"/>
      <c r="E1263" s="1">
        <f t="shared" si="216"/>
        <v>16</v>
      </c>
      <c r="F1263" s="1">
        <f t="shared" si="206"/>
        <v>0</v>
      </c>
      <c r="G1263" s="2"/>
    </row>
    <row r="1264" spans="2:7" x14ac:dyDescent="0.25">
      <c r="B1264" s="1" t="s">
        <v>357</v>
      </c>
      <c r="C1264" s="1"/>
      <c r="D1264" s="1"/>
      <c r="E1264" s="1">
        <v>0</v>
      </c>
      <c r="F1264" s="1">
        <f t="shared" si="206"/>
        <v>0</v>
      </c>
      <c r="G1264" s="2"/>
    </row>
    <row r="1265" spans="2:7" x14ac:dyDescent="0.25">
      <c r="B1265" s="1"/>
      <c r="C1265" s="1"/>
      <c r="D1265" s="1"/>
      <c r="E1265" s="1">
        <f>E1264</f>
        <v>0</v>
      </c>
      <c r="F1265" s="1">
        <f t="shared" si="206"/>
        <v>0</v>
      </c>
      <c r="G1265" s="2"/>
    </row>
    <row r="1266" spans="2:7" x14ac:dyDescent="0.25">
      <c r="B1266" s="1" t="s">
        <v>358</v>
      </c>
      <c r="C1266" s="1"/>
      <c r="D1266" s="1"/>
      <c r="E1266" s="1">
        <v>24</v>
      </c>
      <c r="F1266" s="1">
        <f t="shared" si="206"/>
        <v>0</v>
      </c>
      <c r="G1266" s="2"/>
    </row>
    <row r="1267" spans="2:7" x14ac:dyDescent="0.25">
      <c r="B1267" s="1"/>
      <c r="C1267" s="1"/>
      <c r="D1267" s="1"/>
      <c r="E1267" s="1">
        <f t="shared" ref="E1267:E1269" si="217">E1266</f>
        <v>24</v>
      </c>
      <c r="F1267" s="1">
        <f t="shared" si="206"/>
        <v>0</v>
      </c>
      <c r="G1267" s="2"/>
    </row>
    <row r="1268" spans="2:7" x14ac:dyDescent="0.25">
      <c r="B1268" s="1"/>
      <c r="C1268" s="3">
        <v>1</v>
      </c>
      <c r="D1268" s="1" t="s">
        <v>14</v>
      </c>
      <c r="E1268" s="1">
        <f t="shared" si="217"/>
        <v>24</v>
      </c>
      <c r="F1268" s="1">
        <f t="shared" si="206"/>
        <v>24</v>
      </c>
      <c r="G1268" s="2"/>
    </row>
    <row r="1269" spans="2:7" x14ac:dyDescent="0.25">
      <c r="B1269" s="1"/>
      <c r="C1269" s="1"/>
      <c r="D1269" s="1"/>
      <c r="E1269" s="1">
        <f t="shared" si="217"/>
        <v>24</v>
      </c>
      <c r="F1269" s="1">
        <f t="shared" si="206"/>
        <v>0</v>
      </c>
      <c r="G1269" s="2"/>
    </row>
    <row r="1270" spans="2:7" x14ac:dyDescent="0.25">
      <c r="B1270" s="1" t="s">
        <v>359</v>
      </c>
      <c r="C1270" s="1"/>
      <c r="D1270" s="1"/>
      <c r="E1270" s="1">
        <v>8</v>
      </c>
      <c r="F1270" s="1">
        <f t="shared" si="206"/>
        <v>0</v>
      </c>
      <c r="G1270" s="2"/>
    </row>
    <row r="1271" spans="2:7" x14ac:dyDescent="0.25">
      <c r="B1271" s="1"/>
      <c r="C1271" s="1"/>
      <c r="D1271" s="1"/>
      <c r="E1271" s="1">
        <f t="shared" ref="E1271:E1273" si="218">E1270</f>
        <v>8</v>
      </c>
      <c r="F1271" s="1">
        <f t="shared" si="206"/>
        <v>0</v>
      </c>
      <c r="G1271" s="2"/>
    </row>
    <row r="1272" spans="2:7" x14ac:dyDescent="0.25">
      <c r="B1272" s="1"/>
      <c r="C1272" s="3">
        <v>1</v>
      </c>
      <c r="D1272" s="1" t="s">
        <v>14</v>
      </c>
      <c r="E1272" s="1">
        <f t="shared" si="218"/>
        <v>8</v>
      </c>
      <c r="F1272" s="1">
        <f t="shared" si="206"/>
        <v>8</v>
      </c>
      <c r="G1272" s="2"/>
    </row>
    <row r="1273" spans="2:7" x14ac:dyDescent="0.25">
      <c r="B1273" s="1"/>
      <c r="C1273" s="1"/>
      <c r="D1273" s="1"/>
      <c r="E1273" s="1">
        <f t="shared" si="218"/>
        <v>8</v>
      </c>
      <c r="F1273" s="1">
        <f t="shared" si="206"/>
        <v>0</v>
      </c>
      <c r="G1273" s="2"/>
    </row>
    <row r="1274" spans="2:7" x14ac:dyDescent="0.25">
      <c r="B1274" s="1" t="s">
        <v>360</v>
      </c>
      <c r="C1274" s="1"/>
      <c r="D1274" s="1"/>
      <c r="E1274" s="1">
        <v>68</v>
      </c>
      <c r="F1274" s="1">
        <f t="shared" si="206"/>
        <v>0</v>
      </c>
      <c r="G1274" s="2"/>
    </row>
    <row r="1275" spans="2:7" x14ac:dyDescent="0.25">
      <c r="B1275" s="1"/>
      <c r="C1275" s="1"/>
      <c r="D1275" s="1"/>
      <c r="E1275" s="1">
        <f t="shared" ref="E1275:E1277" si="219">E1274</f>
        <v>68</v>
      </c>
      <c r="F1275" s="1">
        <f t="shared" si="206"/>
        <v>0</v>
      </c>
      <c r="G1275" s="2"/>
    </row>
    <row r="1276" spans="2:7" x14ac:dyDescent="0.25">
      <c r="B1276" s="1"/>
      <c r="C1276" s="3">
        <v>1</v>
      </c>
      <c r="D1276" s="1" t="s">
        <v>262</v>
      </c>
      <c r="E1276" s="1">
        <f t="shared" si="219"/>
        <v>68</v>
      </c>
      <c r="F1276" s="1">
        <f t="shared" si="206"/>
        <v>68</v>
      </c>
      <c r="G1276" s="2"/>
    </row>
    <row r="1277" spans="2:7" x14ac:dyDescent="0.25">
      <c r="B1277" s="1"/>
      <c r="C1277" s="1"/>
      <c r="D1277" s="1"/>
      <c r="E1277" s="1">
        <f t="shared" si="219"/>
        <v>68</v>
      </c>
      <c r="F1277" s="1">
        <f t="shared" si="206"/>
        <v>0</v>
      </c>
      <c r="G1277" s="2"/>
    </row>
    <row r="1278" spans="2:7" x14ac:dyDescent="0.25">
      <c r="B1278" s="1" t="s">
        <v>361</v>
      </c>
      <c r="C1278" s="1"/>
      <c r="D1278" s="1"/>
      <c r="E1278" s="1">
        <v>206</v>
      </c>
      <c r="F1278" s="1">
        <f t="shared" si="206"/>
        <v>0</v>
      </c>
      <c r="G1278" s="2"/>
    </row>
    <row r="1279" spans="2:7" x14ac:dyDescent="0.25">
      <c r="B1279" s="1"/>
      <c r="C1279" s="1"/>
      <c r="D1279" s="1"/>
      <c r="E1279" s="1">
        <f t="shared" ref="E1279:E1281" si="220">E1278</f>
        <v>206</v>
      </c>
      <c r="F1279" s="1">
        <f t="shared" si="206"/>
        <v>0</v>
      </c>
      <c r="G1279" s="2"/>
    </row>
    <row r="1280" spans="2:7" x14ac:dyDescent="0.25">
      <c r="B1280" s="1"/>
      <c r="C1280" s="3">
        <v>0.96199999999999997</v>
      </c>
      <c r="D1280" s="1" t="s">
        <v>14</v>
      </c>
      <c r="E1280" s="1">
        <f t="shared" si="220"/>
        <v>206</v>
      </c>
      <c r="F1280" s="1">
        <f t="shared" si="206"/>
        <v>198.172</v>
      </c>
      <c r="G1280" s="2"/>
    </row>
    <row r="1281" spans="2:7" x14ac:dyDescent="0.25">
      <c r="B1281" s="1"/>
      <c r="C1281" s="1"/>
      <c r="D1281" s="1"/>
      <c r="E1281" s="1">
        <f t="shared" si="220"/>
        <v>206</v>
      </c>
      <c r="F1281" s="1">
        <f t="shared" si="206"/>
        <v>0</v>
      </c>
      <c r="G1281" s="2"/>
    </row>
    <row r="1282" spans="2:7" x14ac:dyDescent="0.25">
      <c r="B1282" s="1" t="s">
        <v>362</v>
      </c>
      <c r="C1282" s="1"/>
      <c r="D1282" s="1"/>
      <c r="E1282" s="1">
        <v>0</v>
      </c>
      <c r="F1282" s="1">
        <f t="shared" si="206"/>
        <v>0</v>
      </c>
      <c r="G1282" s="2"/>
    </row>
    <row r="1283" spans="2:7" x14ac:dyDescent="0.25">
      <c r="B1283" s="1"/>
      <c r="C1283" s="1"/>
      <c r="D1283" s="1"/>
      <c r="E1283" s="1">
        <f>E1282</f>
        <v>0</v>
      </c>
      <c r="F1283" s="1">
        <f t="shared" si="206"/>
        <v>0</v>
      </c>
    </row>
    <row r="1284" spans="2:7" x14ac:dyDescent="0.25">
      <c r="B1284" s="1" t="s">
        <v>363</v>
      </c>
      <c r="C1284" s="1"/>
      <c r="D1284" s="1"/>
      <c r="E1284" s="1">
        <v>156</v>
      </c>
      <c r="F1284" s="1">
        <f t="shared" ref="F1284:F1347" si="221">E1284*C1284</f>
        <v>0</v>
      </c>
    </row>
    <row r="1285" spans="2:7" x14ac:dyDescent="0.25">
      <c r="B1285" s="1"/>
      <c r="C1285" s="1"/>
      <c r="D1285" s="1"/>
      <c r="E1285" s="1">
        <f t="shared" ref="E1285:E1287" si="222">E1284</f>
        <v>156</v>
      </c>
      <c r="F1285" s="1">
        <f t="shared" si="221"/>
        <v>0</v>
      </c>
    </row>
    <row r="1286" spans="2:7" x14ac:dyDescent="0.25">
      <c r="B1286" s="1"/>
      <c r="C1286" s="3">
        <v>1</v>
      </c>
      <c r="D1286" s="1" t="s">
        <v>14</v>
      </c>
      <c r="E1286" s="1">
        <f t="shared" si="222"/>
        <v>156</v>
      </c>
      <c r="F1286" s="1">
        <f t="shared" si="221"/>
        <v>156</v>
      </c>
    </row>
    <row r="1287" spans="2:7" x14ac:dyDescent="0.25">
      <c r="B1287" s="1"/>
      <c r="C1287" s="1"/>
      <c r="D1287" s="1"/>
      <c r="E1287" s="1">
        <f t="shared" si="222"/>
        <v>156</v>
      </c>
      <c r="F1287" s="1">
        <f t="shared" si="221"/>
        <v>0</v>
      </c>
    </row>
    <row r="1288" spans="2:7" x14ac:dyDescent="0.25">
      <c r="B1288" s="1" t="s">
        <v>364</v>
      </c>
      <c r="C1288" s="1"/>
      <c r="D1288" s="1"/>
      <c r="E1288" s="1">
        <v>0</v>
      </c>
      <c r="F1288" s="1">
        <f t="shared" si="221"/>
        <v>0</v>
      </c>
    </row>
    <row r="1289" spans="2:7" x14ac:dyDescent="0.25">
      <c r="B1289" s="1"/>
      <c r="C1289" s="1"/>
      <c r="D1289" s="1"/>
      <c r="E1289" s="1">
        <f>E1288</f>
        <v>0</v>
      </c>
      <c r="F1289" s="1">
        <f t="shared" si="221"/>
        <v>0</v>
      </c>
    </row>
    <row r="1290" spans="2:7" x14ac:dyDescent="0.25">
      <c r="B1290" s="1" t="s">
        <v>365</v>
      </c>
      <c r="C1290" s="1"/>
      <c r="D1290" s="1"/>
      <c r="E1290" s="1">
        <v>98</v>
      </c>
      <c r="F1290" s="1">
        <f t="shared" si="221"/>
        <v>0</v>
      </c>
    </row>
    <row r="1291" spans="2:7" x14ac:dyDescent="0.25">
      <c r="B1291" s="1"/>
      <c r="C1291" s="1"/>
      <c r="D1291" s="1"/>
      <c r="E1291" s="1">
        <f t="shared" ref="E1291:E1293" si="223">E1290</f>
        <v>98</v>
      </c>
      <c r="F1291" s="1">
        <f t="shared" si="221"/>
        <v>0</v>
      </c>
    </row>
    <row r="1292" spans="2:7" x14ac:dyDescent="0.25">
      <c r="B1292" s="1"/>
      <c r="C1292" s="3">
        <v>1</v>
      </c>
      <c r="D1292" s="1" t="s">
        <v>262</v>
      </c>
      <c r="E1292" s="1">
        <f t="shared" si="223"/>
        <v>98</v>
      </c>
      <c r="F1292" s="1">
        <f t="shared" si="221"/>
        <v>98</v>
      </c>
    </row>
    <row r="1293" spans="2:7" x14ac:dyDescent="0.25">
      <c r="B1293" s="1"/>
      <c r="C1293" s="1"/>
      <c r="D1293" s="1"/>
      <c r="E1293" s="1">
        <f t="shared" si="223"/>
        <v>98</v>
      </c>
      <c r="F1293" s="1">
        <f t="shared" si="221"/>
        <v>0</v>
      </c>
    </row>
    <row r="1294" spans="2:7" x14ac:dyDescent="0.25">
      <c r="B1294" s="1" t="s">
        <v>366</v>
      </c>
      <c r="C1294" s="1"/>
      <c r="D1294" s="1"/>
      <c r="E1294" s="1">
        <v>156</v>
      </c>
      <c r="F1294" s="1">
        <f t="shared" si="221"/>
        <v>0</v>
      </c>
    </row>
    <row r="1295" spans="2:7" x14ac:dyDescent="0.25">
      <c r="B1295" s="1"/>
      <c r="C1295" s="1"/>
      <c r="D1295" s="1"/>
      <c r="E1295" s="1">
        <f t="shared" ref="E1295:E1298" si="224">E1294</f>
        <v>156</v>
      </c>
      <c r="F1295" s="1">
        <f t="shared" si="221"/>
        <v>0</v>
      </c>
    </row>
    <row r="1296" spans="2:7" x14ac:dyDescent="0.25">
      <c r="B1296" s="1"/>
      <c r="C1296" s="3">
        <v>0.252</v>
      </c>
      <c r="D1296" s="1" t="s">
        <v>367</v>
      </c>
      <c r="E1296" s="1">
        <f t="shared" si="224"/>
        <v>156</v>
      </c>
      <c r="F1296" s="1">
        <f t="shared" si="221"/>
        <v>39.311999999999998</v>
      </c>
    </row>
    <row r="1297" spans="2:6" x14ac:dyDescent="0.25">
      <c r="B1297" s="1"/>
      <c r="C1297" s="3">
        <v>0.7</v>
      </c>
      <c r="D1297" s="1" t="s">
        <v>15</v>
      </c>
      <c r="E1297" s="1">
        <f t="shared" si="224"/>
        <v>156</v>
      </c>
      <c r="F1297" s="1">
        <f t="shared" si="221"/>
        <v>109.19999999999999</v>
      </c>
    </row>
    <row r="1298" spans="2:6" x14ac:dyDescent="0.25">
      <c r="B1298" s="1"/>
      <c r="C1298" s="1"/>
      <c r="D1298" s="1"/>
      <c r="E1298" s="1">
        <f t="shared" si="224"/>
        <v>156</v>
      </c>
      <c r="F1298" s="1">
        <f t="shared" si="221"/>
        <v>0</v>
      </c>
    </row>
    <row r="1299" spans="2:6" x14ac:dyDescent="0.25">
      <c r="B1299" s="1" t="s">
        <v>368</v>
      </c>
      <c r="C1299" s="1"/>
      <c r="D1299" s="1"/>
      <c r="E1299" s="1">
        <v>2</v>
      </c>
      <c r="F1299" s="1">
        <f t="shared" si="221"/>
        <v>0</v>
      </c>
    </row>
    <row r="1300" spans="2:6" x14ac:dyDescent="0.25">
      <c r="B1300" s="1"/>
      <c r="C1300" s="1"/>
      <c r="D1300" s="1"/>
      <c r="E1300" s="1">
        <f t="shared" ref="E1300:E1302" si="225">E1299</f>
        <v>2</v>
      </c>
      <c r="F1300" s="1">
        <f t="shared" si="221"/>
        <v>0</v>
      </c>
    </row>
    <row r="1301" spans="2:6" x14ac:dyDescent="0.25">
      <c r="B1301" s="1"/>
      <c r="C1301" s="3">
        <v>1</v>
      </c>
      <c r="D1301" s="1" t="s">
        <v>14</v>
      </c>
      <c r="E1301" s="1">
        <f t="shared" si="225"/>
        <v>2</v>
      </c>
      <c r="F1301" s="1">
        <f t="shared" si="221"/>
        <v>2</v>
      </c>
    </row>
    <row r="1302" spans="2:6" x14ac:dyDescent="0.25">
      <c r="B1302" s="1"/>
      <c r="C1302" s="1"/>
      <c r="D1302" s="1"/>
      <c r="E1302" s="1">
        <f t="shared" si="225"/>
        <v>2</v>
      </c>
      <c r="F1302" s="1">
        <f t="shared" si="221"/>
        <v>0</v>
      </c>
    </row>
    <row r="1303" spans="2:6" x14ac:dyDescent="0.25">
      <c r="B1303" s="1" t="s">
        <v>369</v>
      </c>
      <c r="C1303" s="1"/>
      <c r="D1303" s="1"/>
      <c r="E1303" s="1">
        <v>29</v>
      </c>
      <c r="F1303" s="1">
        <f t="shared" si="221"/>
        <v>0</v>
      </c>
    </row>
    <row r="1304" spans="2:6" x14ac:dyDescent="0.25">
      <c r="B1304" s="1"/>
      <c r="C1304" s="1"/>
      <c r="D1304" s="1"/>
      <c r="E1304" s="1">
        <f t="shared" ref="E1304:E1306" si="226">E1303</f>
        <v>29</v>
      </c>
      <c r="F1304" s="1">
        <f t="shared" si="221"/>
        <v>0</v>
      </c>
    </row>
    <row r="1305" spans="2:6" x14ac:dyDescent="0.25">
      <c r="B1305" s="1"/>
      <c r="C1305" s="3">
        <v>1</v>
      </c>
      <c r="D1305" s="1" t="s">
        <v>15</v>
      </c>
      <c r="E1305" s="1">
        <f t="shared" si="226"/>
        <v>29</v>
      </c>
      <c r="F1305" s="1">
        <f t="shared" si="221"/>
        <v>29</v>
      </c>
    </row>
    <row r="1306" spans="2:6" x14ac:dyDescent="0.25">
      <c r="B1306" s="1"/>
      <c r="C1306" s="1"/>
      <c r="D1306" s="1"/>
      <c r="E1306" s="1">
        <f t="shared" si="226"/>
        <v>29</v>
      </c>
      <c r="F1306" s="1">
        <f t="shared" si="221"/>
        <v>0</v>
      </c>
    </row>
    <row r="1307" spans="2:6" x14ac:dyDescent="0.25">
      <c r="B1307" s="1" t="s">
        <v>370</v>
      </c>
      <c r="C1307" s="1"/>
      <c r="D1307" s="1"/>
      <c r="E1307" s="1">
        <v>2</v>
      </c>
      <c r="F1307" s="1">
        <f t="shared" si="221"/>
        <v>0</v>
      </c>
    </row>
    <row r="1308" spans="2:6" x14ac:dyDescent="0.25">
      <c r="B1308" s="1"/>
      <c r="C1308" s="1"/>
      <c r="D1308" s="1"/>
      <c r="E1308" s="1">
        <f t="shared" ref="E1308:E1310" si="227">E1307</f>
        <v>2</v>
      </c>
      <c r="F1308" s="1">
        <f t="shared" si="221"/>
        <v>0</v>
      </c>
    </row>
    <row r="1309" spans="2:6" x14ac:dyDescent="0.25">
      <c r="B1309" s="1"/>
      <c r="C1309" s="3">
        <v>1</v>
      </c>
      <c r="D1309" s="1" t="s">
        <v>14</v>
      </c>
      <c r="E1309" s="1">
        <f t="shared" si="227"/>
        <v>2</v>
      </c>
      <c r="F1309" s="1">
        <f t="shared" si="221"/>
        <v>2</v>
      </c>
    </row>
    <row r="1310" spans="2:6" x14ac:dyDescent="0.25">
      <c r="B1310" s="1"/>
      <c r="C1310" s="1"/>
      <c r="D1310" s="1"/>
      <c r="E1310" s="1">
        <f t="shared" si="227"/>
        <v>2</v>
      </c>
      <c r="F1310" s="1">
        <f t="shared" si="221"/>
        <v>0</v>
      </c>
    </row>
    <row r="1311" spans="2:6" x14ac:dyDescent="0.25">
      <c r="B1311" s="1" t="s">
        <v>371</v>
      </c>
      <c r="C1311" s="1"/>
      <c r="D1311" s="1"/>
      <c r="E1311" s="1">
        <v>134</v>
      </c>
      <c r="F1311" s="1">
        <f t="shared" si="221"/>
        <v>0</v>
      </c>
    </row>
    <row r="1312" spans="2:6" x14ac:dyDescent="0.25">
      <c r="B1312" s="1"/>
      <c r="C1312" s="1"/>
      <c r="D1312" s="1"/>
      <c r="E1312" s="1">
        <f t="shared" ref="E1312:E1314" si="228">E1311</f>
        <v>134</v>
      </c>
      <c r="F1312" s="1">
        <f t="shared" si="221"/>
        <v>0</v>
      </c>
    </row>
    <row r="1313" spans="2:6" x14ac:dyDescent="0.25">
      <c r="B1313" s="1"/>
      <c r="C1313" s="3">
        <v>1</v>
      </c>
      <c r="D1313" s="1" t="s">
        <v>262</v>
      </c>
      <c r="E1313" s="1">
        <f t="shared" si="228"/>
        <v>134</v>
      </c>
      <c r="F1313" s="1">
        <f t="shared" si="221"/>
        <v>134</v>
      </c>
    </row>
    <row r="1314" spans="2:6" x14ac:dyDescent="0.25">
      <c r="B1314" s="1"/>
      <c r="C1314" s="1"/>
      <c r="D1314" s="1"/>
      <c r="E1314" s="1">
        <f t="shared" si="228"/>
        <v>134</v>
      </c>
      <c r="F1314" s="1">
        <f t="shared" si="221"/>
        <v>0</v>
      </c>
    </row>
    <row r="1315" spans="2:6" x14ac:dyDescent="0.25">
      <c r="B1315" s="1" t="s">
        <v>373</v>
      </c>
      <c r="C1315" s="1"/>
      <c r="D1315" s="1"/>
      <c r="E1315" s="1">
        <v>2</v>
      </c>
      <c r="F1315" s="1">
        <f t="shared" si="221"/>
        <v>0</v>
      </c>
    </row>
    <row r="1316" spans="2:6" x14ac:dyDescent="0.25">
      <c r="B1316" s="1"/>
      <c r="C1316" s="1"/>
      <c r="D1316" s="1"/>
      <c r="E1316" s="1">
        <f t="shared" ref="E1316:E1318" si="229">E1315</f>
        <v>2</v>
      </c>
      <c r="F1316" s="1">
        <f t="shared" si="221"/>
        <v>0</v>
      </c>
    </row>
    <row r="1317" spans="2:6" x14ac:dyDescent="0.25">
      <c r="B1317" s="1"/>
      <c r="C1317" s="3">
        <v>1</v>
      </c>
      <c r="D1317" s="1" t="s">
        <v>24</v>
      </c>
      <c r="E1317" s="1">
        <f t="shared" si="229"/>
        <v>2</v>
      </c>
      <c r="F1317" s="1">
        <f t="shared" si="221"/>
        <v>2</v>
      </c>
    </row>
    <row r="1318" spans="2:6" x14ac:dyDescent="0.25">
      <c r="B1318" s="1"/>
      <c r="C1318" s="1"/>
      <c r="D1318" s="1"/>
      <c r="E1318" s="1">
        <f t="shared" si="229"/>
        <v>2</v>
      </c>
      <c r="F1318" s="1">
        <f t="shared" si="221"/>
        <v>0</v>
      </c>
    </row>
    <row r="1319" spans="2:6" x14ac:dyDescent="0.25">
      <c r="B1319" s="1" t="s">
        <v>374</v>
      </c>
      <c r="C1319" s="1"/>
      <c r="D1319" s="1"/>
      <c r="E1319" s="1">
        <v>400</v>
      </c>
      <c r="F1319" s="1">
        <f t="shared" si="221"/>
        <v>0</v>
      </c>
    </row>
    <row r="1320" spans="2:6" x14ac:dyDescent="0.25">
      <c r="B1320" s="1"/>
      <c r="C1320" s="1"/>
      <c r="D1320" s="1"/>
      <c r="E1320" s="1">
        <f t="shared" ref="E1320:E1323" si="230">E1319</f>
        <v>400</v>
      </c>
      <c r="F1320" s="1">
        <f t="shared" si="221"/>
        <v>0</v>
      </c>
    </row>
    <row r="1321" spans="2:6" x14ac:dyDescent="0.25">
      <c r="B1321" s="1"/>
      <c r="C1321" s="3">
        <v>0.78300000000000003</v>
      </c>
      <c r="D1321" s="1" t="s">
        <v>115</v>
      </c>
      <c r="E1321" s="1">
        <f t="shared" si="230"/>
        <v>400</v>
      </c>
      <c r="F1321" s="1">
        <f t="shared" si="221"/>
        <v>313.2</v>
      </c>
    </row>
    <row r="1322" spans="2:6" x14ac:dyDescent="0.25">
      <c r="B1322" s="1"/>
      <c r="C1322" s="3">
        <v>0.216</v>
      </c>
      <c r="D1322" s="1" t="s">
        <v>54</v>
      </c>
      <c r="E1322" s="1">
        <f t="shared" si="230"/>
        <v>400</v>
      </c>
      <c r="F1322" s="1">
        <f t="shared" si="221"/>
        <v>86.4</v>
      </c>
    </row>
    <row r="1323" spans="2:6" x14ac:dyDescent="0.25">
      <c r="B1323" s="1"/>
      <c r="C1323" s="1"/>
      <c r="D1323" s="1"/>
      <c r="E1323" s="1">
        <f t="shared" si="230"/>
        <v>400</v>
      </c>
      <c r="F1323" s="1">
        <f t="shared" si="221"/>
        <v>0</v>
      </c>
    </row>
    <row r="1324" spans="2:6" x14ac:dyDescent="0.25">
      <c r="B1324" s="1" t="s">
        <v>375</v>
      </c>
      <c r="C1324" s="1"/>
      <c r="D1324" s="1"/>
      <c r="E1324" s="1">
        <v>33</v>
      </c>
      <c r="F1324" s="1">
        <f t="shared" si="221"/>
        <v>0</v>
      </c>
    </row>
    <row r="1325" spans="2:6" x14ac:dyDescent="0.25">
      <c r="B1325" s="1"/>
      <c r="C1325" s="1"/>
      <c r="D1325" s="1"/>
      <c r="E1325" s="1">
        <f t="shared" ref="E1325:E1327" si="231">E1324</f>
        <v>33</v>
      </c>
      <c r="F1325" s="1">
        <f t="shared" si="221"/>
        <v>0</v>
      </c>
    </row>
    <row r="1326" spans="2:6" x14ac:dyDescent="0.25">
      <c r="B1326" s="1"/>
      <c r="C1326" s="3">
        <v>0.72499999999999998</v>
      </c>
      <c r="D1326" s="1" t="s">
        <v>376</v>
      </c>
      <c r="E1326" s="1">
        <f t="shared" si="231"/>
        <v>33</v>
      </c>
      <c r="F1326" s="1">
        <f t="shared" si="221"/>
        <v>23.925000000000001</v>
      </c>
    </row>
    <row r="1327" spans="2:6" x14ac:dyDescent="0.25">
      <c r="B1327" s="1"/>
      <c r="C1327" s="1"/>
      <c r="D1327" s="1"/>
      <c r="E1327" s="1">
        <f t="shared" si="231"/>
        <v>33</v>
      </c>
      <c r="F1327" s="1">
        <f t="shared" si="221"/>
        <v>0</v>
      </c>
    </row>
    <row r="1328" spans="2:6" x14ac:dyDescent="0.25">
      <c r="B1328" s="1" t="s">
        <v>377</v>
      </c>
      <c r="C1328" s="1"/>
      <c r="D1328" s="1"/>
      <c r="E1328" s="1">
        <v>1</v>
      </c>
      <c r="F1328" s="1">
        <f t="shared" si="221"/>
        <v>0</v>
      </c>
    </row>
    <row r="1329" spans="2:6" x14ac:dyDescent="0.25">
      <c r="B1329" s="1"/>
      <c r="C1329" s="1"/>
      <c r="D1329" s="1"/>
      <c r="E1329" s="1">
        <f t="shared" ref="E1329:E1331" si="232">E1328</f>
        <v>1</v>
      </c>
      <c r="F1329" s="1">
        <f t="shared" si="221"/>
        <v>0</v>
      </c>
    </row>
    <row r="1330" spans="2:6" x14ac:dyDescent="0.25">
      <c r="B1330" s="1"/>
      <c r="C1330" s="3">
        <v>1</v>
      </c>
      <c r="D1330" s="1" t="s">
        <v>14</v>
      </c>
      <c r="E1330" s="1">
        <f t="shared" si="232"/>
        <v>1</v>
      </c>
      <c r="F1330" s="1">
        <f t="shared" si="221"/>
        <v>1</v>
      </c>
    </row>
    <row r="1331" spans="2:6" x14ac:dyDescent="0.25">
      <c r="B1331" s="1"/>
      <c r="C1331" s="1"/>
      <c r="D1331" s="1"/>
      <c r="E1331" s="1">
        <f t="shared" si="232"/>
        <v>1</v>
      </c>
      <c r="F1331" s="1">
        <f t="shared" si="221"/>
        <v>0</v>
      </c>
    </row>
    <row r="1332" spans="2:6" x14ac:dyDescent="0.25">
      <c r="B1332" s="1" t="s">
        <v>378</v>
      </c>
      <c r="C1332" s="1"/>
      <c r="D1332" s="1"/>
      <c r="E1332" s="1">
        <v>8</v>
      </c>
      <c r="F1332" s="1">
        <f t="shared" si="221"/>
        <v>0</v>
      </c>
    </row>
    <row r="1333" spans="2:6" x14ac:dyDescent="0.25">
      <c r="B1333" s="1"/>
      <c r="C1333" s="1"/>
      <c r="D1333" s="1"/>
      <c r="E1333" s="1">
        <f t="shared" ref="E1333:E1336" si="233">E1332</f>
        <v>8</v>
      </c>
      <c r="F1333" s="1">
        <f t="shared" si="221"/>
        <v>0</v>
      </c>
    </row>
    <row r="1334" spans="2:6" x14ac:dyDescent="0.25">
      <c r="B1334" s="1"/>
      <c r="C1334" s="3">
        <v>0.29399999999999998</v>
      </c>
      <c r="D1334" s="1" t="s">
        <v>46</v>
      </c>
      <c r="E1334" s="1">
        <f t="shared" si="233"/>
        <v>8</v>
      </c>
      <c r="F1334" s="1">
        <f t="shared" si="221"/>
        <v>2.3519999999999999</v>
      </c>
    </row>
    <row r="1335" spans="2:6" x14ac:dyDescent="0.25">
      <c r="B1335" s="1"/>
      <c r="C1335" s="3">
        <v>0.11899999999999999</v>
      </c>
      <c r="D1335" s="1" t="s">
        <v>379</v>
      </c>
      <c r="E1335" s="1">
        <f t="shared" si="233"/>
        <v>8</v>
      </c>
      <c r="F1335" s="1">
        <f t="shared" si="221"/>
        <v>0.95199999999999996</v>
      </c>
    </row>
    <row r="1336" spans="2:6" x14ac:dyDescent="0.25">
      <c r="B1336" s="1"/>
      <c r="C1336" s="1"/>
      <c r="D1336" s="1"/>
      <c r="E1336" s="1">
        <f t="shared" si="233"/>
        <v>8</v>
      </c>
      <c r="F1336" s="1">
        <f t="shared" si="221"/>
        <v>0</v>
      </c>
    </row>
    <row r="1337" spans="2:6" x14ac:dyDescent="0.25">
      <c r="B1337" s="1" t="s">
        <v>380</v>
      </c>
      <c r="C1337" s="1"/>
      <c r="D1337" s="1"/>
      <c r="E1337" s="1">
        <v>0</v>
      </c>
      <c r="F1337" s="1">
        <f t="shared" si="221"/>
        <v>0</v>
      </c>
    </row>
    <row r="1338" spans="2:6" x14ac:dyDescent="0.25">
      <c r="B1338" s="1"/>
      <c r="C1338" s="1"/>
      <c r="D1338" s="1"/>
      <c r="E1338" s="1">
        <f>E1337</f>
        <v>0</v>
      </c>
      <c r="F1338" s="1">
        <f t="shared" si="221"/>
        <v>0</v>
      </c>
    </row>
    <row r="1339" spans="2:6" x14ac:dyDescent="0.25">
      <c r="B1339" s="1" t="s">
        <v>381</v>
      </c>
      <c r="C1339" s="1"/>
      <c r="D1339" s="1"/>
      <c r="E1339" s="1">
        <v>31</v>
      </c>
      <c r="F1339" s="1">
        <f t="shared" si="221"/>
        <v>0</v>
      </c>
    </row>
    <row r="1340" spans="2:6" x14ac:dyDescent="0.25">
      <c r="B1340" s="1"/>
      <c r="C1340" s="1"/>
      <c r="D1340" s="1"/>
      <c r="E1340" s="1">
        <f t="shared" ref="E1340:E1342" si="234">E1339</f>
        <v>31</v>
      </c>
      <c r="F1340" s="1">
        <f t="shared" si="221"/>
        <v>0</v>
      </c>
    </row>
    <row r="1341" spans="2:6" x14ac:dyDescent="0.25">
      <c r="B1341" s="1"/>
      <c r="C1341" s="3">
        <v>1</v>
      </c>
      <c r="D1341" s="1" t="s">
        <v>14</v>
      </c>
      <c r="E1341" s="1">
        <f t="shared" si="234"/>
        <v>31</v>
      </c>
      <c r="F1341" s="1">
        <f t="shared" si="221"/>
        <v>31</v>
      </c>
    </row>
    <row r="1342" spans="2:6" x14ac:dyDescent="0.25">
      <c r="B1342" s="1"/>
      <c r="C1342" s="1"/>
      <c r="D1342" s="1"/>
      <c r="E1342" s="1">
        <f t="shared" si="234"/>
        <v>31</v>
      </c>
      <c r="F1342" s="1">
        <f t="shared" si="221"/>
        <v>0</v>
      </c>
    </row>
    <row r="1343" spans="2:6" x14ac:dyDescent="0.25">
      <c r="B1343" s="1" t="s">
        <v>382</v>
      </c>
      <c r="C1343" s="1"/>
      <c r="D1343" s="1"/>
      <c r="E1343" s="1">
        <v>3</v>
      </c>
      <c r="F1343" s="1">
        <f t="shared" si="221"/>
        <v>0</v>
      </c>
    </row>
    <row r="1344" spans="2:6" x14ac:dyDescent="0.25">
      <c r="B1344" s="1"/>
      <c r="C1344" s="1"/>
      <c r="D1344" s="1"/>
      <c r="E1344" s="1">
        <f t="shared" ref="E1344:E1346" si="235">E1343</f>
        <v>3</v>
      </c>
      <c r="F1344" s="1">
        <f t="shared" si="221"/>
        <v>0</v>
      </c>
    </row>
    <row r="1345" spans="2:6" x14ac:dyDescent="0.25">
      <c r="B1345" s="1"/>
      <c r="C1345" s="3">
        <v>1</v>
      </c>
      <c r="D1345" s="1" t="s">
        <v>54</v>
      </c>
      <c r="E1345" s="1">
        <f t="shared" si="235"/>
        <v>3</v>
      </c>
      <c r="F1345" s="1">
        <f t="shared" si="221"/>
        <v>3</v>
      </c>
    </row>
    <row r="1346" spans="2:6" x14ac:dyDescent="0.25">
      <c r="B1346" s="1"/>
      <c r="C1346" s="1"/>
      <c r="D1346" s="1"/>
      <c r="E1346" s="1">
        <f t="shared" si="235"/>
        <v>3</v>
      </c>
      <c r="F1346" s="1">
        <f t="shared" si="221"/>
        <v>0</v>
      </c>
    </row>
    <row r="1347" spans="2:6" x14ac:dyDescent="0.25">
      <c r="B1347" s="1" t="s">
        <v>383</v>
      </c>
      <c r="C1347" s="1"/>
      <c r="D1347" s="1"/>
      <c r="E1347" s="1">
        <v>63</v>
      </c>
      <c r="F1347" s="1">
        <f t="shared" si="221"/>
        <v>0</v>
      </c>
    </row>
    <row r="1348" spans="2:6" x14ac:dyDescent="0.25">
      <c r="B1348" s="1"/>
      <c r="C1348" s="1"/>
      <c r="D1348" s="1"/>
      <c r="E1348" s="1">
        <f t="shared" ref="E1348:E1351" si="236">E1347</f>
        <v>63</v>
      </c>
      <c r="F1348" s="1">
        <f t="shared" ref="F1348:F1411" si="237">E1348*C1348</f>
        <v>0</v>
      </c>
    </row>
    <row r="1349" spans="2:6" x14ac:dyDescent="0.25">
      <c r="B1349" s="1"/>
      <c r="C1349" s="3">
        <v>0.80600000000000005</v>
      </c>
      <c r="D1349" s="1" t="s">
        <v>210</v>
      </c>
      <c r="E1349" s="1">
        <f t="shared" si="236"/>
        <v>63</v>
      </c>
      <c r="F1349" s="1">
        <f t="shared" si="237"/>
        <v>50.778000000000006</v>
      </c>
    </row>
    <row r="1350" spans="2:6" x14ac:dyDescent="0.25">
      <c r="B1350" s="1"/>
      <c r="C1350" s="3">
        <v>0.193</v>
      </c>
      <c r="D1350" s="1" t="s">
        <v>14</v>
      </c>
      <c r="E1350" s="1">
        <f t="shared" si="236"/>
        <v>63</v>
      </c>
      <c r="F1350" s="1">
        <f t="shared" si="237"/>
        <v>12.159000000000001</v>
      </c>
    </row>
    <row r="1351" spans="2:6" x14ac:dyDescent="0.25">
      <c r="B1351" s="1"/>
      <c r="C1351" s="1"/>
      <c r="D1351" s="1"/>
      <c r="E1351" s="1">
        <f t="shared" si="236"/>
        <v>63</v>
      </c>
      <c r="F1351" s="1">
        <f t="shared" si="237"/>
        <v>0</v>
      </c>
    </row>
    <row r="1352" spans="2:6" x14ac:dyDescent="0.25">
      <c r="B1352" s="1" t="s">
        <v>384</v>
      </c>
      <c r="C1352" s="1"/>
      <c r="D1352" s="1"/>
      <c r="E1352" s="1">
        <v>29</v>
      </c>
      <c r="F1352" s="1">
        <f t="shared" si="237"/>
        <v>0</v>
      </c>
    </row>
    <row r="1353" spans="2:6" x14ac:dyDescent="0.25">
      <c r="B1353" s="1"/>
      <c r="C1353" s="1"/>
      <c r="D1353" s="1"/>
      <c r="E1353" s="1">
        <f t="shared" ref="E1353:E1356" si="238">E1352</f>
        <v>29</v>
      </c>
      <c r="F1353" s="1">
        <f t="shared" si="237"/>
        <v>0</v>
      </c>
    </row>
    <row r="1354" spans="2:6" x14ac:dyDescent="0.25">
      <c r="B1354" s="1"/>
      <c r="C1354" s="3">
        <v>0.40400000000000003</v>
      </c>
      <c r="D1354" s="1" t="s">
        <v>14</v>
      </c>
      <c r="E1354" s="1">
        <f t="shared" si="238"/>
        <v>29</v>
      </c>
      <c r="F1354" s="1">
        <f t="shared" si="237"/>
        <v>11.716000000000001</v>
      </c>
    </row>
    <row r="1355" spans="2:6" x14ac:dyDescent="0.25">
      <c r="B1355" s="1"/>
      <c r="C1355" s="3">
        <v>0.59499999999999997</v>
      </c>
      <c r="D1355" s="1" t="s">
        <v>54</v>
      </c>
      <c r="E1355" s="1">
        <f t="shared" si="238"/>
        <v>29</v>
      </c>
      <c r="F1355" s="1">
        <f t="shared" si="237"/>
        <v>17.254999999999999</v>
      </c>
    </row>
    <row r="1356" spans="2:6" x14ac:dyDescent="0.25">
      <c r="B1356" s="1"/>
      <c r="C1356" s="1"/>
      <c r="D1356" s="1"/>
      <c r="E1356" s="1">
        <f t="shared" si="238"/>
        <v>29</v>
      </c>
      <c r="F1356" s="1">
        <f t="shared" si="237"/>
        <v>0</v>
      </c>
    </row>
    <row r="1357" spans="2:6" x14ac:dyDescent="0.25">
      <c r="B1357" s="1" t="s">
        <v>385</v>
      </c>
      <c r="C1357" s="1"/>
      <c r="D1357" s="1"/>
      <c r="E1357" s="1">
        <v>13</v>
      </c>
      <c r="F1357" s="1">
        <f t="shared" si="237"/>
        <v>0</v>
      </c>
    </row>
    <row r="1358" spans="2:6" x14ac:dyDescent="0.25">
      <c r="B1358" s="1"/>
      <c r="C1358" s="1"/>
      <c r="D1358" s="1"/>
      <c r="E1358" s="1">
        <f t="shared" ref="E1358:E1360" si="239">E1357</f>
        <v>13</v>
      </c>
      <c r="F1358" s="1">
        <f t="shared" si="237"/>
        <v>0</v>
      </c>
    </row>
    <row r="1359" spans="2:6" x14ac:dyDescent="0.25">
      <c r="B1359" s="1"/>
      <c r="C1359" s="3">
        <v>1</v>
      </c>
      <c r="D1359" s="1" t="s">
        <v>14</v>
      </c>
      <c r="E1359" s="1">
        <f t="shared" si="239"/>
        <v>13</v>
      </c>
      <c r="F1359" s="1">
        <f t="shared" si="237"/>
        <v>13</v>
      </c>
    </row>
    <row r="1360" spans="2:6" x14ac:dyDescent="0.25">
      <c r="B1360" s="1"/>
      <c r="C1360" s="1"/>
      <c r="D1360" s="1"/>
      <c r="E1360" s="1">
        <f t="shared" si="239"/>
        <v>13</v>
      </c>
      <c r="F1360" s="1">
        <f t="shared" si="237"/>
        <v>0</v>
      </c>
    </row>
    <row r="1361" spans="2:6" x14ac:dyDescent="0.25">
      <c r="B1361" s="1" t="s">
        <v>386</v>
      </c>
      <c r="C1361" s="1"/>
      <c r="D1361" s="1"/>
      <c r="E1361" s="1">
        <v>12</v>
      </c>
      <c r="F1361" s="1">
        <f t="shared" si="237"/>
        <v>0</v>
      </c>
    </row>
    <row r="1362" spans="2:6" x14ac:dyDescent="0.25">
      <c r="B1362" s="1"/>
      <c r="C1362" s="1"/>
      <c r="D1362" s="1"/>
      <c r="E1362" s="1">
        <f t="shared" ref="E1362:E1364" si="240">E1361</f>
        <v>12</v>
      </c>
      <c r="F1362" s="1">
        <f t="shared" si="237"/>
        <v>0</v>
      </c>
    </row>
    <row r="1363" spans="2:6" x14ac:dyDescent="0.25">
      <c r="B1363" s="1"/>
      <c r="C1363" s="3">
        <v>1</v>
      </c>
      <c r="D1363" s="1" t="s">
        <v>24</v>
      </c>
      <c r="E1363" s="1">
        <f t="shared" si="240"/>
        <v>12</v>
      </c>
      <c r="F1363" s="1">
        <f t="shared" si="237"/>
        <v>12</v>
      </c>
    </row>
    <row r="1364" spans="2:6" x14ac:dyDescent="0.25">
      <c r="B1364" s="1"/>
      <c r="C1364" s="1"/>
      <c r="D1364" s="1"/>
      <c r="E1364" s="1">
        <f t="shared" si="240"/>
        <v>12</v>
      </c>
      <c r="F1364" s="1">
        <f t="shared" si="237"/>
        <v>0</v>
      </c>
    </row>
    <row r="1365" spans="2:6" x14ac:dyDescent="0.25">
      <c r="B1365" s="1" t="s">
        <v>387</v>
      </c>
      <c r="C1365" s="1"/>
      <c r="D1365" s="1"/>
      <c r="E1365" s="1">
        <v>28</v>
      </c>
      <c r="F1365" s="1">
        <f t="shared" si="237"/>
        <v>0</v>
      </c>
    </row>
    <row r="1366" spans="2:6" x14ac:dyDescent="0.25">
      <c r="B1366" s="1"/>
      <c r="C1366" s="1"/>
      <c r="D1366" s="1"/>
      <c r="E1366" s="1">
        <f t="shared" ref="E1366:E1368" si="241">E1365</f>
        <v>28</v>
      </c>
      <c r="F1366" s="1">
        <f t="shared" si="237"/>
        <v>0</v>
      </c>
    </row>
    <row r="1367" spans="2:6" x14ac:dyDescent="0.25">
      <c r="B1367" s="1"/>
      <c r="C1367" s="3">
        <v>1</v>
      </c>
      <c r="D1367" s="1" t="s">
        <v>14</v>
      </c>
      <c r="E1367" s="1">
        <f t="shared" si="241"/>
        <v>28</v>
      </c>
      <c r="F1367" s="1">
        <f t="shared" si="237"/>
        <v>28</v>
      </c>
    </row>
    <row r="1368" spans="2:6" x14ac:dyDescent="0.25">
      <c r="B1368" s="1"/>
      <c r="C1368" s="1"/>
      <c r="D1368" s="1"/>
      <c r="E1368" s="1">
        <f t="shared" si="241"/>
        <v>28</v>
      </c>
      <c r="F1368" s="1">
        <f t="shared" si="237"/>
        <v>0</v>
      </c>
    </row>
    <row r="1369" spans="2:6" x14ac:dyDescent="0.25">
      <c r="B1369" s="1" t="s">
        <v>388</v>
      </c>
      <c r="C1369" s="1"/>
      <c r="D1369" s="1"/>
      <c r="E1369" s="1">
        <v>25</v>
      </c>
      <c r="F1369" s="1">
        <f t="shared" si="237"/>
        <v>0</v>
      </c>
    </row>
    <row r="1370" spans="2:6" x14ac:dyDescent="0.25">
      <c r="B1370" s="1"/>
      <c r="C1370" s="1"/>
      <c r="D1370" s="1"/>
      <c r="E1370" s="1">
        <f t="shared" ref="E1370:E1372" si="242">E1369</f>
        <v>25</v>
      </c>
      <c r="F1370" s="1">
        <f t="shared" si="237"/>
        <v>0</v>
      </c>
    </row>
    <row r="1371" spans="2:6" x14ac:dyDescent="0.25">
      <c r="B1371" s="1"/>
      <c r="C1371" s="3">
        <v>1</v>
      </c>
      <c r="D1371" s="1" t="s">
        <v>14</v>
      </c>
      <c r="E1371" s="1">
        <f t="shared" si="242"/>
        <v>25</v>
      </c>
      <c r="F1371" s="1">
        <f t="shared" si="237"/>
        <v>25</v>
      </c>
    </row>
    <row r="1372" spans="2:6" x14ac:dyDescent="0.25">
      <c r="B1372" s="1"/>
      <c r="C1372" s="1"/>
      <c r="D1372" s="1"/>
      <c r="E1372" s="1">
        <f t="shared" si="242"/>
        <v>25</v>
      </c>
      <c r="F1372" s="1">
        <f t="shared" si="237"/>
        <v>0</v>
      </c>
    </row>
    <row r="1373" spans="2:6" x14ac:dyDescent="0.25">
      <c r="B1373" s="1" t="s">
        <v>389</v>
      </c>
      <c r="C1373" s="1"/>
      <c r="D1373" s="1"/>
      <c r="E1373" s="1">
        <v>17</v>
      </c>
      <c r="F1373" s="1">
        <f t="shared" si="237"/>
        <v>0</v>
      </c>
    </row>
    <row r="1374" spans="2:6" x14ac:dyDescent="0.25">
      <c r="B1374" s="1"/>
      <c r="C1374" s="1"/>
      <c r="D1374" s="1"/>
      <c r="E1374" s="1">
        <f t="shared" ref="E1374:E1376" si="243">E1373</f>
        <v>17</v>
      </c>
      <c r="F1374" s="1">
        <f t="shared" si="237"/>
        <v>0</v>
      </c>
    </row>
    <row r="1375" spans="2:6" x14ac:dyDescent="0.25">
      <c r="B1375" s="1"/>
      <c r="C1375" s="3">
        <v>1</v>
      </c>
      <c r="D1375" s="1" t="s">
        <v>54</v>
      </c>
      <c r="E1375" s="1">
        <f t="shared" si="243"/>
        <v>17</v>
      </c>
      <c r="F1375" s="1">
        <f t="shared" si="237"/>
        <v>17</v>
      </c>
    </row>
    <row r="1376" spans="2:6" x14ac:dyDescent="0.25">
      <c r="B1376" s="1"/>
      <c r="C1376" s="1"/>
      <c r="D1376" s="1"/>
      <c r="E1376" s="1">
        <f t="shared" si="243"/>
        <v>17</v>
      </c>
      <c r="F1376" s="1">
        <f t="shared" si="237"/>
        <v>0</v>
      </c>
    </row>
    <row r="1377" spans="2:6" x14ac:dyDescent="0.25">
      <c r="B1377" s="1" t="s">
        <v>390</v>
      </c>
      <c r="C1377" s="1"/>
      <c r="D1377" s="1"/>
      <c r="E1377" s="1">
        <v>27</v>
      </c>
      <c r="F1377" s="1">
        <f t="shared" si="237"/>
        <v>0</v>
      </c>
    </row>
    <row r="1378" spans="2:6" x14ac:dyDescent="0.25">
      <c r="B1378" s="1"/>
      <c r="C1378" s="1"/>
      <c r="D1378" s="1"/>
      <c r="E1378" s="1">
        <f t="shared" ref="E1378:E1380" si="244">E1377</f>
        <v>27</v>
      </c>
      <c r="F1378" s="1">
        <f t="shared" si="237"/>
        <v>0</v>
      </c>
    </row>
    <row r="1379" spans="2:6" x14ac:dyDescent="0.25">
      <c r="B1379" s="1"/>
      <c r="C1379" s="3">
        <v>1</v>
      </c>
      <c r="D1379" s="1" t="s">
        <v>14</v>
      </c>
      <c r="E1379" s="1">
        <f t="shared" si="244"/>
        <v>27</v>
      </c>
      <c r="F1379" s="1">
        <f t="shared" si="237"/>
        <v>27</v>
      </c>
    </row>
    <row r="1380" spans="2:6" x14ac:dyDescent="0.25">
      <c r="B1380" s="1"/>
      <c r="C1380" s="1"/>
      <c r="D1380" s="1"/>
      <c r="E1380" s="1">
        <f t="shared" si="244"/>
        <v>27</v>
      </c>
      <c r="F1380" s="1">
        <f t="shared" si="237"/>
        <v>0</v>
      </c>
    </row>
    <row r="1381" spans="2:6" x14ac:dyDescent="0.25">
      <c r="B1381" s="1" t="s">
        <v>391</v>
      </c>
      <c r="C1381" s="1"/>
      <c r="D1381" s="1"/>
      <c r="E1381" s="1">
        <v>4</v>
      </c>
      <c r="F1381" s="1">
        <f t="shared" si="237"/>
        <v>0</v>
      </c>
    </row>
    <row r="1382" spans="2:6" x14ac:dyDescent="0.25">
      <c r="B1382" s="1"/>
      <c r="C1382" s="1"/>
      <c r="D1382" s="1"/>
      <c r="E1382" s="1">
        <f t="shared" ref="E1382:E1384" si="245">E1381</f>
        <v>4</v>
      </c>
      <c r="F1382" s="1">
        <f t="shared" si="237"/>
        <v>0</v>
      </c>
    </row>
    <row r="1383" spans="2:6" x14ac:dyDescent="0.25">
      <c r="B1383" s="1"/>
      <c r="C1383" s="3">
        <v>1</v>
      </c>
      <c r="D1383" s="1" t="s">
        <v>14</v>
      </c>
      <c r="E1383" s="1">
        <f t="shared" si="245"/>
        <v>4</v>
      </c>
      <c r="F1383" s="1">
        <f t="shared" si="237"/>
        <v>4</v>
      </c>
    </row>
    <row r="1384" spans="2:6" x14ac:dyDescent="0.25">
      <c r="B1384" s="1"/>
      <c r="C1384" s="1"/>
      <c r="D1384" s="1"/>
      <c r="E1384" s="1">
        <f t="shared" si="245"/>
        <v>4</v>
      </c>
      <c r="F1384" s="1">
        <f t="shared" si="237"/>
        <v>0</v>
      </c>
    </row>
    <row r="1385" spans="2:6" x14ac:dyDescent="0.25">
      <c r="B1385" s="1" t="s">
        <v>392</v>
      </c>
      <c r="C1385" s="1"/>
      <c r="D1385" s="1"/>
      <c r="E1385" s="1">
        <v>8</v>
      </c>
      <c r="F1385" s="1">
        <f t="shared" si="237"/>
        <v>0</v>
      </c>
    </row>
    <row r="1386" spans="2:6" x14ac:dyDescent="0.25">
      <c r="B1386" s="1"/>
      <c r="C1386" s="1"/>
      <c r="D1386" s="1"/>
      <c r="E1386" s="1">
        <f t="shared" ref="E1386:E1388" si="246">E1385</f>
        <v>8</v>
      </c>
      <c r="F1386" s="1">
        <f t="shared" si="237"/>
        <v>0</v>
      </c>
    </row>
    <row r="1387" spans="2:6" x14ac:dyDescent="0.25">
      <c r="B1387" s="1"/>
      <c r="C1387" s="3">
        <v>1</v>
      </c>
      <c r="D1387" s="1" t="s">
        <v>24</v>
      </c>
      <c r="E1387" s="1">
        <f t="shared" si="246"/>
        <v>8</v>
      </c>
      <c r="F1387" s="1">
        <f t="shared" si="237"/>
        <v>8</v>
      </c>
    </row>
    <row r="1388" spans="2:6" x14ac:dyDescent="0.25">
      <c r="B1388" s="1"/>
      <c r="C1388" s="1"/>
      <c r="D1388" s="1"/>
      <c r="E1388" s="1">
        <f t="shared" si="246"/>
        <v>8</v>
      </c>
      <c r="F1388" s="1">
        <f t="shared" si="237"/>
        <v>0</v>
      </c>
    </row>
    <row r="1389" spans="2:6" x14ac:dyDescent="0.25">
      <c r="B1389" s="1" t="s">
        <v>393</v>
      </c>
      <c r="C1389" s="1"/>
      <c r="D1389" s="1"/>
      <c r="E1389" s="1">
        <v>20</v>
      </c>
      <c r="F1389" s="1">
        <f t="shared" si="237"/>
        <v>0</v>
      </c>
    </row>
    <row r="1390" spans="2:6" x14ac:dyDescent="0.25">
      <c r="B1390" s="1"/>
      <c r="C1390" s="1"/>
      <c r="D1390" s="1"/>
      <c r="E1390" s="1">
        <f t="shared" ref="E1390:E1392" si="247">E1389</f>
        <v>20</v>
      </c>
      <c r="F1390" s="1">
        <f t="shared" si="237"/>
        <v>0</v>
      </c>
    </row>
    <row r="1391" spans="2:6" x14ac:dyDescent="0.25">
      <c r="B1391" s="1"/>
      <c r="C1391" s="3">
        <v>1</v>
      </c>
      <c r="D1391" s="1" t="s">
        <v>14</v>
      </c>
      <c r="E1391" s="1">
        <f t="shared" si="247"/>
        <v>20</v>
      </c>
      <c r="F1391" s="1">
        <f t="shared" si="237"/>
        <v>20</v>
      </c>
    </row>
    <row r="1392" spans="2:6" x14ac:dyDescent="0.25">
      <c r="B1392" s="1"/>
      <c r="C1392" s="1"/>
      <c r="D1392" s="1"/>
      <c r="E1392" s="1">
        <f t="shared" si="247"/>
        <v>20</v>
      </c>
      <c r="F1392" s="1">
        <f t="shared" si="237"/>
        <v>0</v>
      </c>
    </row>
    <row r="1393" spans="2:6" x14ac:dyDescent="0.25">
      <c r="B1393" s="1" t="s">
        <v>394</v>
      </c>
      <c r="C1393" s="1"/>
      <c r="D1393" s="1"/>
      <c r="E1393" s="1">
        <v>0</v>
      </c>
      <c r="F1393" s="1">
        <f t="shared" si="237"/>
        <v>0</v>
      </c>
    </row>
    <row r="1394" spans="2:6" x14ac:dyDescent="0.25">
      <c r="B1394" s="1"/>
      <c r="C1394" s="1"/>
      <c r="D1394" s="1"/>
      <c r="E1394" s="1">
        <f>E1393</f>
        <v>0</v>
      </c>
      <c r="F1394" s="1">
        <f t="shared" si="237"/>
        <v>0</v>
      </c>
    </row>
    <row r="1395" spans="2:6" x14ac:dyDescent="0.25">
      <c r="B1395" s="1" t="s">
        <v>395</v>
      </c>
      <c r="C1395" s="1"/>
      <c r="D1395" s="1"/>
      <c r="E1395" s="1">
        <v>67</v>
      </c>
      <c r="F1395" s="1">
        <f t="shared" si="237"/>
        <v>0</v>
      </c>
    </row>
    <row r="1396" spans="2:6" x14ac:dyDescent="0.25">
      <c r="B1396" s="1"/>
      <c r="C1396" s="1"/>
      <c r="D1396" s="1"/>
      <c r="E1396" s="1">
        <f t="shared" ref="E1396:E1398" si="248">E1395</f>
        <v>67</v>
      </c>
      <c r="F1396" s="1">
        <f t="shared" si="237"/>
        <v>0</v>
      </c>
    </row>
    <row r="1397" spans="2:6" x14ac:dyDescent="0.25">
      <c r="B1397" s="1"/>
      <c r="C1397" s="3">
        <v>1</v>
      </c>
      <c r="D1397" s="1" t="s">
        <v>14</v>
      </c>
      <c r="E1397" s="1">
        <f t="shared" si="248"/>
        <v>67</v>
      </c>
      <c r="F1397" s="1">
        <f t="shared" si="237"/>
        <v>67</v>
      </c>
    </row>
    <row r="1398" spans="2:6" x14ac:dyDescent="0.25">
      <c r="B1398" s="1"/>
      <c r="C1398" s="1"/>
      <c r="D1398" s="1"/>
      <c r="E1398" s="1">
        <f t="shared" si="248"/>
        <v>67</v>
      </c>
      <c r="F1398" s="1">
        <f t="shared" si="237"/>
        <v>0</v>
      </c>
    </row>
    <row r="1399" spans="2:6" x14ac:dyDescent="0.25">
      <c r="B1399" s="1" t="s">
        <v>396</v>
      </c>
      <c r="C1399" s="1"/>
      <c r="D1399" s="1"/>
      <c r="E1399" s="1">
        <v>21</v>
      </c>
      <c r="F1399" s="1">
        <f t="shared" si="237"/>
        <v>0</v>
      </c>
    </row>
    <row r="1400" spans="2:6" x14ac:dyDescent="0.25">
      <c r="B1400" s="1"/>
      <c r="C1400" s="1"/>
      <c r="D1400" s="1"/>
      <c r="E1400" s="1">
        <f t="shared" ref="E1400:E1403" si="249">E1399</f>
        <v>21</v>
      </c>
      <c r="F1400" s="1">
        <f t="shared" si="237"/>
        <v>0</v>
      </c>
    </row>
    <row r="1401" spans="2:6" x14ac:dyDescent="0.25">
      <c r="B1401" s="1"/>
      <c r="C1401" s="3">
        <v>0.875</v>
      </c>
      <c r="D1401" s="1" t="s">
        <v>14</v>
      </c>
      <c r="E1401" s="1">
        <f t="shared" si="249"/>
        <v>21</v>
      </c>
      <c r="F1401" s="1">
        <f t="shared" si="237"/>
        <v>18.375</v>
      </c>
    </row>
    <row r="1402" spans="2:6" x14ac:dyDescent="0.25">
      <c r="B1402" s="1"/>
      <c r="C1402" s="3">
        <v>0.124</v>
      </c>
      <c r="D1402" s="1" t="s">
        <v>54</v>
      </c>
      <c r="E1402" s="1">
        <f t="shared" si="249"/>
        <v>21</v>
      </c>
      <c r="F1402" s="1">
        <f t="shared" si="237"/>
        <v>2.6040000000000001</v>
      </c>
    </row>
    <row r="1403" spans="2:6" x14ac:dyDescent="0.25">
      <c r="B1403" s="1"/>
      <c r="C1403" s="1"/>
      <c r="D1403" s="1"/>
      <c r="E1403" s="1">
        <f t="shared" si="249"/>
        <v>21</v>
      </c>
      <c r="F1403" s="1">
        <f t="shared" si="237"/>
        <v>0</v>
      </c>
    </row>
    <row r="1404" spans="2:6" x14ac:dyDescent="0.25">
      <c r="B1404" s="1" t="s">
        <v>397</v>
      </c>
      <c r="C1404" s="1"/>
      <c r="D1404" s="1"/>
      <c r="E1404" s="1">
        <v>1</v>
      </c>
      <c r="F1404" s="1">
        <f t="shared" si="237"/>
        <v>0</v>
      </c>
    </row>
    <row r="1405" spans="2:6" x14ac:dyDescent="0.25">
      <c r="B1405" s="1"/>
      <c r="C1405" s="1"/>
      <c r="D1405" s="1"/>
      <c r="E1405" s="1">
        <f t="shared" ref="E1405:E1407" si="250">E1404</f>
        <v>1</v>
      </c>
      <c r="F1405" s="1">
        <f t="shared" si="237"/>
        <v>0</v>
      </c>
    </row>
    <row r="1406" spans="2:6" x14ac:dyDescent="0.25">
      <c r="B1406" s="1"/>
      <c r="C1406" s="3">
        <v>1</v>
      </c>
      <c r="D1406" s="1" t="s">
        <v>14</v>
      </c>
      <c r="E1406" s="1">
        <f t="shared" si="250"/>
        <v>1</v>
      </c>
      <c r="F1406" s="1">
        <f t="shared" si="237"/>
        <v>1</v>
      </c>
    </row>
    <row r="1407" spans="2:6" x14ac:dyDescent="0.25">
      <c r="B1407" s="1"/>
      <c r="C1407" s="1"/>
      <c r="D1407" s="1"/>
      <c r="E1407" s="1">
        <f t="shared" si="250"/>
        <v>1</v>
      </c>
      <c r="F1407" s="1">
        <f t="shared" si="237"/>
        <v>0</v>
      </c>
    </row>
    <row r="1408" spans="2:6" x14ac:dyDescent="0.25">
      <c r="B1408" s="1" t="s">
        <v>398</v>
      </c>
      <c r="C1408" s="1"/>
      <c r="D1408" s="1"/>
      <c r="E1408" s="1">
        <v>87</v>
      </c>
      <c r="F1408" s="1">
        <f t="shared" si="237"/>
        <v>0</v>
      </c>
    </row>
    <row r="1409" spans="2:6" x14ac:dyDescent="0.25">
      <c r="B1409" s="1"/>
      <c r="C1409" s="1"/>
      <c r="D1409" s="1"/>
      <c r="E1409" s="1">
        <f t="shared" ref="E1409:E1412" si="251">E1408</f>
        <v>87</v>
      </c>
      <c r="F1409" s="1">
        <f t="shared" si="237"/>
        <v>0</v>
      </c>
    </row>
    <row r="1410" spans="2:6" x14ac:dyDescent="0.25">
      <c r="B1410" s="1"/>
      <c r="C1410" s="3">
        <v>0.96</v>
      </c>
      <c r="D1410" s="1" t="s">
        <v>14</v>
      </c>
      <c r="E1410" s="1">
        <f t="shared" si="251"/>
        <v>87</v>
      </c>
      <c r="F1410" s="1">
        <f t="shared" si="237"/>
        <v>83.52</v>
      </c>
    </row>
    <row r="1411" spans="2:6" x14ac:dyDescent="0.25">
      <c r="B1411" s="1"/>
      <c r="C1411" s="3">
        <v>3.9E-2</v>
      </c>
      <c r="D1411" s="1" t="s">
        <v>15</v>
      </c>
      <c r="E1411" s="1">
        <f t="shared" si="251"/>
        <v>87</v>
      </c>
      <c r="F1411" s="1">
        <f t="shared" si="237"/>
        <v>3.3929999999999998</v>
      </c>
    </row>
    <row r="1412" spans="2:6" x14ac:dyDescent="0.25">
      <c r="B1412" s="1"/>
      <c r="C1412" s="1"/>
      <c r="D1412" s="1"/>
      <c r="E1412" s="1">
        <f t="shared" si="251"/>
        <v>87</v>
      </c>
      <c r="F1412" s="1">
        <f t="shared" ref="F1412:F1475" si="252">E1412*C1412</f>
        <v>0</v>
      </c>
    </row>
    <row r="1413" spans="2:6" x14ac:dyDescent="0.25">
      <c r="B1413" s="1" t="s">
        <v>399</v>
      </c>
      <c r="C1413" s="1"/>
      <c r="D1413" s="1"/>
      <c r="E1413" s="1">
        <v>94</v>
      </c>
      <c r="F1413" s="1">
        <f t="shared" si="252"/>
        <v>0</v>
      </c>
    </row>
    <row r="1414" spans="2:6" x14ac:dyDescent="0.25">
      <c r="B1414" s="1"/>
      <c r="C1414" s="1"/>
      <c r="D1414" s="1"/>
      <c r="E1414" s="1">
        <f t="shared" ref="E1414:E1416" si="253">E1413</f>
        <v>94</v>
      </c>
      <c r="F1414" s="1">
        <f t="shared" si="252"/>
        <v>0</v>
      </c>
    </row>
    <row r="1415" spans="2:6" x14ac:dyDescent="0.25">
      <c r="B1415" s="1"/>
      <c r="C1415" s="3">
        <v>1</v>
      </c>
      <c r="D1415" s="1" t="s">
        <v>14</v>
      </c>
      <c r="E1415" s="1">
        <f t="shared" si="253"/>
        <v>94</v>
      </c>
      <c r="F1415" s="1">
        <f t="shared" si="252"/>
        <v>94</v>
      </c>
    </row>
    <row r="1416" spans="2:6" x14ac:dyDescent="0.25">
      <c r="B1416" s="1"/>
      <c r="C1416" s="1"/>
      <c r="D1416" s="1"/>
      <c r="E1416" s="1">
        <f t="shared" si="253"/>
        <v>94</v>
      </c>
      <c r="F1416" s="1">
        <f t="shared" si="252"/>
        <v>0</v>
      </c>
    </row>
    <row r="1417" spans="2:6" x14ac:dyDescent="0.25">
      <c r="B1417" s="1" t="s">
        <v>400</v>
      </c>
      <c r="C1417" s="1"/>
      <c r="D1417" s="1"/>
      <c r="E1417" s="1">
        <v>22</v>
      </c>
      <c r="F1417" s="1">
        <f t="shared" si="252"/>
        <v>0</v>
      </c>
    </row>
    <row r="1418" spans="2:6" x14ac:dyDescent="0.25">
      <c r="B1418" s="1"/>
      <c r="C1418" s="1"/>
      <c r="D1418" s="1"/>
      <c r="E1418" s="1">
        <f t="shared" ref="E1418:E1420" si="254">E1417</f>
        <v>22</v>
      </c>
      <c r="F1418" s="1">
        <f t="shared" si="252"/>
        <v>0</v>
      </c>
    </row>
    <row r="1419" spans="2:6" x14ac:dyDescent="0.25">
      <c r="B1419" s="1"/>
      <c r="C1419" s="3">
        <v>1</v>
      </c>
      <c r="D1419" s="1" t="s">
        <v>14</v>
      </c>
      <c r="E1419" s="1">
        <f t="shared" si="254"/>
        <v>22</v>
      </c>
      <c r="F1419" s="1">
        <f t="shared" si="252"/>
        <v>22</v>
      </c>
    </row>
    <row r="1420" spans="2:6" x14ac:dyDescent="0.25">
      <c r="B1420" s="1"/>
      <c r="C1420" s="1"/>
      <c r="D1420" s="1"/>
      <c r="E1420" s="1">
        <f t="shared" si="254"/>
        <v>22</v>
      </c>
      <c r="F1420" s="1">
        <f t="shared" si="252"/>
        <v>0</v>
      </c>
    </row>
    <row r="1421" spans="2:6" x14ac:dyDescent="0.25">
      <c r="B1421" s="1" t="s">
        <v>401</v>
      </c>
      <c r="C1421" s="1"/>
      <c r="D1421" s="1"/>
      <c r="E1421" s="1">
        <v>91</v>
      </c>
      <c r="F1421" s="1">
        <f t="shared" si="252"/>
        <v>0</v>
      </c>
    </row>
    <row r="1422" spans="2:6" x14ac:dyDescent="0.25">
      <c r="B1422" s="1"/>
      <c r="C1422" s="1"/>
      <c r="D1422" s="1"/>
      <c r="E1422" s="1">
        <f t="shared" ref="E1422:E1425" si="255">E1421</f>
        <v>91</v>
      </c>
      <c r="F1422" s="1">
        <f t="shared" si="252"/>
        <v>0</v>
      </c>
    </row>
    <row r="1423" spans="2:6" x14ac:dyDescent="0.25">
      <c r="B1423" s="1"/>
      <c r="C1423" s="3">
        <v>0.95899999999999996</v>
      </c>
      <c r="D1423" s="1" t="s">
        <v>14</v>
      </c>
      <c r="E1423" s="1">
        <f t="shared" si="255"/>
        <v>91</v>
      </c>
      <c r="F1423" s="1">
        <f t="shared" si="252"/>
        <v>87.268999999999991</v>
      </c>
    </row>
    <row r="1424" spans="2:6" x14ac:dyDescent="0.25">
      <c r="B1424" s="1"/>
      <c r="C1424" s="3">
        <v>0.04</v>
      </c>
      <c r="D1424" s="1" t="s">
        <v>38</v>
      </c>
      <c r="E1424" s="1">
        <f t="shared" si="255"/>
        <v>91</v>
      </c>
      <c r="F1424" s="1">
        <f t="shared" si="252"/>
        <v>3.64</v>
      </c>
    </row>
    <row r="1425" spans="2:6" x14ac:dyDescent="0.25">
      <c r="B1425" s="1"/>
      <c r="C1425" s="1"/>
      <c r="D1425" s="1"/>
      <c r="E1425" s="1">
        <f t="shared" si="255"/>
        <v>91</v>
      </c>
      <c r="F1425" s="1">
        <f t="shared" si="252"/>
        <v>0</v>
      </c>
    </row>
    <row r="1426" spans="2:6" x14ac:dyDescent="0.25">
      <c r="B1426" s="1" t="s">
        <v>402</v>
      </c>
      <c r="C1426" s="1"/>
      <c r="D1426" s="1"/>
      <c r="E1426" s="1">
        <v>1</v>
      </c>
      <c r="F1426" s="1">
        <f t="shared" si="252"/>
        <v>0</v>
      </c>
    </row>
    <row r="1427" spans="2:6" x14ac:dyDescent="0.25">
      <c r="B1427" s="1"/>
      <c r="C1427" s="1"/>
      <c r="D1427" s="1"/>
      <c r="E1427" s="1">
        <f t="shared" ref="E1427:E1429" si="256">E1426</f>
        <v>1</v>
      </c>
      <c r="F1427" s="1">
        <f t="shared" si="252"/>
        <v>0</v>
      </c>
    </row>
    <row r="1428" spans="2:6" x14ac:dyDescent="0.25">
      <c r="B1428" s="1"/>
      <c r="C1428" s="3">
        <v>1</v>
      </c>
      <c r="D1428" s="1" t="s">
        <v>24</v>
      </c>
      <c r="E1428" s="1">
        <f t="shared" si="256"/>
        <v>1</v>
      </c>
      <c r="F1428" s="1">
        <f t="shared" si="252"/>
        <v>1</v>
      </c>
    </row>
    <row r="1429" spans="2:6" x14ac:dyDescent="0.25">
      <c r="B1429" s="1"/>
      <c r="C1429" s="1"/>
      <c r="D1429" s="1"/>
      <c r="E1429" s="1">
        <f t="shared" si="256"/>
        <v>1</v>
      </c>
      <c r="F1429" s="1">
        <f t="shared" si="252"/>
        <v>0</v>
      </c>
    </row>
    <row r="1430" spans="2:6" x14ac:dyDescent="0.25">
      <c r="B1430" s="1" t="s">
        <v>403</v>
      </c>
      <c r="C1430" s="1"/>
      <c r="D1430" s="1"/>
      <c r="E1430" s="1">
        <v>75</v>
      </c>
      <c r="F1430" s="1">
        <f t="shared" si="252"/>
        <v>0</v>
      </c>
    </row>
    <row r="1431" spans="2:6" x14ac:dyDescent="0.25">
      <c r="B1431" s="1"/>
      <c r="C1431" s="1"/>
      <c r="D1431" s="1"/>
      <c r="E1431" s="1">
        <f t="shared" ref="E1431:E1433" si="257">E1430</f>
        <v>75</v>
      </c>
      <c r="F1431" s="1">
        <f t="shared" si="252"/>
        <v>0</v>
      </c>
    </row>
    <row r="1432" spans="2:6" x14ac:dyDescent="0.25">
      <c r="B1432" s="1"/>
      <c r="C1432" s="3">
        <v>1</v>
      </c>
      <c r="D1432" s="1" t="s">
        <v>14</v>
      </c>
      <c r="E1432" s="1">
        <f t="shared" si="257"/>
        <v>75</v>
      </c>
      <c r="F1432" s="1">
        <f t="shared" si="252"/>
        <v>75</v>
      </c>
    </row>
    <row r="1433" spans="2:6" x14ac:dyDescent="0.25">
      <c r="B1433" s="1"/>
      <c r="C1433" s="1"/>
      <c r="D1433" s="1"/>
      <c r="E1433" s="1">
        <f t="shared" si="257"/>
        <v>75</v>
      </c>
      <c r="F1433" s="1">
        <f t="shared" si="252"/>
        <v>0</v>
      </c>
    </row>
    <row r="1434" spans="2:6" x14ac:dyDescent="0.25">
      <c r="B1434" s="1" t="s">
        <v>404</v>
      </c>
      <c r="C1434" s="1"/>
      <c r="D1434" s="1"/>
      <c r="E1434" s="1">
        <v>0</v>
      </c>
      <c r="F1434" s="1">
        <f t="shared" si="252"/>
        <v>0</v>
      </c>
    </row>
    <row r="1435" spans="2:6" x14ac:dyDescent="0.25">
      <c r="B1435" s="1"/>
      <c r="C1435" s="1"/>
      <c r="D1435" s="1"/>
      <c r="E1435" s="1">
        <f>E1434</f>
        <v>0</v>
      </c>
      <c r="F1435" s="1">
        <f t="shared" si="252"/>
        <v>0</v>
      </c>
    </row>
    <row r="1436" spans="2:6" x14ac:dyDescent="0.25">
      <c r="B1436" s="1" t="s">
        <v>405</v>
      </c>
      <c r="C1436" s="1"/>
      <c r="D1436" s="1"/>
      <c r="E1436" s="1">
        <v>48</v>
      </c>
      <c r="F1436" s="1">
        <f t="shared" si="252"/>
        <v>0</v>
      </c>
    </row>
    <row r="1437" spans="2:6" x14ac:dyDescent="0.25">
      <c r="B1437" s="1"/>
      <c r="C1437" s="1"/>
      <c r="D1437" s="1"/>
      <c r="E1437" s="1">
        <f t="shared" ref="E1437:E1439" si="258">E1436</f>
        <v>48</v>
      </c>
      <c r="F1437" s="1">
        <f t="shared" si="252"/>
        <v>0</v>
      </c>
    </row>
    <row r="1438" spans="2:6" x14ac:dyDescent="0.25">
      <c r="B1438" s="1"/>
      <c r="C1438" s="3">
        <v>1</v>
      </c>
      <c r="D1438" s="1" t="s">
        <v>376</v>
      </c>
      <c r="E1438" s="1">
        <f t="shared" si="258"/>
        <v>48</v>
      </c>
      <c r="F1438" s="1">
        <f t="shared" si="252"/>
        <v>48</v>
      </c>
    </row>
    <row r="1439" spans="2:6" x14ac:dyDescent="0.25">
      <c r="B1439" s="1"/>
      <c r="C1439" s="1"/>
      <c r="D1439" s="1"/>
      <c r="E1439" s="1">
        <f t="shared" si="258"/>
        <v>48</v>
      </c>
      <c r="F1439" s="1">
        <f t="shared" si="252"/>
        <v>0</v>
      </c>
    </row>
    <row r="1440" spans="2:6" x14ac:dyDescent="0.25">
      <c r="B1440" s="1" t="s">
        <v>406</v>
      </c>
      <c r="C1440" s="1"/>
      <c r="D1440" s="1"/>
      <c r="E1440" s="1">
        <v>2</v>
      </c>
      <c r="F1440" s="1">
        <f t="shared" si="252"/>
        <v>0</v>
      </c>
    </row>
    <row r="1441" spans="2:6" x14ac:dyDescent="0.25">
      <c r="B1441" s="1"/>
      <c r="C1441" s="1"/>
      <c r="D1441" s="1"/>
      <c r="E1441" s="1">
        <f t="shared" ref="E1441:E1443" si="259">E1440</f>
        <v>2</v>
      </c>
      <c r="F1441" s="1">
        <f t="shared" si="252"/>
        <v>0</v>
      </c>
    </row>
    <row r="1442" spans="2:6" x14ac:dyDescent="0.25">
      <c r="B1442" s="1"/>
      <c r="C1442" s="3">
        <v>1</v>
      </c>
      <c r="D1442" s="1" t="s">
        <v>263</v>
      </c>
      <c r="E1442" s="1">
        <f t="shared" si="259"/>
        <v>2</v>
      </c>
      <c r="F1442" s="1">
        <f t="shared" si="252"/>
        <v>2</v>
      </c>
    </row>
    <row r="1443" spans="2:6" x14ac:dyDescent="0.25">
      <c r="B1443" s="1"/>
      <c r="C1443" s="1"/>
      <c r="D1443" s="1"/>
      <c r="E1443" s="1">
        <f t="shared" si="259"/>
        <v>2</v>
      </c>
      <c r="F1443" s="1">
        <f t="shared" si="252"/>
        <v>0</v>
      </c>
    </row>
    <row r="1444" spans="2:6" x14ac:dyDescent="0.25">
      <c r="B1444" s="1" t="s">
        <v>407</v>
      </c>
      <c r="C1444" s="1"/>
      <c r="D1444" s="1"/>
      <c r="E1444" s="1">
        <v>4</v>
      </c>
      <c r="F1444" s="1">
        <f t="shared" si="252"/>
        <v>0</v>
      </c>
    </row>
    <row r="1445" spans="2:6" x14ac:dyDescent="0.25">
      <c r="B1445" s="1"/>
      <c r="C1445" s="1"/>
      <c r="D1445" s="1"/>
      <c r="E1445" s="1">
        <f t="shared" ref="E1445:E1447" si="260">E1444</f>
        <v>4</v>
      </c>
      <c r="F1445" s="1">
        <f t="shared" si="252"/>
        <v>0</v>
      </c>
    </row>
    <row r="1446" spans="2:6" x14ac:dyDescent="0.25">
      <c r="B1446" s="1"/>
      <c r="C1446" s="3">
        <v>1</v>
      </c>
      <c r="D1446" s="1" t="s">
        <v>15</v>
      </c>
      <c r="E1446" s="1">
        <f t="shared" si="260"/>
        <v>4</v>
      </c>
      <c r="F1446" s="1">
        <f t="shared" si="252"/>
        <v>4</v>
      </c>
    </row>
    <row r="1447" spans="2:6" x14ac:dyDescent="0.25">
      <c r="B1447" s="1"/>
      <c r="C1447" s="1"/>
      <c r="D1447" s="1"/>
      <c r="E1447" s="1">
        <f t="shared" si="260"/>
        <v>4</v>
      </c>
      <c r="F1447" s="1">
        <f t="shared" si="252"/>
        <v>0</v>
      </c>
    </row>
    <row r="1448" spans="2:6" x14ac:dyDescent="0.25">
      <c r="B1448" s="1" t="s">
        <v>408</v>
      </c>
      <c r="C1448" s="1"/>
      <c r="D1448" s="1"/>
      <c r="E1448" s="1">
        <v>83</v>
      </c>
      <c r="F1448" s="1">
        <f t="shared" si="252"/>
        <v>0</v>
      </c>
    </row>
    <row r="1449" spans="2:6" x14ac:dyDescent="0.25">
      <c r="B1449" s="1"/>
      <c r="C1449" s="1"/>
      <c r="D1449" s="1"/>
      <c r="E1449" s="1">
        <f t="shared" ref="E1449:E1452" si="261">E1448</f>
        <v>83</v>
      </c>
      <c r="F1449" s="1">
        <f t="shared" si="252"/>
        <v>0</v>
      </c>
    </row>
    <row r="1450" spans="2:6" x14ac:dyDescent="0.25">
      <c r="B1450" s="1"/>
      <c r="C1450" s="3">
        <v>0.19900000000000001</v>
      </c>
      <c r="D1450" s="1" t="s">
        <v>14</v>
      </c>
      <c r="E1450" s="1">
        <f t="shared" si="261"/>
        <v>83</v>
      </c>
      <c r="F1450" s="1">
        <f t="shared" si="252"/>
        <v>16.516999999999999</v>
      </c>
    </row>
    <row r="1451" spans="2:6" x14ac:dyDescent="0.25">
      <c r="B1451" s="1"/>
      <c r="C1451" s="3">
        <v>0.8</v>
      </c>
      <c r="D1451" s="1" t="s">
        <v>49</v>
      </c>
      <c r="E1451" s="1">
        <f t="shared" si="261"/>
        <v>83</v>
      </c>
      <c r="F1451" s="1">
        <f t="shared" si="252"/>
        <v>66.400000000000006</v>
      </c>
    </row>
    <row r="1452" spans="2:6" x14ac:dyDescent="0.25">
      <c r="B1452" s="1"/>
      <c r="C1452" s="1"/>
      <c r="D1452" s="1"/>
      <c r="E1452" s="1">
        <f t="shared" si="261"/>
        <v>83</v>
      </c>
      <c r="F1452" s="1">
        <f t="shared" si="252"/>
        <v>0</v>
      </c>
    </row>
    <row r="1453" spans="2:6" x14ac:dyDescent="0.25">
      <c r="B1453" s="1" t="s">
        <v>409</v>
      </c>
      <c r="C1453" s="1"/>
      <c r="D1453" s="1"/>
      <c r="E1453" s="1">
        <v>12</v>
      </c>
      <c r="F1453" s="1">
        <f t="shared" si="252"/>
        <v>0</v>
      </c>
    </row>
    <row r="1454" spans="2:6" x14ac:dyDescent="0.25">
      <c r="B1454" s="1"/>
      <c r="C1454" s="1"/>
      <c r="D1454" s="1"/>
      <c r="E1454" s="1">
        <f t="shared" ref="E1454:E1456" si="262">E1453</f>
        <v>12</v>
      </c>
      <c r="F1454" s="1">
        <f t="shared" si="252"/>
        <v>0</v>
      </c>
    </row>
    <row r="1455" spans="2:6" x14ac:dyDescent="0.25">
      <c r="B1455" s="1"/>
      <c r="C1455" s="3">
        <v>1</v>
      </c>
      <c r="D1455" s="1" t="s">
        <v>14</v>
      </c>
      <c r="E1455" s="1">
        <f t="shared" si="262"/>
        <v>12</v>
      </c>
      <c r="F1455" s="1">
        <f t="shared" si="252"/>
        <v>12</v>
      </c>
    </row>
    <row r="1456" spans="2:6" x14ac:dyDescent="0.25">
      <c r="B1456" s="1"/>
      <c r="C1456" s="1"/>
      <c r="D1456" s="1"/>
      <c r="E1456" s="1">
        <f t="shared" si="262"/>
        <v>12</v>
      </c>
      <c r="F1456" s="1">
        <f t="shared" si="252"/>
        <v>0</v>
      </c>
    </row>
    <row r="1457" spans="2:6" x14ac:dyDescent="0.25">
      <c r="B1457" s="1" t="s">
        <v>410</v>
      </c>
      <c r="C1457" s="1"/>
      <c r="D1457" s="1"/>
      <c r="E1457" s="1">
        <v>4</v>
      </c>
      <c r="F1457" s="1">
        <f t="shared" si="252"/>
        <v>0</v>
      </c>
    </row>
    <row r="1458" spans="2:6" x14ac:dyDescent="0.25">
      <c r="B1458" s="1"/>
      <c r="C1458" s="1"/>
      <c r="D1458" s="1"/>
      <c r="E1458" s="1">
        <f t="shared" ref="E1458:E1460" si="263">E1457</f>
        <v>4</v>
      </c>
      <c r="F1458" s="1">
        <f t="shared" si="252"/>
        <v>0</v>
      </c>
    </row>
    <row r="1459" spans="2:6" x14ac:dyDescent="0.25">
      <c r="B1459" s="1"/>
      <c r="C1459" s="3">
        <v>1</v>
      </c>
      <c r="D1459" s="1" t="s">
        <v>54</v>
      </c>
      <c r="E1459" s="1">
        <f t="shared" si="263"/>
        <v>4</v>
      </c>
      <c r="F1459" s="1">
        <f t="shared" si="252"/>
        <v>4</v>
      </c>
    </row>
    <row r="1460" spans="2:6" x14ac:dyDescent="0.25">
      <c r="B1460" s="1"/>
      <c r="C1460" s="1"/>
      <c r="D1460" s="1"/>
      <c r="E1460" s="1">
        <f t="shared" si="263"/>
        <v>4</v>
      </c>
      <c r="F1460" s="1">
        <f t="shared" si="252"/>
        <v>0</v>
      </c>
    </row>
    <row r="1461" spans="2:6" x14ac:dyDescent="0.25">
      <c r="B1461" s="1" t="s">
        <v>411</v>
      </c>
      <c r="C1461" s="1"/>
      <c r="D1461" s="1"/>
      <c r="E1461" s="1">
        <v>27</v>
      </c>
      <c r="F1461" s="1">
        <f t="shared" si="252"/>
        <v>0</v>
      </c>
    </row>
    <row r="1462" spans="2:6" x14ac:dyDescent="0.25">
      <c r="B1462" s="1"/>
      <c r="C1462" s="1"/>
      <c r="D1462" s="1"/>
      <c r="E1462" s="1">
        <f t="shared" ref="E1462:E1464" si="264">E1461</f>
        <v>27</v>
      </c>
      <c r="F1462" s="1">
        <f t="shared" si="252"/>
        <v>0</v>
      </c>
    </row>
    <row r="1463" spans="2:6" x14ac:dyDescent="0.25">
      <c r="B1463" s="1"/>
      <c r="C1463" s="3">
        <v>1</v>
      </c>
      <c r="D1463" s="1" t="s">
        <v>14</v>
      </c>
      <c r="E1463" s="1">
        <f t="shared" si="264"/>
        <v>27</v>
      </c>
      <c r="F1463" s="1">
        <f t="shared" si="252"/>
        <v>27</v>
      </c>
    </row>
    <row r="1464" spans="2:6" x14ac:dyDescent="0.25">
      <c r="B1464" s="1"/>
      <c r="C1464" s="1"/>
      <c r="D1464" s="1"/>
      <c r="E1464" s="1">
        <f t="shared" si="264"/>
        <v>27</v>
      </c>
      <c r="F1464" s="1">
        <f t="shared" si="252"/>
        <v>0</v>
      </c>
    </row>
    <row r="1465" spans="2:6" x14ac:dyDescent="0.25">
      <c r="B1465" s="1" t="s">
        <v>412</v>
      </c>
      <c r="C1465" s="1"/>
      <c r="D1465" s="1"/>
      <c r="E1465" s="1">
        <v>6</v>
      </c>
      <c r="F1465" s="1">
        <f t="shared" si="252"/>
        <v>0</v>
      </c>
    </row>
    <row r="1466" spans="2:6" x14ac:dyDescent="0.25">
      <c r="B1466" s="1"/>
      <c r="C1466" s="1"/>
      <c r="D1466" s="1"/>
      <c r="E1466" s="1">
        <f t="shared" ref="E1466:E1468" si="265">E1465</f>
        <v>6</v>
      </c>
      <c r="F1466" s="1">
        <f t="shared" si="252"/>
        <v>0</v>
      </c>
    </row>
    <row r="1467" spans="2:6" x14ac:dyDescent="0.25">
      <c r="B1467" s="1"/>
      <c r="C1467" s="3">
        <v>0.622</v>
      </c>
      <c r="D1467" s="1" t="s">
        <v>14</v>
      </c>
      <c r="E1467" s="1">
        <f t="shared" si="265"/>
        <v>6</v>
      </c>
      <c r="F1467" s="1">
        <f t="shared" si="252"/>
        <v>3.7320000000000002</v>
      </c>
    </row>
    <row r="1468" spans="2:6" x14ac:dyDescent="0.25">
      <c r="B1468" s="1"/>
      <c r="C1468" s="3">
        <v>0.377</v>
      </c>
      <c r="D1468" s="1" t="s">
        <v>81</v>
      </c>
      <c r="E1468" s="1">
        <f t="shared" si="265"/>
        <v>6</v>
      </c>
      <c r="F1468" s="1">
        <f t="shared" si="252"/>
        <v>2.262</v>
      </c>
    </row>
    <row r="1469" spans="2:6" x14ac:dyDescent="0.25">
      <c r="B1469" s="1"/>
      <c r="C1469" s="1"/>
      <c r="D1469" s="1"/>
      <c r="E1469" s="1">
        <f>E1468</f>
        <v>6</v>
      </c>
      <c r="F1469" s="1">
        <f t="shared" si="252"/>
        <v>0</v>
      </c>
    </row>
    <row r="1470" spans="2:6" x14ac:dyDescent="0.25">
      <c r="B1470" s="1" t="s">
        <v>413</v>
      </c>
      <c r="C1470" s="1"/>
      <c r="D1470" s="1"/>
      <c r="E1470" s="1">
        <v>2</v>
      </c>
      <c r="F1470" s="1">
        <f t="shared" si="252"/>
        <v>0</v>
      </c>
    </row>
    <row r="1471" spans="2:6" x14ac:dyDescent="0.25">
      <c r="B1471" s="1"/>
      <c r="C1471" s="1"/>
      <c r="D1471" s="1"/>
      <c r="E1471" s="1">
        <f t="shared" ref="E1471:E1473" si="266">E1470</f>
        <v>2</v>
      </c>
      <c r="F1471" s="1">
        <f t="shared" si="252"/>
        <v>0</v>
      </c>
    </row>
    <row r="1472" spans="2:6" x14ac:dyDescent="0.25">
      <c r="B1472" s="1"/>
      <c r="C1472" s="3">
        <v>1</v>
      </c>
      <c r="D1472" s="1" t="s">
        <v>81</v>
      </c>
      <c r="E1472" s="1">
        <f t="shared" si="266"/>
        <v>2</v>
      </c>
      <c r="F1472" s="1">
        <f t="shared" si="252"/>
        <v>2</v>
      </c>
    </row>
    <row r="1473" spans="2:6" x14ac:dyDescent="0.25">
      <c r="B1473" s="1"/>
      <c r="C1473" s="1"/>
      <c r="D1473" s="1"/>
      <c r="E1473" s="1">
        <f t="shared" si="266"/>
        <v>2</v>
      </c>
      <c r="F1473" s="1">
        <f t="shared" si="252"/>
        <v>0</v>
      </c>
    </row>
    <row r="1474" spans="2:6" x14ac:dyDescent="0.25">
      <c r="B1474" s="1" t="s">
        <v>414</v>
      </c>
      <c r="C1474" s="1"/>
      <c r="D1474" s="1"/>
      <c r="E1474" s="1">
        <v>22</v>
      </c>
      <c r="F1474" s="1">
        <f t="shared" si="252"/>
        <v>0</v>
      </c>
    </row>
    <row r="1475" spans="2:6" x14ac:dyDescent="0.25">
      <c r="B1475" s="1"/>
      <c r="C1475" s="1"/>
      <c r="D1475" s="1"/>
      <c r="E1475" s="1">
        <f t="shared" ref="E1475:E1478" si="267">E1474</f>
        <v>22</v>
      </c>
      <c r="F1475" s="1">
        <f t="shared" si="252"/>
        <v>0</v>
      </c>
    </row>
    <row r="1476" spans="2:6" x14ac:dyDescent="0.25">
      <c r="B1476" s="1"/>
      <c r="C1476" s="3">
        <v>0.52</v>
      </c>
      <c r="D1476" s="1" t="s">
        <v>14</v>
      </c>
      <c r="E1476" s="1">
        <f t="shared" si="267"/>
        <v>22</v>
      </c>
      <c r="F1476" s="1">
        <f t="shared" ref="F1476:F1539" si="268">E1476*C1476</f>
        <v>11.440000000000001</v>
      </c>
    </row>
    <row r="1477" spans="2:6" x14ac:dyDescent="0.25">
      <c r="B1477" s="1"/>
      <c r="C1477" s="3">
        <v>9.1999999999999998E-2</v>
      </c>
      <c r="D1477" s="1" t="s">
        <v>81</v>
      </c>
      <c r="E1477" s="1">
        <f t="shared" si="267"/>
        <v>22</v>
      </c>
      <c r="F1477" s="1">
        <f t="shared" si="268"/>
        <v>2.024</v>
      </c>
    </row>
    <row r="1478" spans="2:6" x14ac:dyDescent="0.25">
      <c r="B1478" s="1"/>
      <c r="C1478" s="1"/>
      <c r="D1478" s="1"/>
      <c r="E1478" s="1">
        <f t="shared" si="267"/>
        <v>22</v>
      </c>
      <c r="F1478" s="1">
        <f t="shared" si="268"/>
        <v>0</v>
      </c>
    </row>
    <row r="1479" spans="2:6" x14ac:dyDescent="0.25">
      <c r="B1479" s="1" t="s">
        <v>415</v>
      </c>
      <c r="C1479" s="1"/>
      <c r="D1479" s="1"/>
      <c r="E1479" s="1">
        <v>5</v>
      </c>
      <c r="F1479" s="1">
        <f t="shared" si="268"/>
        <v>0</v>
      </c>
    </row>
    <row r="1480" spans="2:6" x14ac:dyDescent="0.25">
      <c r="B1480" s="1"/>
      <c r="C1480" s="1"/>
      <c r="D1480" s="1"/>
      <c r="E1480" s="1">
        <f t="shared" ref="E1480:E1482" si="269">E1479</f>
        <v>5</v>
      </c>
      <c r="F1480" s="1">
        <f t="shared" si="268"/>
        <v>0</v>
      </c>
    </row>
    <row r="1481" spans="2:6" x14ac:dyDescent="0.25">
      <c r="B1481" s="1"/>
      <c r="C1481" s="3">
        <v>1</v>
      </c>
      <c r="D1481" s="1" t="s">
        <v>81</v>
      </c>
      <c r="E1481" s="1">
        <f t="shared" si="269"/>
        <v>5</v>
      </c>
      <c r="F1481" s="1">
        <f t="shared" si="268"/>
        <v>5</v>
      </c>
    </row>
    <row r="1482" spans="2:6" x14ac:dyDescent="0.25">
      <c r="B1482" s="1"/>
      <c r="C1482" s="1"/>
      <c r="D1482" s="1"/>
      <c r="E1482" s="1">
        <f t="shared" si="269"/>
        <v>5</v>
      </c>
      <c r="F1482" s="1">
        <f t="shared" si="268"/>
        <v>0</v>
      </c>
    </row>
    <row r="1483" spans="2:6" x14ac:dyDescent="0.25">
      <c r="B1483" s="1" t="s">
        <v>416</v>
      </c>
      <c r="C1483" s="1"/>
      <c r="D1483" s="1"/>
      <c r="E1483" s="1">
        <v>19</v>
      </c>
      <c r="F1483" s="1">
        <f t="shared" si="268"/>
        <v>0</v>
      </c>
    </row>
    <row r="1484" spans="2:6" x14ac:dyDescent="0.25">
      <c r="B1484" s="1"/>
      <c r="C1484" s="1"/>
      <c r="D1484" s="1"/>
      <c r="E1484" s="1">
        <f t="shared" ref="E1484:E1486" si="270">E1483</f>
        <v>19</v>
      </c>
      <c r="F1484" s="1">
        <f t="shared" si="268"/>
        <v>0</v>
      </c>
    </row>
    <row r="1485" spans="2:6" x14ac:dyDescent="0.25">
      <c r="B1485" s="1"/>
      <c r="C1485" s="3">
        <v>1</v>
      </c>
      <c r="D1485" s="1" t="s">
        <v>14</v>
      </c>
      <c r="E1485" s="1">
        <f t="shared" si="270"/>
        <v>19</v>
      </c>
      <c r="F1485" s="1">
        <f t="shared" si="268"/>
        <v>19</v>
      </c>
    </row>
    <row r="1486" spans="2:6" x14ac:dyDescent="0.25">
      <c r="B1486" s="1"/>
      <c r="C1486" s="1"/>
      <c r="D1486" s="1"/>
      <c r="E1486" s="1">
        <f t="shared" si="270"/>
        <v>19</v>
      </c>
      <c r="F1486" s="1">
        <f t="shared" si="268"/>
        <v>0</v>
      </c>
    </row>
    <row r="1487" spans="2:6" x14ac:dyDescent="0.25">
      <c r="B1487" s="1" t="s">
        <v>417</v>
      </c>
      <c r="C1487" s="1"/>
      <c r="D1487" s="1"/>
      <c r="E1487" s="1">
        <v>31</v>
      </c>
      <c r="F1487" s="1">
        <f t="shared" si="268"/>
        <v>0</v>
      </c>
    </row>
    <row r="1488" spans="2:6" x14ac:dyDescent="0.25">
      <c r="B1488" s="1"/>
      <c r="C1488" s="1"/>
      <c r="D1488" s="1"/>
      <c r="E1488" s="1">
        <f t="shared" ref="E1488:E1491" si="271">E1487</f>
        <v>31</v>
      </c>
      <c r="F1488" s="1">
        <f t="shared" si="268"/>
        <v>0</v>
      </c>
    </row>
    <row r="1489" spans="2:6" x14ac:dyDescent="0.25">
      <c r="B1489" s="1"/>
      <c r="C1489" s="3">
        <v>0.29399999999999998</v>
      </c>
      <c r="D1489" s="1" t="s">
        <v>54</v>
      </c>
      <c r="E1489" s="1">
        <f t="shared" si="271"/>
        <v>31</v>
      </c>
      <c r="F1489" s="1">
        <f t="shared" si="268"/>
        <v>9.113999999999999</v>
      </c>
    </row>
    <row r="1490" spans="2:6" x14ac:dyDescent="0.25">
      <c r="B1490" s="1"/>
      <c r="C1490" s="3">
        <v>0.70499999999999996</v>
      </c>
      <c r="D1490" s="1" t="s">
        <v>81</v>
      </c>
      <c r="E1490" s="1">
        <f t="shared" si="271"/>
        <v>31</v>
      </c>
      <c r="F1490" s="1">
        <f t="shared" si="268"/>
        <v>21.855</v>
      </c>
    </row>
    <row r="1491" spans="2:6" x14ac:dyDescent="0.25">
      <c r="B1491" s="1"/>
      <c r="C1491" s="1"/>
      <c r="D1491" s="1"/>
      <c r="E1491" s="1">
        <f t="shared" si="271"/>
        <v>31</v>
      </c>
      <c r="F1491" s="1">
        <f t="shared" si="268"/>
        <v>0</v>
      </c>
    </row>
    <row r="1492" spans="2:6" x14ac:dyDescent="0.25">
      <c r="B1492" s="1" t="s">
        <v>418</v>
      </c>
      <c r="C1492" s="1"/>
      <c r="D1492" s="1"/>
      <c r="E1492" s="1">
        <v>6</v>
      </c>
      <c r="F1492" s="1">
        <f t="shared" si="268"/>
        <v>0</v>
      </c>
    </row>
    <row r="1493" spans="2:6" x14ac:dyDescent="0.25">
      <c r="B1493" s="1"/>
      <c r="C1493" s="1"/>
      <c r="D1493" s="1"/>
      <c r="E1493" s="1">
        <f t="shared" ref="E1493:E1496" si="272">E1492</f>
        <v>6</v>
      </c>
      <c r="F1493" s="1">
        <f t="shared" si="268"/>
        <v>0</v>
      </c>
    </row>
    <row r="1494" spans="2:6" x14ac:dyDescent="0.25">
      <c r="B1494" s="1"/>
      <c r="C1494" s="3">
        <v>0.57199999999999995</v>
      </c>
      <c r="D1494" s="1" t="s">
        <v>54</v>
      </c>
      <c r="E1494" s="1">
        <f t="shared" si="272"/>
        <v>6</v>
      </c>
      <c r="F1494" s="1">
        <f t="shared" si="268"/>
        <v>3.4319999999999995</v>
      </c>
    </row>
    <row r="1495" spans="2:6" x14ac:dyDescent="0.25">
      <c r="B1495" s="1"/>
      <c r="C1495" s="3">
        <v>0.42699999999999999</v>
      </c>
      <c r="D1495" s="1" t="s">
        <v>81</v>
      </c>
      <c r="E1495" s="1">
        <f t="shared" si="272"/>
        <v>6</v>
      </c>
      <c r="F1495" s="1">
        <f t="shared" si="268"/>
        <v>2.5619999999999998</v>
      </c>
    </row>
    <row r="1496" spans="2:6" x14ac:dyDescent="0.25">
      <c r="B1496" s="1"/>
      <c r="C1496" s="1"/>
      <c r="D1496" s="1"/>
      <c r="E1496" s="1">
        <f t="shared" si="272"/>
        <v>6</v>
      </c>
      <c r="F1496" s="1">
        <f t="shared" si="268"/>
        <v>0</v>
      </c>
    </row>
    <row r="1497" spans="2:6" x14ac:dyDescent="0.25">
      <c r="B1497" s="1" t="s">
        <v>419</v>
      </c>
      <c r="C1497" s="1"/>
      <c r="D1497" s="1"/>
      <c r="E1497" s="1">
        <v>4</v>
      </c>
      <c r="F1497" s="1">
        <f t="shared" si="268"/>
        <v>0</v>
      </c>
    </row>
    <row r="1498" spans="2:6" x14ac:dyDescent="0.25">
      <c r="B1498" s="1"/>
      <c r="C1498" s="1"/>
      <c r="D1498" s="1"/>
      <c r="E1498" s="1">
        <f t="shared" ref="E1498:E1500" si="273">E1497</f>
        <v>4</v>
      </c>
      <c r="F1498" s="1">
        <f t="shared" si="268"/>
        <v>0</v>
      </c>
    </row>
    <row r="1499" spans="2:6" x14ac:dyDescent="0.25">
      <c r="B1499" s="1"/>
      <c r="C1499" s="3">
        <v>1</v>
      </c>
      <c r="D1499" s="1" t="s">
        <v>14</v>
      </c>
      <c r="E1499" s="1">
        <f t="shared" si="273"/>
        <v>4</v>
      </c>
      <c r="F1499" s="1">
        <f t="shared" si="268"/>
        <v>4</v>
      </c>
    </row>
    <row r="1500" spans="2:6" x14ac:dyDescent="0.25">
      <c r="B1500" s="1"/>
      <c r="C1500" s="1"/>
      <c r="D1500" s="1"/>
      <c r="E1500" s="1">
        <f t="shared" si="273"/>
        <v>4</v>
      </c>
      <c r="F1500" s="1">
        <f t="shared" si="268"/>
        <v>0</v>
      </c>
    </row>
    <row r="1501" spans="2:6" x14ac:dyDescent="0.25">
      <c r="B1501" s="1" t="s">
        <v>420</v>
      </c>
      <c r="C1501" s="1"/>
      <c r="D1501" s="1"/>
      <c r="E1501" s="1">
        <v>4</v>
      </c>
      <c r="F1501" s="1">
        <f t="shared" si="268"/>
        <v>0</v>
      </c>
    </row>
    <row r="1502" spans="2:6" x14ac:dyDescent="0.25">
      <c r="B1502" s="1"/>
      <c r="C1502" s="1"/>
      <c r="D1502" s="1"/>
      <c r="E1502" s="1">
        <f t="shared" ref="E1502:E1504" si="274">E1501</f>
        <v>4</v>
      </c>
      <c r="F1502" s="1">
        <f t="shared" si="268"/>
        <v>0</v>
      </c>
    </row>
    <row r="1503" spans="2:6" x14ac:dyDescent="0.25">
      <c r="B1503" s="1"/>
      <c r="C1503" s="3">
        <v>1</v>
      </c>
      <c r="D1503" s="1" t="s">
        <v>54</v>
      </c>
      <c r="E1503" s="1">
        <f t="shared" si="274"/>
        <v>4</v>
      </c>
      <c r="F1503" s="1">
        <f t="shared" si="268"/>
        <v>4</v>
      </c>
    </row>
    <row r="1504" spans="2:6" x14ac:dyDescent="0.25">
      <c r="B1504" s="1"/>
      <c r="C1504" s="1"/>
      <c r="D1504" s="1"/>
      <c r="E1504" s="1">
        <f t="shared" si="274"/>
        <v>4</v>
      </c>
      <c r="F1504" s="1">
        <f t="shared" si="268"/>
        <v>0</v>
      </c>
    </row>
    <row r="1505" spans="2:6" x14ac:dyDescent="0.25">
      <c r="B1505" s="6" t="s">
        <v>421</v>
      </c>
      <c r="C1505" s="1"/>
      <c r="D1505" s="1"/>
      <c r="E1505" s="1">
        <v>0</v>
      </c>
      <c r="F1505" s="1">
        <f t="shared" si="268"/>
        <v>0</v>
      </c>
    </row>
    <row r="1506" spans="2:6" x14ac:dyDescent="0.25">
      <c r="B1506" s="1"/>
      <c r="C1506" s="1"/>
      <c r="D1506" s="1"/>
      <c r="E1506" s="1">
        <f>E1505</f>
        <v>0</v>
      </c>
      <c r="F1506" s="1">
        <f t="shared" si="268"/>
        <v>0</v>
      </c>
    </row>
    <row r="1507" spans="2:6" x14ac:dyDescent="0.25">
      <c r="B1507" s="1" t="s">
        <v>422</v>
      </c>
      <c r="C1507" s="1"/>
      <c r="D1507" s="1"/>
      <c r="E1507" s="1">
        <v>2</v>
      </c>
      <c r="F1507" s="1">
        <f t="shared" si="268"/>
        <v>0</v>
      </c>
    </row>
    <row r="1508" spans="2:6" x14ac:dyDescent="0.25">
      <c r="B1508" s="1"/>
      <c r="C1508" s="1"/>
      <c r="D1508" s="1"/>
      <c r="E1508" s="1">
        <f t="shared" ref="E1508:E1510" si="275">E1507</f>
        <v>2</v>
      </c>
      <c r="F1508" s="1">
        <f t="shared" si="268"/>
        <v>0</v>
      </c>
    </row>
    <row r="1509" spans="2:6" x14ac:dyDescent="0.25">
      <c r="B1509" s="1"/>
      <c r="C1509" s="3">
        <v>1</v>
      </c>
      <c r="D1509" s="1" t="s">
        <v>49</v>
      </c>
      <c r="E1509" s="1">
        <f t="shared" si="275"/>
        <v>2</v>
      </c>
      <c r="F1509" s="1">
        <f t="shared" si="268"/>
        <v>2</v>
      </c>
    </row>
    <row r="1510" spans="2:6" x14ac:dyDescent="0.25">
      <c r="B1510" s="1"/>
      <c r="C1510" s="1"/>
      <c r="D1510" s="1"/>
      <c r="E1510" s="1">
        <f t="shared" si="275"/>
        <v>2</v>
      </c>
      <c r="F1510" s="1">
        <f t="shared" si="268"/>
        <v>0</v>
      </c>
    </row>
    <row r="1511" spans="2:6" x14ac:dyDescent="0.25">
      <c r="B1511" s="1" t="s">
        <v>423</v>
      </c>
      <c r="C1511" s="1"/>
      <c r="D1511" s="1"/>
      <c r="E1511" s="1">
        <v>2</v>
      </c>
      <c r="F1511" s="1">
        <f t="shared" si="268"/>
        <v>0</v>
      </c>
    </row>
    <row r="1512" spans="2:6" x14ac:dyDescent="0.25">
      <c r="B1512" s="1"/>
      <c r="C1512" s="1"/>
      <c r="D1512" s="1"/>
      <c r="E1512" s="1">
        <f t="shared" ref="E1512:E1514" si="276">E1511</f>
        <v>2</v>
      </c>
      <c r="F1512" s="1">
        <f t="shared" si="268"/>
        <v>0</v>
      </c>
    </row>
    <row r="1513" spans="2:6" x14ac:dyDescent="0.25">
      <c r="B1513" s="1"/>
      <c r="C1513" s="3">
        <v>1</v>
      </c>
      <c r="D1513" s="1" t="s">
        <v>54</v>
      </c>
      <c r="E1513" s="1">
        <f t="shared" si="276"/>
        <v>2</v>
      </c>
      <c r="F1513" s="1">
        <f t="shared" si="268"/>
        <v>2</v>
      </c>
    </row>
    <row r="1514" spans="2:6" x14ac:dyDescent="0.25">
      <c r="B1514" s="1"/>
      <c r="C1514" s="1"/>
      <c r="D1514" s="1"/>
      <c r="E1514" s="1">
        <f t="shared" si="276"/>
        <v>2</v>
      </c>
      <c r="F1514" s="1">
        <f t="shared" si="268"/>
        <v>0</v>
      </c>
    </row>
    <row r="1515" spans="2:6" x14ac:dyDescent="0.25">
      <c r="B1515" s="1" t="s">
        <v>424</v>
      </c>
      <c r="C1515" s="1"/>
      <c r="D1515" s="1"/>
      <c r="E1515" s="1">
        <v>23</v>
      </c>
      <c r="F1515" s="1">
        <f t="shared" si="268"/>
        <v>0</v>
      </c>
    </row>
    <row r="1516" spans="2:6" x14ac:dyDescent="0.25">
      <c r="B1516" s="1"/>
      <c r="C1516" s="1"/>
      <c r="D1516" s="1"/>
      <c r="E1516" s="1">
        <f t="shared" ref="E1516:E1518" si="277">E1515</f>
        <v>23</v>
      </c>
      <c r="F1516" s="1">
        <f t="shared" si="268"/>
        <v>0</v>
      </c>
    </row>
    <row r="1517" spans="2:6" x14ac:dyDescent="0.25">
      <c r="B1517" s="1"/>
      <c r="C1517" s="3">
        <v>1</v>
      </c>
      <c r="D1517" s="1" t="s">
        <v>14</v>
      </c>
      <c r="E1517" s="1">
        <f t="shared" si="277"/>
        <v>23</v>
      </c>
      <c r="F1517" s="1">
        <f t="shared" si="268"/>
        <v>23</v>
      </c>
    </row>
    <row r="1518" spans="2:6" x14ac:dyDescent="0.25">
      <c r="B1518" s="1"/>
      <c r="C1518" s="1"/>
      <c r="D1518" s="1"/>
      <c r="E1518" s="1">
        <f t="shared" si="277"/>
        <v>23</v>
      </c>
      <c r="F1518" s="1">
        <f t="shared" si="268"/>
        <v>0</v>
      </c>
    </row>
    <row r="1519" spans="2:6" x14ac:dyDescent="0.25">
      <c r="B1519" s="1" t="s">
        <v>425</v>
      </c>
      <c r="C1519" s="1"/>
      <c r="D1519" s="1"/>
      <c r="E1519" s="1">
        <v>0</v>
      </c>
      <c r="F1519" s="1">
        <f t="shared" si="268"/>
        <v>0</v>
      </c>
    </row>
    <row r="1520" spans="2:6" x14ac:dyDescent="0.25">
      <c r="B1520" s="1"/>
      <c r="C1520" s="1"/>
      <c r="D1520" s="1"/>
      <c r="E1520" s="1">
        <f>E1519</f>
        <v>0</v>
      </c>
      <c r="F1520" s="1">
        <f t="shared" si="268"/>
        <v>0</v>
      </c>
    </row>
    <row r="1521" spans="2:6" x14ac:dyDescent="0.25">
      <c r="B1521" s="1" t="s">
        <v>426</v>
      </c>
      <c r="C1521" s="1"/>
      <c r="D1521" s="1"/>
      <c r="E1521" s="1">
        <v>21</v>
      </c>
      <c r="F1521" s="1">
        <f t="shared" si="268"/>
        <v>0</v>
      </c>
    </row>
    <row r="1522" spans="2:6" x14ac:dyDescent="0.25">
      <c r="B1522" s="1"/>
      <c r="C1522" s="1"/>
      <c r="D1522" s="1"/>
      <c r="E1522" s="1">
        <f t="shared" ref="E1522:E1524" si="278">E1521</f>
        <v>21</v>
      </c>
      <c r="F1522" s="1">
        <f t="shared" si="268"/>
        <v>0</v>
      </c>
    </row>
    <row r="1523" spans="2:6" x14ac:dyDescent="0.25">
      <c r="B1523" s="1"/>
      <c r="C1523" s="3">
        <v>1</v>
      </c>
      <c r="D1523" s="1" t="s">
        <v>14</v>
      </c>
      <c r="E1523" s="1">
        <f t="shared" si="278"/>
        <v>21</v>
      </c>
      <c r="F1523" s="1">
        <f t="shared" si="268"/>
        <v>21</v>
      </c>
    </row>
    <row r="1524" spans="2:6" x14ac:dyDescent="0.25">
      <c r="B1524" s="1"/>
      <c r="C1524" s="1"/>
      <c r="D1524" s="1"/>
      <c r="E1524" s="1">
        <f t="shared" si="278"/>
        <v>21</v>
      </c>
      <c r="F1524" s="1">
        <f t="shared" si="268"/>
        <v>0</v>
      </c>
    </row>
    <row r="1525" spans="2:6" x14ac:dyDescent="0.25">
      <c r="B1525" s="1" t="s">
        <v>427</v>
      </c>
      <c r="C1525" s="1"/>
      <c r="D1525" s="1"/>
      <c r="E1525" s="1">
        <v>3</v>
      </c>
      <c r="F1525" s="1">
        <f t="shared" si="268"/>
        <v>0</v>
      </c>
    </row>
    <row r="1526" spans="2:6" x14ac:dyDescent="0.25">
      <c r="B1526" s="1"/>
      <c r="C1526" s="1"/>
      <c r="D1526" s="1"/>
      <c r="E1526" s="1">
        <f t="shared" ref="E1526:E1528" si="279">E1525</f>
        <v>3</v>
      </c>
      <c r="F1526" s="1">
        <f t="shared" si="268"/>
        <v>0</v>
      </c>
    </row>
    <row r="1527" spans="2:6" x14ac:dyDescent="0.25">
      <c r="B1527" s="1"/>
      <c r="C1527" s="3">
        <v>1</v>
      </c>
      <c r="D1527" s="1" t="s">
        <v>14</v>
      </c>
      <c r="E1527" s="1">
        <f t="shared" si="279"/>
        <v>3</v>
      </c>
      <c r="F1527" s="1">
        <f t="shared" si="268"/>
        <v>3</v>
      </c>
    </row>
    <row r="1528" spans="2:6" x14ac:dyDescent="0.25">
      <c r="B1528" s="1"/>
      <c r="C1528" s="1"/>
      <c r="D1528" s="1"/>
      <c r="E1528" s="1">
        <f t="shared" si="279"/>
        <v>3</v>
      </c>
      <c r="F1528" s="1">
        <f t="shared" si="268"/>
        <v>0</v>
      </c>
    </row>
    <row r="1529" spans="2:6" x14ac:dyDescent="0.25">
      <c r="B1529" s="1" t="s">
        <v>428</v>
      </c>
      <c r="C1529" s="1"/>
      <c r="D1529" s="1"/>
      <c r="E1529" s="1">
        <v>4</v>
      </c>
      <c r="F1529" s="1">
        <f t="shared" si="268"/>
        <v>0</v>
      </c>
    </row>
    <row r="1530" spans="2:6" x14ac:dyDescent="0.25">
      <c r="B1530" s="1"/>
      <c r="C1530" s="1"/>
      <c r="D1530" s="1"/>
      <c r="E1530" s="1">
        <f t="shared" ref="E1530:E1532" si="280">E1529</f>
        <v>4</v>
      </c>
      <c r="F1530" s="1">
        <f t="shared" si="268"/>
        <v>0</v>
      </c>
    </row>
    <row r="1531" spans="2:6" x14ac:dyDescent="0.25">
      <c r="B1531" s="1"/>
      <c r="C1531" s="3">
        <v>1</v>
      </c>
      <c r="D1531" s="1" t="s">
        <v>14</v>
      </c>
      <c r="E1531" s="1">
        <f t="shared" si="280"/>
        <v>4</v>
      </c>
      <c r="F1531" s="1">
        <f t="shared" si="268"/>
        <v>4</v>
      </c>
    </row>
    <row r="1532" spans="2:6" x14ac:dyDescent="0.25">
      <c r="B1532" s="1"/>
      <c r="C1532" s="1"/>
      <c r="D1532" s="1"/>
      <c r="E1532" s="1">
        <f t="shared" si="280"/>
        <v>4</v>
      </c>
      <c r="F1532" s="1">
        <f t="shared" si="268"/>
        <v>0</v>
      </c>
    </row>
    <row r="1533" spans="2:6" x14ac:dyDescent="0.25">
      <c r="B1533" s="1" t="s">
        <v>429</v>
      </c>
      <c r="C1533" s="1"/>
      <c r="D1533" s="1"/>
      <c r="E1533" s="1">
        <v>22</v>
      </c>
      <c r="F1533" s="1">
        <f t="shared" si="268"/>
        <v>0</v>
      </c>
    </row>
    <row r="1534" spans="2:6" x14ac:dyDescent="0.25">
      <c r="B1534" s="1"/>
      <c r="C1534" s="1"/>
      <c r="D1534" s="1"/>
      <c r="E1534" s="1">
        <f t="shared" ref="E1534:E1536" si="281">E1533</f>
        <v>22</v>
      </c>
      <c r="F1534" s="1">
        <f t="shared" si="268"/>
        <v>0</v>
      </c>
    </row>
    <row r="1535" spans="2:6" x14ac:dyDescent="0.25">
      <c r="B1535" s="1"/>
      <c r="C1535" s="3">
        <v>1</v>
      </c>
      <c r="D1535" s="1" t="s">
        <v>14</v>
      </c>
      <c r="E1535" s="1">
        <f t="shared" si="281"/>
        <v>22</v>
      </c>
      <c r="F1535" s="1">
        <f t="shared" si="268"/>
        <v>22</v>
      </c>
    </row>
    <row r="1536" spans="2:6" x14ac:dyDescent="0.25">
      <c r="B1536" s="1"/>
      <c r="C1536" s="1"/>
      <c r="D1536" s="1"/>
      <c r="E1536" s="1">
        <f t="shared" si="281"/>
        <v>22</v>
      </c>
      <c r="F1536" s="1">
        <f t="shared" si="268"/>
        <v>0</v>
      </c>
    </row>
    <row r="1537" spans="2:6" x14ac:dyDescent="0.25">
      <c r="B1537" s="1" t="s">
        <v>430</v>
      </c>
      <c r="C1537" s="1"/>
      <c r="D1537" s="1"/>
      <c r="E1537" s="1">
        <v>0</v>
      </c>
      <c r="F1537" s="1">
        <f t="shared" si="268"/>
        <v>0</v>
      </c>
    </row>
    <row r="1538" spans="2:6" x14ac:dyDescent="0.25">
      <c r="B1538" s="1"/>
      <c r="C1538" s="1"/>
      <c r="D1538" s="1"/>
      <c r="E1538" s="1">
        <f>E1537</f>
        <v>0</v>
      </c>
      <c r="F1538" s="1">
        <f t="shared" si="268"/>
        <v>0</v>
      </c>
    </row>
    <row r="1539" spans="2:6" x14ac:dyDescent="0.25">
      <c r="B1539" s="1" t="s">
        <v>431</v>
      </c>
      <c r="C1539" s="1"/>
      <c r="D1539" s="1"/>
      <c r="E1539" s="1">
        <v>5</v>
      </c>
      <c r="F1539" s="1">
        <f t="shared" si="268"/>
        <v>0</v>
      </c>
    </row>
    <row r="1540" spans="2:6" x14ac:dyDescent="0.25">
      <c r="B1540" s="1"/>
      <c r="C1540" s="1"/>
      <c r="D1540" s="1"/>
      <c r="E1540" s="1">
        <f t="shared" ref="E1540:E1542" si="282">E1539</f>
        <v>5</v>
      </c>
      <c r="F1540" s="1">
        <f t="shared" ref="F1540:F1603" si="283">E1540*C1540</f>
        <v>0</v>
      </c>
    </row>
    <row r="1541" spans="2:6" x14ac:dyDescent="0.25">
      <c r="B1541" s="1"/>
      <c r="C1541" s="3">
        <v>1</v>
      </c>
      <c r="D1541" s="1" t="s">
        <v>14</v>
      </c>
      <c r="E1541" s="1">
        <f t="shared" si="282"/>
        <v>5</v>
      </c>
      <c r="F1541" s="1">
        <f t="shared" si="283"/>
        <v>5</v>
      </c>
    </row>
    <row r="1542" spans="2:6" x14ac:dyDescent="0.25">
      <c r="B1542" s="1"/>
      <c r="C1542" s="1"/>
      <c r="D1542" s="1"/>
      <c r="E1542" s="1">
        <f t="shared" si="282"/>
        <v>5</v>
      </c>
      <c r="F1542" s="1">
        <f t="shared" si="283"/>
        <v>0</v>
      </c>
    </row>
    <row r="1543" spans="2:6" x14ac:dyDescent="0.25">
      <c r="B1543" s="1" t="s">
        <v>432</v>
      </c>
      <c r="C1543" s="1"/>
      <c r="D1543" s="1"/>
      <c r="E1543" s="1">
        <v>8</v>
      </c>
      <c r="F1543" s="1">
        <f t="shared" si="283"/>
        <v>0</v>
      </c>
    </row>
    <row r="1544" spans="2:6" x14ac:dyDescent="0.25">
      <c r="B1544" s="1"/>
      <c r="C1544" s="1"/>
      <c r="D1544" s="1"/>
      <c r="E1544" s="1">
        <f t="shared" ref="E1544:E1546" si="284">E1543</f>
        <v>8</v>
      </c>
      <c r="F1544" s="1">
        <f t="shared" si="283"/>
        <v>0</v>
      </c>
    </row>
    <row r="1545" spans="2:6" x14ac:dyDescent="0.25">
      <c r="B1545" s="1"/>
      <c r="C1545" s="3">
        <v>1</v>
      </c>
      <c r="D1545" s="1" t="s">
        <v>15</v>
      </c>
      <c r="E1545" s="1">
        <f t="shared" si="284"/>
        <v>8</v>
      </c>
      <c r="F1545" s="1">
        <f t="shared" si="283"/>
        <v>8</v>
      </c>
    </row>
    <row r="1546" spans="2:6" x14ac:dyDescent="0.25">
      <c r="B1546" s="1"/>
      <c r="C1546" s="1"/>
      <c r="D1546" s="1"/>
      <c r="E1546" s="1">
        <f t="shared" si="284"/>
        <v>8</v>
      </c>
      <c r="F1546" s="1">
        <f t="shared" si="283"/>
        <v>0</v>
      </c>
    </row>
    <row r="1547" spans="2:6" x14ac:dyDescent="0.25">
      <c r="B1547" s="1" t="s">
        <v>433</v>
      </c>
      <c r="C1547" s="1"/>
      <c r="D1547" s="1"/>
      <c r="E1547" s="1">
        <v>0</v>
      </c>
      <c r="F1547" s="1">
        <f t="shared" si="283"/>
        <v>0</v>
      </c>
    </row>
    <row r="1548" spans="2:6" x14ac:dyDescent="0.25">
      <c r="B1548" s="1"/>
      <c r="C1548" s="1"/>
      <c r="D1548" s="1"/>
      <c r="E1548" s="1">
        <f>E1547</f>
        <v>0</v>
      </c>
      <c r="F1548" s="1">
        <f t="shared" si="283"/>
        <v>0</v>
      </c>
    </row>
    <row r="1549" spans="2:6" x14ac:dyDescent="0.25">
      <c r="B1549" s="1" t="s">
        <v>434</v>
      </c>
      <c r="C1549" s="1"/>
      <c r="D1549" s="1"/>
      <c r="E1549" s="1">
        <v>5</v>
      </c>
      <c r="F1549" s="1">
        <f t="shared" si="283"/>
        <v>0</v>
      </c>
    </row>
    <row r="1550" spans="2:6" x14ac:dyDescent="0.25">
      <c r="B1550" s="1"/>
      <c r="C1550" s="1"/>
      <c r="D1550" s="1"/>
      <c r="E1550" s="1">
        <f t="shared" ref="E1550:E1552" si="285">E1549</f>
        <v>5</v>
      </c>
      <c r="F1550" s="1">
        <f t="shared" si="283"/>
        <v>0</v>
      </c>
    </row>
    <row r="1551" spans="2:6" x14ac:dyDescent="0.25">
      <c r="B1551" s="1"/>
      <c r="C1551" s="3">
        <v>1</v>
      </c>
      <c r="D1551" s="1" t="s">
        <v>15</v>
      </c>
      <c r="E1551" s="1">
        <f t="shared" si="285"/>
        <v>5</v>
      </c>
      <c r="F1551" s="1">
        <f t="shared" si="283"/>
        <v>5</v>
      </c>
    </row>
    <row r="1552" spans="2:6" x14ac:dyDescent="0.25">
      <c r="B1552" s="1"/>
      <c r="C1552" s="1"/>
      <c r="D1552" s="1"/>
      <c r="E1552" s="1">
        <f t="shared" si="285"/>
        <v>5</v>
      </c>
      <c r="F1552" s="1">
        <f t="shared" si="283"/>
        <v>0</v>
      </c>
    </row>
    <row r="1553" spans="2:6" x14ac:dyDescent="0.25">
      <c r="B1553" s="1" t="s">
        <v>435</v>
      </c>
      <c r="C1553" s="1"/>
      <c r="D1553" s="1"/>
      <c r="E1553" s="1">
        <v>0</v>
      </c>
      <c r="F1553" s="1">
        <f t="shared" si="283"/>
        <v>0</v>
      </c>
    </row>
    <row r="1554" spans="2:6" x14ac:dyDescent="0.25">
      <c r="B1554" s="1"/>
      <c r="C1554" s="1"/>
      <c r="D1554" s="1"/>
      <c r="E1554" s="1">
        <f>E1553</f>
        <v>0</v>
      </c>
      <c r="F1554" s="1">
        <f t="shared" si="283"/>
        <v>0</v>
      </c>
    </row>
    <row r="1555" spans="2:6" x14ac:dyDescent="0.25">
      <c r="B1555" s="1" t="s">
        <v>436</v>
      </c>
      <c r="C1555" s="1"/>
      <c r="D1555" s="1"/>
      <c r="E1555" s="1">
        <v>1</v>
      </c>
      <c r="F1555" s="1">
        <f t="shared" si="283"/>
        <v>0</v>
      </c>
    </row>
    <row r="1556" spans="2:6" x14ac:dyDescent="0.25">
      <c r="B1556" s="1"/>
      <c r="C1556" s="1"/>
      <c r="D1556" s="1"/>
      <c r="E1556" s="1">
        <f t="shared" ref="E1556:E1558" si="286">E1555</f>
        <v>1</v>
      </c>
      <c r="F1556" s="1">
        <f t="shared" si="283"/>
        <v>0</v>
      </c>
    </row>
    <row r="1557" spans="2:6" x14ac:dyDescent="0.25">
      <c r="B1557" s="1"/>
      <c r="C1557" s="3">
        <v>1</v>
      </c>
      <c r="D1557" s="1" t="s">
        <v>14</v>
      </c>
      <c r="E1557" s="1">
        <f t="shared" si="286"/>
        <v>1</v>
      </c>
      <c r="F1557" s="1">
        <f t="shared" si="283"/>
        <v>1</v>
      </c>
    </row>
    <row r="1558" spans="2:6" x14ac:dyDescent="0.25">
      <c r="B1558" s="1"/>
      <c r="C1558" s="1"/>
      <c r="D1558" s="1"/>
      <c r="E1558" s="1">
        <f t="shared" si="286"/>
        <v>1</v>
      </c>
      <c r="F1558" s="1">
        <f t="shared" si="283"/>
        <v>0</v>
      </c>
    </row>
    <row r="1559" spans="2:6" x14ac:dyDescent="0.25">
      <c r="B1559" s="1" t="s">
        <v>437</v>
      </c>
      <c r="C1559" s="1"/>
      <c r="D1559" s="1"/>
      <c r="E1559" s="1">
        <v>25</v>
      </c>
      <c r="F1559" s="1">
        <f t="shared" si="283"/>
        <v>0</v>
      </c>
    </row>
    <row r="1560" spans="2:6" x14ac:dyDescent="0.25">
      <c r="B1560" s="1"/>
      <c r="C1560" s="1"/>
      <c r="D1560" s="1"/>
      <c r="E1560" s="1">
        <f t="shared" ref="E1560:E1563" si="287">E1559</f>
        <v>25</v>
      </c>
      <c r="F1560" s="1">
        <f t="shared" si="283"/>
        <v>0</v>
      </c>
    </row>
    <row r="1561" spans="2:6" x14ac:dyDescent="0.25">
      <c r="B1561" s="1"/>
      <c r="C1561" s="3">
        <v>0.16800000000000001</v>
      </c>
      <c r="D1561" s="1" t="s">
        <v>14</v>
      </c>
      <c r="E1561" s="1">
        <f t="shared" si="287"/>
        <v>25</v>
      </c>
      <c r="F1561" s="1">
        <f t="shared" si="283"/>
        <v>4.2</v>
      </c>
    </row>
    <row r="1562" spans="2:6" x14ac:dyDescent="0.25">
      <c r="B1562" s="1"/>
      <c r="C1562" s="3">
        <v>0.83099999999999996</v>
      </c>
      <c r="D1562" s="1" t="s">
        <v>15</v>
      </c>
      <c r="E1562" s="1">
        <f t="shared" si="287"/>
        <v>25</v>
      </c>
      <c r="F1562" s="1">
        <f t="shared" si="283"/>
        <v>20.774999999999999</v>
      </c>
    </row>
    <row r="1563" spans="2:6" x14ac:dyDescent="0.25">
      <c r="B1563" s="1"/>
      <c r="C1563" s="1"/>
      <c r="D1563" s="1"/>
      <c r="E1563" s="1">
        <f t="shared" si="287"/>
        <v>25</v>
      </c>
      <c r="F1563" s="1">
        <f t="shared" si="283"/>
        <v>0</v>
      </c>
    </row>
    <row r="1564" spans="2:6" x14ac:dyDescent="0.25">
      <c r="B1564" s="1" t="s">
        <v>438</v>
      </c>
      <c r="C1564" s="1"/>
      <c r="D1564" s="1"/>
      <c r="E1564" s="1">
        <v>1</v>
      </c>
      <c r="F1564" s="1">
        <f t="shared" si="283"/>
        <v>0</v>
      </c>
    </row>
    <row r="1565" spans="2:6" x14ac:dyDescent="0.25">
      <c r="B1565" s="1"/>
      <c r="C1565" s="1"/>
      <c r="D1565" s="1"/>
      <c r="E1565" s="1">
        <f t="shared" ref="E1565:E1567" si="288">E1564</f>
        <v>1</v>
      </c>
      <c r="F1565" s="1">
        <f t="shared" si="283"/>
        <v>0</v>
      </c>
    </row>
    <row r="1566" spans="2:6" x14ac:dyDescent="0.25">
      <c r="B1566" s="1"/>
      <c r="C1566" s="3">
        <v>1</v>
      </c>
      <c r="D1566" s="1" t="s">
        <v>38</v>
      </c>
      <c r="E1566" s="1">
        <f t="shared" si="288"/>
        <v>1</v>
      </c>
      <c r="F1566" s="1">
        <f t="shared" si="283"/>
        <v>1</v>
      </c>
    </row>
    <row r="1567" spans="2:6" x14ac:dyDescent="0.25">
      <c r="B1567" s="1"/>
      <c r="C1567" s="1"/>
      <c r="D1567" s="1"/>
      <c r="E1567" s="1">
        <f t="shared" si="288"/>
        <v>1</v>
      </c>
      <c r="F1567" s="1">
        <f t="shared" si="283"/>
        <v>0</v>
      </c>
    </row>
    <row r="1568" spans="2:6" x14ac:dyDescent="0.25">
      <c r="B1568" s="1" t="s">
        <v>439</v>
      </c>
      <c r="C1568" s="1"/>
      <c r="D1568" s="1"/>
      <c r="E1568" s="1">
        <v>2</v>
      </c>
      <c r="F1568" s="1">
        <f t="shared" si="283"/>
        <v>0</v>
      </c>
    </row>
    <row r="1569" spans="2:6" x14ac:dyDescent="0.25">
      <c r="B1569" s="1"/>
      <c r="C1569" s="1"/>
      <c r="D1569" s="1"/>
      <c r="E1569" s="1">
        <f t="shared" ref="E1569:E1571" si="289">E1568</f>
        <v>2</v>
      </c>
      <c r="F1569" s="1">
        <f t="shared" si="283"/>
        <v>0</v>
      </c>
    </row>
    <row r="1570" spans="2:6" x14ac:dyDescent="0.25">
      <c r="B1570" s="1"/>
      <c r="C1570" s="3">
        <v>1</v>
      </c>
      <c r="D1570" s="1" t="s">
        <v>38</v>
      </c>
      <c r="E1570" s="1">
        <f t="shared" si="289"/>
        <v>2</v>
      </c>
      <c r="F1570" s="1">
        <f t="shared" si="283"/>
        <v>2</v>
      </c>
    </row>
    <row r="1571" spans="2:6" x14ac:dyDescent="0.25">
      <c r="B1571" s="1"/>
      <c r="C1571" s="1"/>
      <c r="D1571" s="1"/>
      <c r="E1571" s="1">
        <f t="shared" si="289"/>
        <v>2</v>
      </c>
      <c r="F1571" s="1">
        <f t="shared" si="283"/>
        <v>0</v>
      </c>
    </row>
    <row r="1572" spans="2:6" x14ac:dyDescent="0.25">
      <c r="B1572" s="1" t="s">
        <v>440</v>
      </c>
      <c r="C1572" s="1"/>
      <c r="D1572" s="1"/>
      <c r="E1572" s="1">
        <v>2</v>
      </c>
      <c r="F1572" s="1">
        <f t="shared" si="283"/>
        <v>0</v>
      </c>
    </row>
    <row r="1573" spans="2:6" x14ac:dyDescent="0.25">
      <c r="B1573" s="1"/>
      <c r="C1573" s="1"/>
      <c r="D1573" s="1"/>
      <c r="E1573" s="1">
        <f t="shared" ref="E1573:E1575" si="290">E1572</f>
        <v>2</v>
      </c>
      <c r="F1573" s="1">
        <f t="shared" si="283"/>
        <v>0</v>
      </c>
    </row>
    <row r="1574" spans="2:6" x14ac:dyDescent="0.25">
      <c r="B1574" s="1"/>
      <c r="C1574" s="3">
        <v>1</v>
      </c>
      <c r="D1574" s="1" t="s">
        <v>24</v>
      </c>
      <c r="E1574" s="1">
        <f t="shared" si="290"/>
        <v>2</v>
      </c>
      <c r="F1574" s="1">
        <f t="shared" si="283"/>
        <v>2</v>
      </c>
    </row>
    <row r="1575" spans="2:6" x14ac:dyDescent="0.25">
      <c r="B1575" s="1"/>
      <c r="C1575" s="1"/>
      <c r="D1575" s="1"/>
      <c r="E1575" s="1">
        <f t="shared" si="290"/>
        <v>2</v>
      </c>
      <c r="F1575" s="1">
        <f t="shared" si="283"/>
        <v>0</v>
      </c>
    </row>
    <row r="1576" spans="2:6" x14ac:dyDescent="0.25">
      <c r="B1576" s="1" t="s">
        <v>441</v>
      </c>
      <c r="C1576" s="1"/>
      <c r="D1576" s="1"/>
      <c r="E1576" s="1">
        <v>0</v>
      </c>
      <c r="F1576" s="1">
        <f t="shared" si="283"/>
        <v>0</v>
      </c>
    </row>
    <row r="1577" spans="2:6" x14ac:dyDescent="0.25">
      <c r="B1577" s="1"/>
      <c r="C1577" s="1"/>
      <c r="D1577" s="1"/>
      <c r="E1577" s="1">
        <f>E1576</f>
        <v>0</v>
      </c>
      <c r="F1577" s="1">
        <f t="shared" si="283"/>
        <v>0</v>
      </c>
    </row>
    <row r="1578" spans="2:6" x14ac:dyDescent="0.25">
      <c r="B1578" s="1" t="s">
        <v>442</v>
      </c>
      <c r="C1578" s="1"/>
      <c r="D1578" s="1"/>
      <c r="E1578" s="1">
        <v>74</v>
      </c>
      <c r="F1578" s="1">
        <f t="shared" si="283"/>
        <v>0</v>
      </c>
    </row>
    <row r="1579" spans="2:6" x14ac:dyDescent="0.25">
      <c r="B1579" s="1"/>
      <c r="C1579" s="1"/>
      <c r="D1579" s="1"/>
      <c r="E1579" s="1">
        <f t="shared" ref="E1579:E1581" si="291">E1578</f>
        <v>74</v>
      </c>
      <c r="F1579" s="1">
        <f t="shared" si="283"/>
        <v>0</v>
      </c>
    </row>
    <row r="1580" spans="2:6" x14ac:dyDescent="0.25">
      <c r="B1580" s="1"/>
      <c r="C1580" s="3">
        <v>1</v>
      </c>
      <c r="D1580" s="1" t="s">
        <v>14</v>
      </c>
      <c r="E1580" s="1">
        <f t="shared" si="291"/>
        <v>74</v>
      </c>
      <c r="F1580" s="1">
        <f t="shared" si="283"/>
        <v>74</v>
      </c>
    </row>
    <row r="1581" spans="2:6" x14ac:dyDescent="0.25">
      <c r="B1581" s="1"/>
      <c r="C1581" s="1"/>
      <c r="D1581" s="1"/>
      <c r="E1581" s="1">
        <f t="shared" si="291"/>
        <v>74</v>
      </c>
      <c r="F1581" s="1">
        <f t="shared" si="283"/>
        <v>0</v>
      </c>
    </row>
    <row r="1582" spans="2:6" x14ac:dyDescent="0.25">
      <c r="B1582" s="1" t="s">
        <v>443</v>
      </c>
      <c r="C1582" s="1"/>
      <c r="D1582" s="1"/>
      <c r="E1582" s="1">
        <v>0</v>
      </c>
      <c r="F1582" s="1">
        <f t="shared" si="283"/>
        <v>0</v>
      </c>
    </row>
    <row r="1583" spans="2:6" x14ac:dyDescent="0.25">
      <c r="B1583" s="1"/>
      <c r="C1583" s="1"/>
      <c r="D1583" s="1"/>
      <c r="E1583" s="1">
        <f>E1582</f>
        <v>0</v>
      </c>
      <c r="F1583" s="1">
        <f t="shared" si="283"/>
        <v>0</v>
      </c>
    </row>
    <row r="1584" spans="2:6" x14ac:dyDescent="0.25">
      <c r="B1584" s="1" t="s">
        <v>444</v>
      </c>
      <c r="C1584" s="1"/>
      <c r="D1584" s="1"/>
      <c r="E1584" s="1">
        <v>2</v>
      </c>
      <c r="F1584" s="1">
        <f t="shared" si="283"/>
        <v>0</v>
      </c>
    </row>
    <row r="1585" spans="2:6" x14ac:dyDescent="0.25">
      <c r="B1585" s="1"/>
      <c r="C1585" s="1"/>
      <c r="D1585" s="1"/>
      <c r="E1585" s="1">
        <f t="shared" ref="E1585:E1587" si="292">E1584</f>
        <v>2</v>
      </c>
      <c r="F1585" s="1">
        <f t="shared" si="283"/>
        <v>0</v>
      </c>
    </row>
    <row r="1586" spans="2:6" x14ac:dyDescent="0.25">
      <c r="B1586" s="1"/>
      <c r="C1586" s="3">
        <v>1</v>
      </c>
      <c r="D1586" s="1" t="s">
        <v>14</v>
      </c>
      <c r="E1586" s="1">
        <f t="shared" si="292"/>
        <v>2</v>
      </c>
      <c r="F1586" s="1">
        <f t="shared" si="283"/>
        <v>2</v>
      </c>
    </row>
    <row r="1587" spans="2:6" x14ac:dyDescent="0.25">
      <c r="B1587" s="1"/>
      <c r="C1587" s="1"/>
      <c r="D1587" s="1"/>
      <c r="E1587" s="1">
        <f t="shared" si="292"/>
        <v>2</v>
      </c>
      <c r="F1587" s="1">
        <f t="shared" si="283"/>
        <v>0</v>
      </c>
    </row>
    <row r="1588" spans="2:6" x14ac:dyDescent="0.25">
      <c r="B1588" s="1" t="s">
        <v>445</v>
      </c>
      <c r="C1588" s="1"/>
      <c r="D1588" s="1"/>
      <c r="E1588" s="1">
        <v>2</v>
      </c>
      <c r="F1588" s="1">
        <f t="shared" si="283"/>
        <v>0</v>
      </c>
    </row>
    <row r="1589" spans="2:6" x14ac:dyDescent="0.25">
      <c r="B1589" s="1"/>
      <c r="C1589" s="1"/>
      <c r="D1589" s="1"/>
      <c r="E1589" s="1">
        <f t="shared" ref="E1589:E1591" si="293">E1588</f>
        <v>2</v>
      </c>
      <c r="F1589" s="1">
        <f t="shared" si="283"/>
        <v>0</v>
      </c>
    </row>
    <row r="1590" spans="2:6" x14ac:dyDescent="0.25">
      <c r="B1590" s="1"/>
      <c r="C1590" s="3">
        <v>1</v>
      </c>
      <c r="D1590" s="1" t="s">
        <v>54</v>
      </c>
      <c r="E1590" s="1">
        <f t="shared" si="293"/>
        <v>2</v>
      </c>
      <c r="F1590" s="1">
        <f t="shared" si="283"/>
        <v>2</v>
      </c>
    </row>
    <row r="1591" spans="2:6" x14ac:dyDescent="0.25">
      <c r="B1591" s="1"/>
      <c r="C1591" s="1"/>
      <c r="D1591" s="1"/>
      <c r="E1591" s="1">
        <f t="shared" si="293"/>
        <v>2</v>
      </c>
      <c r="F1591" s="1">
        <f t="shared" si="283"/>
        <v>0</v>
      </c>
    </row>
    <row r="1592" spans="2:6" x14ac:dyDescent="0.25">
      <c r="B1592" s="1" t="s">
        <v>446</v>
      </c>
      <c r="C1592" s="1"/>
      <c r="D1592" s="1"/>
      <c r="E1592" s="1">
        <v>1</v>
      </c>
      <c r="F1592" s="1">
        <f t="shared" si="283"/>
        <v>0</v>
      </c>
    </row>
    <row r="1593" spans="2:6" x14ac:dyDescent="0.25">
      <c r="B1593" s="1"/>
      <c r="C1593" s="1"/>
      <c r="D1593" s="1"/>
      <c r="E1593" s="1">
        <f t="shared" ref="E1593:E1595" si="294">E1592</f>
        <v>1</v>
      </c>
      <c r="F1593" s="1">
        <f t="shared" si="283"/>
        <v>0</v>
      </c>
    </row>
    <row r="1594" spans="2:6" x14ac:dyDescent="0.25">
      <c r="B1594" s="1"/>
      <c r="C1594" s="3">
        <v>1</v>
      </c>
      <c r="D1594" s="1" t="s">
        <v>54</v>
      </c>
      <c r="E1594" s="1">
        <f t="shared" si="294"/>
        <v>1</v>
      </c>
      <c r="F1594" s="1">
        <f t="shared" si="283"/>
        <v>1</v>
      </c>
    </row>
    <row r="1595" spans="2:6" x14ac:dyDescent="0.25">
      <c r="B1595" s="1"/>
      <c r="C1595" s="1"/>
      <c r="D1595" s="1"/>
      <c r="E1595" s="1">
        <f t="shared" si="294"/>
        <v>1</v>
      </c>
      <c r="F1595" s="1">
        <f t="shared" si="283"/>
        <v>0</v>
      </c>
    </row>
    <row r="1596" spans="2:6" x14ac:dyDescent="0.25">
      <c r="B1596" s="1" t="s">
        <v>447</v>
      </c>
      <c r="C1596" s="1"/>
      <c r="D1596" s="1"/>
      <c r="E1596" s="1">
        <v>2</v>
      </c>
      <c r="F1596" s="1">
        <f t="shared" si="283"/>
        <v>0</v>
      </c>
    </row>
    <row r="1597" spans="2:6" x14ac:dyDescent="0.25">
      <c r="B1597" s="1"/>
      <c r="C1597" s="1"/>
      <c r="D1597" s="1"/>
      <c r="E1597" s="1">
        <f t="shared" ref="E1597:E1599" si="295">E1596</f>
        <v>2</v>
      </c>
      <c r="F1597" s="1">
        <f t="shared" si="283"/>
        <v>0</v>
      </c>
    </row>
    <row r="1598" spans="2:6" x14ac:dyDescent="0.25">
      <c r="B1598" s="1"/>
      <c r="C1598" s="3">
        <v>1</v>
      </c>
      <c r="D1598" s="1" t="s">
        <v>14</v>
      </c>
      <c r="E1598" s="1">
        <f t="shared" si="295"/>
        <v>2</v>
      </c>
      <c r="F1598" s="1">
        <f t="shared" si="283"/>
        <v>2</v>
      </c>
    </row>
    <row r="1599" spans="2:6" x14ac:dyDescent="0.25">
      <c r="B1599" s="1"/>
      <c r="C1599" s="1"/>
      <c r="D1599" s="1"/>
      <c r="E1599" s="1">
        <f t="shared" si="295"/>
        <v>2</v>
      </c>
      <c r="F1599" s="1">
        <f t="shared" si="283"/>
        <v>0</v>
      </c>
    </row>
    <row r="1600" spans="2:6" x14ac:dyDescent="0.25">
      <c r="B1600" s="1" t="s">
        <v>448</v>
      </c>
      <c r="C1600" s="1"/>
      <c r="D1600" s="1"/>
      <c r="E1600" s="1">
        <v>0</v>
      </c>
      <c r="F1600" s="1">
        <f t="shared" si="283"/>
        <v>0</v>
      </c>
    </row>
    <row r="1601" spans="2:6" x14ac:dyDescent="0.25">
      <c r="B1601" s="1"/>
      <c r="C1601" s="1"/>
      <c r="D1601" s="1"/>
      <c r="E1601" s="1">
        <f>E1600</f>
        <v>0</v>
      </c>
      <c r="F1601" s="1">
        <f t="shared" si="283"/>
        <v>0</v>
      </c>
    </row>
    <row r="1602" spans="2:6" x14ac:dyDescent="0.25">
      <c r="B1602" s="1" t="s">
        <v>449</v>
      </c>
      <c r="C1602" s="1"/>
      <c r="D1602" s="1"/>
      <c r="E1602" s="1">
        <v>15</v>
      </c>
      <c r="F1602" s="1">
        <f t="shared" si="283"/>
        <v>0</v>
      </c>
    </row>
    <row r="1603" spans="2:6" x14ac:dyDescent="0.25">
      <c r="B1603" s="1"/>
      <c r="C1603" s="1"/>
      <c r="D1603" s="1"/>
      <c r="E1603" s="1">
        <f t="shared" ref="E1603:E1605" si="296">E1602</f>
        <v>15</v>
      </c>
      <c r="F1603" s="1">
        <f t="shared" si="283"/>
        <v>0</v>
      </c>
    </row>
    <row r="1604" spans="2:6" x14ac:dyDescent="0.25">
      <c r="B1604" s="1"/>
      <c r="C1604" s="3">
        <v>1</v>
      </c>
      <c r="D1604" s="1" t="s">
        <v>15</v>
      </c>
      <c r="E1604" s="1">
        <f t="shared" si="296"/>
        <v>15</v>
      </c>
      <c r="F1604" s="1">
        <f t="shared" ref="F1604:F1667" si="297">E1604*C1604</f>
        <v>15</v>
      </c>
    </row>
    <row r="1605" spans="2:6" x14ac:dyDescent="0.25">
      <c r="B1605" s="1"/>
      <c r="C1605" s="1"/>
      <c r="D1605" s="1"/>
      <c r="E1605" s="1">
        <f t="shared" si="296"/>
        <v>15</v>
      </c>
      <c r="F1605" s="1">
        <f t="shared" si="297"/>
        <v>0</v>
      </c>
    </row>
    <row r="1606" spans="2:6" x14ac:dyDescent="0.25">
      <c r="B1606" s="1" t="s">
        <v>450</v>
      </c>
      <c r="C1606" s="1"/>
      <c r="D1606" s="1"/>
      <c r="E1606" s="1">
        <v>15</v>
      </c>
      <c r="F1606" s="1">
        <f t="shared" si="297"/>
        <v>0</v>
      </c>
    </row>
    <row r="1607" spans="2:6" x14ac:dyDescent="0.25">
      <c r="B1607" s="1"/>
      <c r="C1607" s="1"/>
      <c r="D1607" s="1"/>
      <c r="E1607" s="1">
        <f t="shared" ref="E1607:E1609" si="298">E1606</f>
        <v>15</v>
      </c>
      <c r="F1607" s="1">
        <f t="shared" si="297"/>
        <v>0</v>
      </c>
    </row>
    <row r="1608" spans="2:6" x14ac:dyDescent="0.25">
      <c r="B1608" s="1"/>
      <c r="C1608" s="3">
        <v>1</v>
      </c>
      <c r="D1608" s="1" t="s">
        <v>15</v>
      </c>
      <c r="E1608" s="1">
        <f t="shared" si="298"/>
        <v>15</v>
      </c>
      <c r="F1608" s="1">
        <f t="shared" si="297"/>
        <v>15</v>
      </c>
    </row>
    <row r="1609" spans="2:6" x14ac:dyDescent="0.25">
      <c r="B1609" s="1"/>
      <c r="C1609" s="1"/>
      <c r="D1609" s="1"/>
      <c r="E1609" s="1">
        <f t="shared" si="298"/>
        <v>15</v>
      </c>
      <c r="F1609" s="1">
        <f t="shared" si="297"/>
        <v>0</v>
      </c>
    </row>
    <row r="1610" spans="2:6" x14ac:dyDescent="0.25">
      <c r="B1610" s="1" t="s">
        <v>451</v>
      </c>
      <c r="C1610" s="1"/>
      <c r="D1610" s="1"/>
      <c r="E1610" s="1">
        <v>6</v>
      </c>
      <c r="F1610" s="1">
        <f t="shared" si="297"/>
        <v>0</v>
      </c>
    </row>
    <row r="1611" spans="2:6" x14ac:dyDescent="0.25">
      <c r="B1611" s="1"/>
      <c r="C1611" s="1"/>
      <c r="D1611" s="1"/>
      <c r="E1611" s="1">
        <f t="shared" ref="E1611:E1614" si="299">E1610</f>
        <v>6</v>
      </c>
      <c r="F1611" s="1">
        <f t="shared" si="297"/>
        <v>0</v>
      </c>
    </row>
    <row r="1612" spans="2:6" x14ac:dyDescent="0.25">
      <c r="B1612" s="1"/>
      <c r="C1612" s="3">
        <v>0.442</v>
      </c>
      <c r="D1612" s="1" t="s">
        <v>14</v>
      </c>
      <c r="E1612" s="1">
        <f t="shared" si="299"/>
        <v>6</v>
      </c>
      <c r="F1612" s="1">
        <f t="shared" si="297"/>
        <v>2.6520000000000001</v>
      </c>
    </row>
    <row r="1613" spans="2:6" x14ac:dyDescent="0.25">
      <c r="B1613" s="1"/>
      <c r="C1613" s="3">
        <v>0.55700000000000005</v>
      </c>
      <c r="D1613" s="1" t="s">
        <v>54</v>
      </c>
      <c r="E1613" s="1">
        <f t="shared" si="299"/>
        <v>6</v>
      </c>
      <c r="F1613" s="1">
        <f t="shared" si="297"/>
        <v>3.3420000000000005</v>
      </c>
    </row>
    <row r="1614" spans="2:6" x14ac:dyDescent="0.25">
      <c r="B1614" s="1"/>
      <c r="C1614" s="1"/>
      <c r="D1614" s="1"/>
      <c r="E1614" s="1">
        <f t="shared" si="299"/>
        <v>6</v>
      </c>
      <c r="F1614" s="1">
        <f t="shared" si="297"/>
        <v>0</v>
      </c>
    </row>
    <row r="1615" spans="2:6" x14ac:dyDescent="0.25">
      <c r="B1615" s="1" t="s">
        <v>452</v>
      </c>
      <c r="C1615" s="1"/>
      <c r="D1615" s="1"/>
      <c r="E1615" s="1">
        <v>0</v>
      </c>
      <c r="F1615" s="1">
        <f t="shared" si="297"/>
        <v>0</v>
      </c>
    </row>
    <row r="1616" spans="2:6" x14ac:dyDescent="0.25">
      <c r="B1616" s="1"/>
      <c r="C1616" s="1"/>
      <c r="D1616" s="1"/>
      <c r="E1616" s="1">
        <f>E1615</f>
        <v>0</v>
      </c>
      <c r="F1616" s="1">
        <f t="shared" si="297"/>
        <v>0</v>
      </c>
    </row>
    <row r="1617" spans="2:6" x14ac:dyDescent="0.25">
      <c r="B1617" s="1" t="s">
        <v>453</v>
      </c>
      <c r="C1617" s="1"/>
      <c r="D1617" s="1"/>
      <c r="E1617" s="1">
        <v>279</v>
      </c>
      <c r="F1617" s="1">
        <f t="shared" si="297"/>
        <v>0</v>
      </c>
    </row>
    <row r="1618" spans="2:6" x14ac:dyDescent="0.25">
      <c r="B1618" s="1"/>
      <c r="C1618" s="1"/>
      <c r="D1618" s="1"/>
      <c r="E1618" s="1">
        <f t="shared" ref="E1618:E1621" si="300">E1617</f>
        <v>279</v>
      </c>
      <c r="F1618" s="1">
        <f t="shared" si="297"/>
        <v>0</v>
      </c>
    </row>
    <row r="1619" spans="2:6" x14ac:dyDescent="0.25">
      <c r="B1619" s="1"/>
      <c r="C1619" s="3">
        <v>0.96</v>
      </c>
      <c r="D1619" s="1" t="s">
        <v>14</v>
      </c>
      <c r="E1619" s="1">
        <f t="shared" si="300"/>
        <v>279</v>
      </c>
      <c r="F1619" s="1">
        <f t="shared" si="297"/>
        <v>267.83999999999997</v>
      </c>
    </row>
    <row r="1620" spans="2:6" x14ac:dyDescent="0.25">
      <c r="B1620" s="1"/>
      <c r="C1620" s="3">
        <v>3.9E-2</v>
      </c>
      <c r="D1620" s="1" t="s">
        <v>15</v>
      </c>
      <c r="E1620" s="1">
        <f t="shared" si="300"/>
        <v>279</v>
      </c>
      <c r="F1620" s="1">
        <f t="shared" si="297"/>
        <v>10.881</v>
      </c>
    </row>
    <row r="1621" spans="2:6" x14ac:dyDescent="0.25">
      <c r="B1621" s="1"/>
      <c r="C1621" s="1"/>
      <c r="D1621" s="1"/>
      <c r="E1621" s="1">
        <f t="shared" si="300"/>
        <v>279</v>
      </c>
      <c r="F1621" s="1">
        <f t="shared" si="297"/>
        <v>0</v>
      </c>
    </row>
    <row r="1622" spans="2:6" x14ac:dyDescent="0.25">
      <c r="B1622" s="1" t="s">
        <v>454</v>
      </c>
      <c r="C1622" s="1"/>
      <c r="D1622" s="1"/>
      <c r="E1622" s="1">
        <v>2</v>
      </c>
      <c r="F1622" s="1">
        <f t="shared" si="297"/>
        <v>0</v>
      </c>
    </row>
    <row r="1623" spans="2:6" x14ac:dyDescent="0.25">
      <c r="B1623" s="1"/>
      <c r="C1623" s="1"/>
      <c r="D1623" s="1"/>
      <c r="E1623" s="1">
        <f t="shared" ref="E1623:E1624" si="301">E1622</f>
        <v>2</v>
      </c>
      <c r="F1623" s="1">
        <f t="shared" si="297"/>
        <v>0</v>
      </c>
    </row>
    <row r="1624" spans="2:6" x14ac:dyDescent="0.25">
      <c r="B1624" s="1"/>
      <c r="C1624" s="1"/>
      <c r="D1624" s="1"/>
      <c r="E1624" s="1">
        <f t="shared" si="301"/>
        <v>2</v>
      </c>
      <c r="F1624" s="1">
        <f t="shared" si="297"/>
        <v>0</v>
      </c>
    </row>
    <row r="1625" spans="2:6" x14ac:dyDescent="0.25">
      <c r="B1625" s="1" t="s">
        <v>455</v>
      </c>
      <c r="C1625" s="1"/>
      <c r="D1625" s="1"/>
      <c r="E1625" s="1">
        <v>66</v>
      </c>
      <c r="F1625" s="1">
        <f t="shared" si="297"/>
        <v>0</v>
      </c>
    </row>
    <row r="1626" spans="2:6" x14ac:dyDescent="0.25">
      <c r="B1626" s="1"/>
      <c r="C1626" s="1"/>
      <c r="D1626" s="1"/>
      <c r="E1626" s="1">
        <f t="shared" ref="E1626:E1628" si="302">E1625</f>
        <v>66</v>
      </c>
      <c r="F1626" s="1">
        <f t="shared" si="297"/>
        <v>0</v>
      </c>
    </row>
    <row r="1627" spans="2:6" x14ac:dyDescent="0.25">
      <c r="B1627" s="1"/>
      <c r="C1627" s="3">
        <v>1</v>
      </c>
      <c r="D1627" s="1" t="s">
        <v>376</v>
      </c>
      <c r="E1627" s="1">
        <f t="shared" si="302"/>
        <v>66</v>
      </c>
      <c r="F1627" s="1">
        <f t="shared" si="297"/>
        <v>66</v>
      </c>
    </row>
    <row r="1628" spans="2:6" x14ac:dyDescent="0.25">
      <c r="B1628" s="1"/>
      <c r="C1628" s="1"/>
      <c r="D1628" s="1"/>
      <c r="E1628" s="1">
        <f t="shared" si="302"/>
        <v>66</v>
      </c>
      <c r="F1628" s="1">
        <f t="shared" si="297"/>
        <v>0</v>
      </c>
    </row>
    <row r="1629" spans="2:6" x14ac:dyDescent="0.25">
      <c r="B1629" s="1" t="s">
        <v>456</v>
      </c>
      <c r="C1629" s="1"/>
      <c r="D1629" s="1"/>
      <c r="E1629" s="1">
        <v>2</v>
      </c>
      <c r="F1629" s="1">
        <f t="shared" si="297"/>
        <v>0</v>
      </c>
    </row>
    <row r="1630" spans="2:6" x14ac:dyDescent="0.25">
      <c r="B1630" s="1"/>
      <c r="C1630" s="1"/>
      <c r="D1630" s="1"/>
      <c r="E1630" s="1">
        <f t="shared" ref="E1630:E1632" si="303">E1629</f>
        <v>2</v>
      </c>
      <c r="F1630" s="1">
        <f t="shared" si="297"/>
        <v>0</v>
      </c>
    </row>
    <row r="1631" spans="2:6" x14ac:dyDescent="0.25">
      <c r="B1631" s="1"/>
      <c r="C1631" s="3">
        <v>1</v>
      </c>
      <c r="D1631" s="1" t="s">
        <v>14</v>
      </c>
      <c r="E1631" s="1">
        <f t="shared" si="303"/>
        <v>2</v>
      </c>
      <c r="F1631" s="1">
        <f t="shared" si="297"/>
        <v>2</v>
      </c>
    </row>
    <row r="1632" spans="2:6" x14ac:dyDescent="0.25">
      <c r="B1632" s="1"/>
      <c r="C1632" s="1"/>
      <c r="D1632" s="1"/>
      <c r="E1632" s="1">
        <f t="shared" si="303"/>
        <v>2</v>
      </c>
      <c r="F1632" s="1">
        <f t="shared" si="297"/>
        <v>0</v>
      </c>
    </row>
    <row r="1633" spans="2:6" x14ac:dyDescent="0.25">
      <c r="B1633" s="1" t="s">
        <v>457</v>
      </c>
      <c r="C1633" s="1"/>
      <c r="D1633" s="1"/>
      <c r="E1633" s="1">
        <v>6</v>
      </c>
      <c r="F1633" s="1">
        <f t="shared" si="297"/>
        <v>0</v>
      </c>
    </row>
    <row r="1634" spans="2:6" x14ac:dyDescent="0.25">
      <c r="B1634" s="1"/>
      <c r="C1634" s="1"/>
      <c r="D1634" s="1"/>
      <c r="E1634" s="1">
        <f t="shared" ref="E1634:E1636" si="304">E1633</f>
        <v>6</v>
      </c>
      <c r="F1634" s="1">
        <f t="shared" si="297"/>
        <v>0</v>
      </c>
    </row>
    <row r="1635" spans="2:6" x14ac:dyDescent="0.25">
      <c r="B1635" s="1"/>
      <c r="C1635" s="3">
        <v>1</v>
      </c>
      <c r="D1635" s="1" t="s">
        <v>54</v>
      </c>
      <c r="E1635" s="1">
        <f t="shared" si="304"/>
        <v>6</v>
      </c>
      <c r="F1635" s="1">
        <f t="shared" si="297"/>
        <v>6</v>
      </c>
    </row>
    <row r="1636" spans="2:6" x14ac:dyDescent="0.25">
      <c r="B1636" s="1"/>
      <c r="C1636" s="1"/>
      <c r="D1636" s="1"/>
      <c r="E1636" s="1">
        <f t="shared" si="304"/>
        <v>6</v>
      </c>
      <c r="F1636" s="1">
        <f t="shared" si="297"/>
        <v>0</v>
      </c>
    </row>
    <row r="1637" spans="2:6" x14ac:dyDescent="0.25">
      <c r="B1637" s="1" t="s">
        <v>458</v>
      </c>
      <c r="C1637" s="1"/>
      <c r="D1637" s="1"/>
      <c r="E1637" s="1">
        <v>6</v>
      </c>
      <c r="F1637" s="1">
        <f t="shared" si="297"/>
        <v>0</v>
      </c>
    </row>
    <row r="1638" spans="2:6" x14ac:dyDescent="0.25">
      <c r="B1638" s="1"/>
      <c r="C1638" s="1"/>
      <c r="D1638" s="1"/>
      <c r="E1638" s="1">
        <f t="shared" ref="E1638:E1640" si="305">E1637</f>
        <v>6</v>
      </c>
      <c r="F1638" s="1">
        <f t="shared" si="297"/>
        <v>0</v>
      </c>
    </row>
    <row r="1639" spans="2:6" x14ac:dyDescent="0.25">
      <c r="B1639" s="1"/>
      <c r="C1639" s="3">
        <v>1</v>
      </c>
      <c r="D1639" s="1" t="s">
        <v>14</v>
      </c>
      <c r="E1639" s="1">
        <f t="shared" si="305"/>
        <v>6</v>
      </c>
      <c r="F1639" s="1">
        <f t="shared" si="297"/>
        <v>6</v>
      </c>
    </row>
    <row r="1640" spans="2:6" x14ac:dyDescent="0.25">
      <c r="B1640" s="1"/>
      <c r="C1640" s="1"/>
      <c r="D1640" s="1"/>
      <c r="E1640" s="1">
        <f t="shared" si="305"/>
        <v>6</v>
      </c>
      <c r="F1640" s="1">
        <f t="shared" si="297"/>
        <v>0</v>
      </c>
    </row>
    <row r="1641" spans="2:6" x14ac:dyDescent="0.25">
      <c r="B1641" s="6" t="s">
        <v>459</v>
      </c>
      <c r="C1641" s="1"/>
      <c r="D1641" s="1"/>
      <c r="E1641" s="1">
        <v>22</v>
      </c>
      <c r="F1641" s="1">
        <f t="shared" si="297"/>
        <v>0</v>
      </c>
    </row>
    <row r="1642" spans="2:6" x14ac:dyDescent="0.25">
      <c r="B1642" s="1"/>
      <c r="C1642" s="1"/>
      <c r="D1642" s="1"/>
      <c r="E1642" s="1">
        <f t="shared" ref="E1642:E1644" si="306">E1641</f>
        <v>22</v>
      </c>
      <c r="F1642" s="1">
        <f t="shared" si="297"/>
        <v>0</v>
      </c>
    </row>
    <row r="1643" spans="2:6" x14ac:dyDescent="0.25">
      <c r="B1643" s="1"/>
      <c r="C1643" s="3">
        <v>1</v>
      </c>
      <c r="D1643" s="1" t="s">
        <v>14</v>
      </c>
      <c r="E1643" s="1">
        <f t="shared" si="306"/>
        <v>22</v>
      </c>
      <c r="F1643" s="1">
        <f t="shared" si="297"/>
        <v>22</v>
      </c>
    </row>
    <row r="1644" spans="2:6" x14ac:dyDescent="0.25">
      <c r="B1644" s="1"/>
      <c r="C1644" s="1"/>
      <c r="D1644" s="1"/>
      <c r="E1644" s="1">
        <f t="shared" si="306"/>
        <v>22</v>
      </c>
      <c r="F1644" s="1">
        <f t="shared" si="297"/>
        <v>0</v>
      </c>
    </row>
    <row r="1645" spans="2:6" x14ac:dyDescent="0.25">
      <c r="B1645" s="1" t="s">
        <v>460</v>
      </c>
      <c r="C1645" s="1"/>
      <c r="D1645" s="1"/>
      <c r="E1645" s="1">
        <v>28</v>
      </c>
      <c r="F1645" s="1">
        <f t="shared" si="297"/>
        <v>0</v>
      </c>
    </row>
    <row r="1646" spans="2:6" x14ac:dyDescent="0.25">
      <c r="B1646" s="1"/>
      <c r="C1646" s="1"/>
      <c r="D1646" s="1"/>
      <c r="E1646" s="1">
        <f t="shared" ref="E1646:E1648" si="307">E1645</f>
        <v>28</v>
      </c>
      <c r="F1646" s="1">
        <f t="shared" si="297"/>
        <v>0</v>
      </c>
    </row>
    <row r="1647" spans="2:6" x14ac:dyDescent="0.25">
      <c r="B1647" s="1"/>
      <c r="C1647" s="3">
        <v>1</v>
      </c>
      <c r="D1647" s="1" t="s">
        <v>14</v>
      </c>
      <c r="E1647" s="1">
        <f t="shared" si="307"/>
        <v>28</v>
      </c>
      <c r="F1647" s="1">
        <f t="shared" si="297"/>
        <v>28</v>
      </c>
    </row>
    <row r="1648" spans="2:6" x14ac:dyDescent="0.25">
      <c r="B1648" s="1"/>
      <c r="C1648" s="1"/>
      <c r="D1648" s="1"/>
      <c r="E1648" s="1">
        <f t="shared" si="307"/>
        <v>28</v>
      </c>
      <c r="F1648" s="1">
        <f t="shared" si="297"/>
        <v>0</v>
      </c>
    </row>
    <row r="1649" spans="2:6" x14ac:dyDescent="0.25">
      <c r="B1649" s="1" t="s">
        <v>461</v>
      </c>
      <c r="C1649" s="1"/>
      <c r="D1649" s="1"/>
      <c r="E1649" s="1">
        <v>6</v>
      </c>
      <c r="F1649" s="1">
        <f t="shared" si="297"/>
        <v>0</v>
      </c>
    </row>
    <row r="1650" spans="2:6" x14ac:dyDescent="0.25">
      <c r="B1650" s="1"/>
      <c r="C1650" s="1"/>
      <c r="D1650" s="1"/>
      <c r="E1650" s="1">
        <f t="shared" ref="E1650:E1652" si="308">E1649</f>
        <v>6</v>
      </c>
      <c r="F1650" s="1">
        <f t="shared" si="297"/>
        <v>0</v>
      </c>
    </row>
    <row r="1651" spans="2:6" x14ac:dyDescent="0.25">
      <c r="B1651" s="1"/>
      <c r="C1651" s="3">
        <v>1</v>
      </c>
      <c r="D1651" s="1" t="s">
        <v>14</v>
      </c>
      <c r="E1651" s="1">
        <f t="shared" si="308"/>
        <v>6</v>
      </c>
      <c r="F1651" s="1">
        <f t="shared" si="297"/>
        <v>6</v>
      </c>
    </row>
    <row r="1652" spans="2:6" x14ac:dyDescent="0.25">
      <c r="B1652" s="1"/>
      <c r="C1652" s="1"/>
      <c r="D1652" s="1"/>
      <c r="E1652" s="1">
        <f t="shared" si="308"/>
        <v>6</v>
      </c>
      <c r="F1652" s="1">
        <f t="shared" si="297"/>
        <v>0</v>
      </c>
    </row>
    <row r="1653" spans="2:6" x14ac:dyDescent="0.25">
      <c r="B1653" s="1" t="s">
        <v>462</v>
      </c>
      <c r="C1653" s="1"/>
      <c r="D1653" s="1"/>
      <c r="E1653" s="1">
        <v>44</v>
      </c>
      <c r="F1653" s="1">
        <f t="shared" si="297"/>
        <v>0</v>
      </c>
    </row>
    <row r="1654" spans="2:6" x14ac:dyDescent="0.25">
      <c r="B1654" s="1"/>
      <c r="C1654" s="1"/>
      <c r="D1654" s="1"/>
      <c r="E1654" s="1">
        <f t="shared" ref="E1654:E1656" si="309">E1653</f>
        <v>44</v>
      </c>
      <c r="F1654" s="1">
        <f t="shared" si="297"/>
        <v>0</v>
      </c>
    </row>
    <row r="1655" spans="2:6" x14ac:dyDescent="0.25">
      <c r="B1655" s="1"/>
      <c r="C1655" s="3">
        <v>1</v>
      </c>
      <c r="D1655" s="1" t="s">
        <v>14</v>
      </c>
      <c r="E1655" s="1">
        <f t="shared" si="309"/>
        <v>44</v>
      </c>
      <c r="F1655" s="1">
        <f t="shared" si="297"/>
        <v>44</v>
      </c>
    </row>
    <row r="1656" spans="2:6" x14ac:dyDescent="0.25">
      <c r="B1656" s="1"/>
      <c r="C1656" s="1"/>
      <c r="D1656" s="1"/>
      <c r="E1656" s="1">
        <f t="shared" si="309"/>
        <v>44</v>
      </c>
      <c r="F1656" s="1">
        <f t="shared" si="297"/>
        <v>0</v>
      </c>
    </row>
    <row r="1657" spans="2:6" x14ac:dyDescent="0.25">
      <c r="B1657" s="6" t="s">
        <v>463</v>
      </c>
      <c r="C1657" s="1"/>
      <c r="D1657" s="1"/>
      <c r="E1657" s="1">
        <v>29</v>
      </c>
      <c r="F1657" s="1">
        <f t="shared" si="297"/>
        <v>0</v>
      </c>
    </row>
    <row r="1658" spans="2:6" x14ac:dyDescent="0.25">
      <c r="B1658" s="1"/>
      <c r="C1658" s="1"/>
      <c r="D1658" s="1"/>
      <c r="E1658" s="1">
        <f t="shared" ref="E1658:E1660" si="310">E1657</f>
        <v>29</v>
      </c>
      <c r="F1658" s="1">
        <f t="shared" si="297"/>
        <v>0</v>
      </c>
    </row>
    <row r="1659" spans="2:6" x14ac:dyDescent="0.25">
      <c r="B1659" s="1"/>
      <c r="C1659" s="3">
        <v>1</v>
      </c>
      <c r="D1659" s="1" t="s">
        <v>14</v>
      </c>
      <c r="E1659" s="1">
        <f t="shared" si="310"/>
        <v>29</v>
      </c>
      <c r="F1659" s="1">
        <f t="shared" si="297"/>
        <v>29</v>
      </c>
    </row>
    <row r="1660" spans="2:6" x14ac:dyDescent="0.25">
      <c r="B1660" s="1"/>
      <c r="C1660" s="1"/>
      <c r="D1660" s="1"/>
      <c r="E1660" s="1">
        <f t="shared" si="310"/>
        <v>29</v>
      </c>
      <c r="F1660" s="1">
        <f t="shared" si="297"/>
        <v>0</v>
      </c>
    </row>
    <row r="1661" spans="2:6" x14ac:dyDescent="0.25">
      <c r="B1661" s="1" t="s">
        <v>464</v>
      </c>
      <c r="C1661" s="1"/>
      <c r="D1661" s="1"/>
      <c r="E1661" s="1">
        <v>1</v>
      </c>
      <c r="F1661" s="1">
        <f t="shared" si="297"/>
        <v>0</v>
      </c>
    </row>
    <row r="1662" spans="2:6" x14ac:dyDescent="0.25">
      <c r="B1662" s="1"/>
      <c r="C1662" s="1"/>
      <c r="D1662" s="1"/>
      <c r="E1662" s="1">
        <f t="shared" ref="E1662:E1664" si="311">E1661</f>
        <v>1</v>
      </c>
      <c r="F1662" s="1">
        <f t="shared" si="297"/>
        <v>0</v>
      </c>
    </row>
    <row r="1663" spans="2:6" x14ac:dyDescent="0.25">
      <c r="B1663" s="1"/>
      <c r="C1663" s="3">
        <v>1</v>
      </c>
      <c r="D1663" s="1" t="s">
        <v>14</v>
      </c>
      <c r="E1663" s="1">
        <f t="shared" si="311"/>
        <v>1</v>
      </c>
      <c r="F1663" s="1">
        <f t="shared" si="297"/>
        <v>1</v>
      </c>
    </row>
    <row r="1664" spans="2:6" x14ac:dyDescent="0.25">
      <c r="B1664" s="1"/>
      <c r="C1664" s="1"/>
      <c r="D1664" s="1"/>
      <c r="E1664" s="1">
        <f t="shared" si="311"/>
        <v>1</v>
      </c>
      <c r="F1664" s="1">
        <f t="shared" si="297"/>
        <v>0</v>
      </c>
    </row>
    <row r="1665" spans="2:6" x14ac:dyDescent="0.25">
      <c r="B1665" s="1" t="s">
        <v>465</v>
      </c>
      <c r="C1665" s="1"/>
      <c r="D1665" s="1"/>
      <c r="E1665" s="1">
        <v>258</v>
      </c>
      <c r="F1665" s="1">
        <f t="shared" si="297"/>
        <v>0</v>
      </c>
    </row>
    <row r="1666" spans="2:6" x14ac:dyDescent="0.25">
      <c r="B1666" s="1"/>
      <c r="C1666" s="1"/>
      <c r="D1666" s="1"/>
      <c r="E1666" s="1">
        <f t="shared" ref="E1666:E1668" si="312">E1665</f>
        <v>258</v>
      </c>
      <c r="F1666" s="1">
        <f t="shared" si="297"/>
        <v>0</v>
      </c>
    </row>
    <row r="1667" spans="2:6" x14ac:dyDescent="0.25">
      <c r="B1667" s="1"/>
      <c r="C1667" s="3">
        <v>1</v>
      </c>
      <c r="D1667" s="1" t="s">
        <v>210</v>
      </c>
      <c r="E1667" s="1">
        <f t="shared" si="312"/>
        <v>258</v>
      </c>
      <c r="F1667" s="1">
        <f t="shared" si="297"/>
        <v>258</v>
      </c>
    </row>
    <row r="1668" spans="2:6" x14ac:dyDescent="0.25">
      <c r="B1668" s="1"/>
      <c r="C1668" s="1"/>
      <c r="D1668" s="1"/>
      <c r="E1668" s="1">
        <f t="shared" si="312"/>
        <v>258</v>
      </c>
      <c r="F1668" s="1">
        <f t="shared" ref="F1668:F1731" si="313">E1668*C1668</f>
        <v>0</v>
      </c>
    </row>
    <row r="1669" spans="2:6" x14ac:dyDescent="0.25">
      <c r="B1669" s="1" t="s">
        <v>466</v>
      </c>
      <c r="C1669" s="1"/>
      <c r="D1669" s="1"/>
      <c r="E1669" s="1">
        <v>0</v>
      </c>
      <c r="F1669" s="1">
        <f t="shared" si="313"/>
        <v>0</v>
      </c>
    </row>
    <row r="1670" spans="2:6" x14ac:dyDescent="0.25">
      <c r="B1670" s="1"/>
      <c r="C1670" s="1"/>
      <c r="D1670" s="1"/>
      <c r="E1670" s="1">
        <f>E1669</f>
        <v>0</v>
      </c>
      <c r="F1670" s="1">
        <f t="shared" si="313"/>
        <v>0</v>
      </c>
    </row>
    <row r="1671" spans="2:6" x14ac:dyDescent="0.25">
      <c r="B1671" s="1" t="s">
        <v>467</v>
      </c>
      <c r="C1671" s="1"/>
      <c r="D1671" s="1"/>
      <c r="E1671" s="1">
        <v>189</v>
      </c>
      <c r="F1671" s="1">
        <f t="shared" si="313"/>
        <v>0</v>
      </c>
    </row>
    <row r="1672" spans="2:6" x14ac:dyDescent="0.25">
      <c r="B1672" s="1"/>
      <c r="C1672" s="1"/>
      <c r="D1672" s="1"/>
      <c r="E1672" s="1">
        <f t="shared" ref="E1672:E1675" si="314">E1671</f>
        <v>189</v>
      </c>
      <c r="F1672" s="1">
        <f t="shared" si="313"/>
        <v>0</v>
      </c>
    </row>
    <row r="1673" spans="2:6" x14ac:dyDescent="0.25">
      <c r="B1673" s="1"/>
      <c r="C1673" s="3">
        <v>0.32200000000000001</v>
      </c>
      <c r="D1673" s="1" t="s">
        <v>210</v>
      </c>
      <c r="E1673" s="1">
        <f t="shared" si="314"/>
        <v>189</v>
      </c>
      <c r="F1673" s="1">
        <f t="shared" si="313"/>
        <v>60.858000000000004</v>
      </c>
    </row>
    <row r="1674" spans="2:6" x14ac:dyDescent="0.25">
      <c r="B1674" s="1"/>
      <c r="C1674" s="3">
        <v>0.67700000000000005</v>
      </c>
      <c r="D1674" s="1" t="s">
        <v>14</v>
      </c>
      <c r="E1674" s="1">
        <f t="shared" si="314"/>
        <v>189</v>
      </c>
      <c r="F1674" s="1">
        <f t="shared" si="313"/>
        <v>127.953</v>
      </c>
    </row>
    <row r="1675" spans="2:6" x14ac:dyDescent="0.25">
      <c r="B1675" s="1"/>
      <c r="C1675" s="1"/>
      <c r="D1675" s="1"/>
      <c r="E1675" s="1">
        <f t="shared" si="314"/>
        <v>189</v>
      </c>
      <c r="F1675" s="1">
        <f t="shared" si="313"/>
        <v>0</v>
      </c>
    </row>
    <row r="1676" spans="2:6" x14ac:dyDescent="0.25">
      <c r="B1676" s="1" t="s">
        <v>468</v>
      </c>
      <c r="C1676" s="1"/>
      <c r="D1676" s="1"/>
      <c r="E1676" s="1">
        <v>2</v>
      </c>
      <c r="F1676" s="1">
        <f t="shared" si="313"/>
        <v>0</v>
      </c>
    </row>
    <row r="1677" spans="2:6" x14ac:dyDescent="0.25">
      <c r="B1677" s="1"/>
      <c r="C1677" s="1"/>
      <c r="D1677" s="1"/>
      <c r="E1677" s="1">
        <f t="shared" ref="E1677:E1679" si="315">E1676</f>
        <v>2</v>
      </c>
      <c r="F1677" s="1">
        <f t="shared" si="313"/>
        <v>0</v>
      </c>
    </row>
    <row r="1678" spans="2:6" x14ac:dyDescent="0.25">
      <c r="B1678" s="1"/>
      <c r="C1678" s="3">
        <v>1</v>
      </c>
      <c r="D1678" s="1" t="s">
        <v>14</v>
      </c>
      <c r="E1678" s="1">
        <f t="shared" si="315"/>
        <v>2</v>
      </c>
      <c r="F1678" s="1">
        <f t="shared" si="313"/>
        <v>2</v>
      </c>
    </row>
    <row r="1679" spans="2:6" x14ac:dyDescent="0.25">
      <c r="B1679" s="1"/>
      <c r="C1679" s="1"/>
      <c r="D1679" s="1"/>
      <c r="E1679" s="1">
        <f t="shared" si="315"/>
        <v>2</v>
      </c>
      <c r="F1679" s="1">
        <f t="shared" si="313"/>
        <v>0</v>
      </c>
    </row>
    <row r="1680" spans="2:6" x14ac:dyDescent="0.25">
      <c r="B1680" s="1" t="s">
        <v>469</v>
      </c>
      <c r="C1680" s="1"/>
      <c r="D1680" s="1"/>
      <c r="E1680" s="1">
        <v>3</v>
      </c>
      <c r="F1680" s="1">
        <f t="shared" si="313"/>
        <v>0</v>
      </c>
    </row>
    <row r="1681" spans="2:6" x14ac:dyDescent="0.25">
      <c r="B1681" s="1"/>
      <c r="C1681" s="1"/>
      <c r="D1681" s="1"/>
      <c r="E1681" s="1">
        <f t="shared" ref="E1681:E1683" si="316">E1680</f>
        <v>3</v>
      </c>
      <c r="F1681" s="1">
        <f t="shared" si="313"/>
        <v>0</v>
      </c>
    </row>
    <row r="1682" spans="2:6" x14ac:dyDescent="0.25">
      <c r="B1682" s="1"/>
      <c r="C1682" s="3">
        <v>1</v>
      </c>
      <c r="D1682" s="1" t="s">
        <v>14</v>
      </c>
      <c r="E1682" s="1">
        <f t="shared" si="316"/>
        <v>3</v>
      </c>
      <c r="F1682" s="1">
        <f t="shared" si="313"/>
        <v>3</v>
      </c>
    </row>
    <row r="1683" spans="2:6" x14ac:dyDescent="0.25">
      <c r="B1683" s="1"/>
      <c r="C1683" s="1"/>
      <c r="D1683" s="1"/>
      <c r="E1683" s="1">
        <f t="shared" si="316"/>
        <v>3</v>
      </c>
      <c r="F1683" s="1">
        <f t="shared" si="313"/>
        <v>0</v>
      </c>
    </row>
    <row r="1684" spans="2:6" x14ac:dyDescent="0.25">
      <c r="B1684" s="1" t="s">
        <v>470</v>
      </c>
      <c r="C1684" s="1"/>
      <c r="D1684" s="1"/>
      <c r="E1684" s="1">
        <v>1</v>
      </c>
      <c r="F1684" s="1">
        <f t="shared" si="313"/>
        <v>0</v>
      </c>
    </row>
    <row r="1685" spans="2:6" x14ac:dyDescent="0.25">
      <c r="B1685" s="1"/>
      <c r="C1685" s="1"/>
      <c r="D1685" s="1"/>
      <c r="E1685" s="1">
        <f t="shared" ref="E1685:E1687" si="317">E1684</f>
        <v>1</v>
      </c>
      <c r="F1685" s="1">
        <f t="shared" si="313"/>
        <v>0</v>
      </c>
    </row>
    <row r="1686" spans="2:6" x14ac:dyDescent="0.25">
      <c r="B1686" s="1"/>
      <c r="C1686" s="3">
        <v>1</v>
      </c>
      <c r="D1686" s="1" t="s">
        <v>14</v>
      </c>
      <c r="E1686" s="1">
        <f t="shared" si="317"/>
        <v>1</v>
      </c>
      <c r="F1686" s="1">
        <f t="shared" si="313"/>
        <v>1</v>
      </c>
    </row>
    <row r="1687" spans="2:6" x14ac:dyDescent="0.25">
      <c r="B1687" s="1"/>
      <c r="C1687" s="1"/>
      <c r="D1687" s="1"/>
      <c r="E1687" s="1">
        <f t="shared" si="317"/>
        <v>1</v>
      </c>
      <c r="F1687" s="1">
        <f t="shared" si="313"/>
        <v>0</v>
      </c>
    </row>
    <row r="1688" spans="2:6" x14ac:dyDescent="0.25">
      <c r="B1688" s="1" t="s">
        <v>471</v>
      </c>
      <c r="C1688" s="1"/>
      <c r="D1688" s="1"/>
      <c r="E1688" s="1">
        <v>0</v>
      </c>
      <c r="F1688" s="1">
        <f t="shared" si="313"/>
        <v>0</v>
      </c>
    </row>
    <row r="1689" spans="2:6" x14ac:dyDescent="0.25">
      <c r="B1689" s="1"/>
      <c r="C1689" s="1"/>
      <c r="D1689" s="1"/>
      <c r="E1689" s="1">
        <f>E1688</f>
        <v>0</v>
      </c>
      <c r="F1689" s="1">
        <f t="shared" si="313"/>
        <v>0</v>
      </c>
    </row>
    <row r="1690" spans="2:6" x14ac:dyDescent="0.25">
      <c r="B1690" s="1" t="s">
        <v>472</v>
      </c>
      <c r="C1690" s="1"/>
      <c r="D1690" s="1"/>
      <c r="E1690" s="1">
        <v>0</v>
      </c>
      <c r="F1690" s="1">
        <f t="shared" si="313"/>
        <v>0</v>
      </c>
    </row>
    <row r="1691" spans="2:6" x14ac:dyDescent="0.25">
      <c r="B1691" s="1"/>
      <c r="C1691" s="1"/>
      <c r="D1691" s="1"/>
      <c r="E1691" s="1">
        <f>E1690</f>
        <v>0</v>
      </c>
      <c r="F1691" s="1">
        <f t="shared" si="313"/>
        <v>0</v>
      </c>
    </row>
    <row r="1692" spans="2:6" x14ac:dyDescent="0.25">
      <c r="B1692" s="1" t="s">
        <v>473</v>
      </c>
      <c r="C1692" s="1"/>
      <c r="D1692" s="1"/>
      <c r="E1692" s="1">
        <v>0</v>
      </c>
      <c r="F1692" s="1">
        <f t="shared" si="313"/>
        <v>0</v>
      </c>
    </row>
    <row r="1693" spans="2:6" x14ac:dyDescent="0.25">
      <c r="B1693" s="1"/>
      <c r="C1693" s="1"/>
      <c r="D1693" s="1"/>
      <c r="E1693" s="1">
        <f>E1692</f>
        <v>0</v>
      </c>
      <c r="F1693" s="1">
        <f t="shared" si="313"/>
        <v>0</v>
      </c>
    </row>
    <row r="1694" spans="2:6" x14ac:dyDescent="0.25">
      <c r="B1694" s="1" t="s">
        <v>474</v>
      </c>
      <c r="C1694" s="1"/>
      <c r="D1694" s="1"/>
      <c r="E1694" s="1">
        <v>0</v>
      </c>
      <c r="F1694" s="1">
        <f t="shared" si="313"/>
        <v>0</v>
      </c>
    </row>
    <row r="1695" spans="2:6" x14ac:dyDescent="0.25">
      <c r="B1695" s="1"/>
      <c r="C1695" s="1"/>
      <c r="D1695" s="1"/>
      <c r="E1695" s="1">
        <f t="shared" ref="E1695:E1697" si="318">E1694</f>
        <v>0</v>
      </c>
      <c r="F1695" s="1">
        <f t="shared" si="313"/>
        <v>0</v>
      </c>
    </row>
    <row r="1696" spans="2:6" x14ac:dyDescent="0.25">
      <c r="B1696" s="1"/>
      <c r="C1696" s="3">
        <v>1</v>
      </c>
      <c r="D1696" s="1" t="s">
        <v>475</v>
      </c>
      <c r="E1696" s="1">
        <f t="shared" si="318"/>
        <v>0</v>
      </c>
      <c r="F1696" s="1">
        <f t="shared" si="313"/>
        <v>0</v>
      </c>
    </row>
    <row r="1697" spans="2:6" x14ac:dyDescent="0.25">
      <c r="B1697" s="1"/>
      <c r="C1697" s="1"/>
      <c r="D1697" s="1"/>
      <c r="E1697" s="1">
        <f t="shared" si="318"/>
        <v>0</v>
      </c>
      <c r="F1697" s="1">
        <f t="shared" si="313"/>
        <v>0</v>
      </c>
    </row>
    <row r="1698" spans="2:6" x14ac:dyDescent="0.25">
      <c r="B1698" s="1" t="s">
        <v>476</v>
      </c>
      <c r="C1698" s="1"/>
      <c r="D1698" s="1"/>
      <c r="E1698" s="1">
        <v>0</v>
      </c>
      <c r="F1698" s="1">
        <f t="shared" si="313"/>
        <v>0</v>
      </c>
    </row>
    <row r="1699" spans="2:6" x14ac:dyDescent="0.25">
      <c r="B1699" s="1"/>
      <c r="C1699" s="1"/>
      <c r="D1699" s="1"/>
      <c r="E1699" s="1">
        <f>E1698</f>
        <v>0</v>
      </c>
      <c r="F1699" s="1">
        <f t="shared" si="313"/>
        <v>0</v>
      </c>
    </row>
    <row r="1700" spans="2:6" x14ac:dyDescent="0.25">
      <c r="B1700" s="1" t="s">
        <v>477</v>
      </c>
      <c r="C1700" s="1"/>
      <c r="D1700" s="1"/>
      <c r="E1700" s="1">
        <v>1</v>
      </c>
      <c r="F1700" s="1">
        <f t="shared" si="313"/>
        <v>0</v>
      </c>
    </row>
    <row r="1701" spans="2:6" x14ac:dyDescent="0.25">
      <c r="B1701" s="1"/>
      <c r="C1701" s="1"/>
      <c r="D1701" s="1"/>
      <c r="E1701" s="1">
        <f t="shared" ref="E1701:E1703" si="319">E1700</f>
        <v>1</v>
      </c>
      <c r="F1701" s="1">
        <f t="shared" si="313"/>
        <v>0</v>
      </c>
    </row>
    <row r="1702" spans="2:6" x14ac:dyDescent="0.25">
      <c r="B1702" s="1"/>
      <c r="C1702" s="3">
        <v>1</v>
      </c>
      <c r="D1702" s="1" t="s">
        <v>24</v>
      </c>
      <c r="E1702" s="1">
        <f t="shared" si="319"/>
        <v>1</v>
      </c>
      <c r="F1702" s="1">
        <f t="shared" si="313"/>
        <v>1</v>
      </c>
    </row>
    <row r="1703" spans="2:6" x14ac:dyDescent="0.25">
      <c r="B1703" s="1"/>
      <c r="C1703" s="1"/>
      <c r="D1703" s="1"/>
      <c r="E1703" s="1">
        <f t="shared" si="319"/>
        <v>1</v>
      </c>
      <c r="F1703" s="1">
        <f t="shared" si="313"/>
        <v>0</v>
      </c>
    </row>
    <row r="1704" spans="2:6" x14ac:dyDescent="0.25">
      <c r="B1704" s="1" t="s">
        <v>478</v>
      </c>
      <c r="C1704" s="1"/>
      <c r="D1704" s="1"/>
      <c r="E1704" s="1">
        <v>21</v>
      </c>
      <c r="F1704" s="1">
        <f t="shared" si="313"/>
        <v>0</v>
      </c>
    </row>
    <row r="1705" spans="2:6" x14ac:dyDescent="0.25">
      <c r="B1705" s="1"/>
      <c r="C1705" s="1"/>
      <c r="D1705" s="1"/>
      <c r="E1705" s="1">
        <f t="shared" ref="E1705:E1707" si="320">E1704</f>
        <v>21</v>
      </c>
      <c r="F1705" s="1">
        <f t="shared" si="313"/>
        <v>0</v>
      </c>
    </row>
    <row r="1706" spans="2:6" x14ac:dyDescent="0.25">
      <c r="B1706" s="1"/>
      <c r="C1706" s="3">
        <v>1</v>
      </c>
      <c r="D1706" s="1" t="s">
        <v>24</v>
      </c>
      <c r="E1706" s="1">
        <f t="shared" si="320"/>
        <v>21</v>
      </c>
      <c r="F1706" s="1">
        <f t="shared" si="313"/>
        <v>21</v>
      </c>
    </row>
    <row r="1707" spans="2:6" x14ac:dyDescent="0.25">
      <c r="B1707" s="1"/>
      <c r="C1707" s="1"/>
      <c r="D1707" s="1"/>
      <c r="E1707" s="1">
        <f t="shared" si="320"/>
        <v>21</v>
      </c>
      <c r="F1707" s="1">
        <f t="shared" si="313"/>
        <v>0</v>
      </c>
    </row>
    <row r="1708" spans="2:6" x14ac:dyDescent="0.25">
      <c r="B1708" s="1" t="s">
        <v>479</v>
      </c>
      <c r="C1708" s="1"/>
      <c r="D1708" s="1"/>
      <c r="E1708" s="1">
        <v>0</v>
      </c>
      <c r="F1708" s="1">
        <f t="shared" si="313"/>
        <v>0</v>
      </c>
    </row>
    <row r="1709" spans="2:6" x14ac:dyDescent="0.25">
      <c r="B1709" s="1"/>
      <c r="C1709" s="1"/>
      <c r="D1709" s="1"/>
      <c r="E1709" s="1">
        <f>E1708</f>
        <v>0</v>
      </c>
      <c r="F1709" s="1">
        <f t="shared" si="313"/>
        <v>0</v>
      </c>
    </row>
    <row r="1710" spans="2:6" x14ac:dyDescent="0.25">
      <c r="B1710" s="1" t="s">
        <v>480</v>
      </c>
      <c r="C1710" s="1"/>
      <c r="D1710" s="1"/>
      <c r="E1710" s="1">
        <v>5</v>
      </c>
      <c r="F1710" s="1">
        <f t="shared" si="313"/>
        <v>0</v>
      </c>
    </row>
    <row r="1711" spans="2:6" x14ac:dyDescent="0.25">
      <c r="B1711" s="1"/>
      <c r="C1711" s="1"/>
      <c r="D1711" s="1"/>
      <c r="E1711" s="1">
        <f t="shared" ref="E1711:E1714" si="321">E1710</f>
        <v>5</v>
      </c>
      <c r="F1711" s="1">
        <f t="shared" si="313"/>
        <v>0</v>
      </c>
    </row>
    <row r="1712" spans="2:6" x14ac:dyDescent="0.25">
      <c r="B1712" s="1"/>
      <c r="C1712" s="3">
        <v>0.84899999999999998</v>
      </c>
      <c r="D1712" s="1" t="s">
        <v>14</v>
      </c>
      <c r="E1712" s="1">
        <f t="shared" si="321"/>
        <v>5</v>
      </c>
      <c r="F1712" s="1">
        <f t="shared" si="313"/>
        <v>4.2450000000000001</v>
      </c>
    </row>
    <row r="1713" spans="2:6" x14ac:dyDescent="0.25">
      <c r="B1713" s="1"/>
      <c r="C1713" s="3">
        <v>0.15</v>
      </c>
      <c r="D1713" s="1" t="s">
        <v>42</v>
      </c>
      <c r="E1713" s="1">
        <f t="shared" si="321"/>
        <v>5</v>
      </c>
      <c r="F1713" s="1">
        <f t="shared" si="313"/>
        <v>0.75</v>
      </c>
    </row>
    <row r="1714" spans="2:6" x14ac:dyDescent="0.25">
      <c r="B1714" s="1"/>
      <c r="C1714" s="1"/>
      <c r="D1714" s="1"/>
      <c r="E1714" s="1">
        <f t="shared" si="321"/>
        <v>5</v>
      </c>
      <c r="F1714" s="1">
        <f t="shared" si="313"/>
        <v>0</v>
      </c>
    </row>
    <row r="1715" spans="2:6" x14ac:dyDescent="0.25">
      <c r="B1715" s="1" t="s">
        <v>481</v>
      </c>
      <c r="C1715" s="1"/>
      <c r="D1715" s="1"/>
      <c r="E1715" s="1">
        <v>1</v>
      </c>
      <c r="F1715" s="1">
        <f t="shared" si="313"/>
        <v>0</v>
      </c>
    </row>
    <row r="1716" spans="2:6" x14ac:dyDescent="0.25">
      <c r="B1716" s="1"/>
      <c r="C1716" s="1"/>
      <c r="D1716" s="1"/>
      <c r="E1716" s="1">
        <f t="shared" ref="E1716:E1718" si="322">E1715</f>
        <v>1</v>
      </c>
      <c r="F1716" s="1">
        <f t="shared" si="313"/>
        <v>0</v>
      </c>
    </row>
    <row r="1717" spans="2:6" x14ac:dyDescent="0.25">
      <c r="B1717" s="1"/>
      <c r="C1717" s="3">
        <v>1</v>
      </c>
      <c r="D1717" s="1" t="s">
        <v>14</v>
      </c>
      <c r="E1717" s="1">
        <f t="shared" si="322"/>
        <v>1</v>
      </c>
      <c r="F1717" s="1">
        <f t="shared" si="313"/>
        <v>1</v>
      </c>
    </row>
    <row r="1718" spans="2:6" x14ac:dyDescent="0.25">
      <c r="B1718" s="1"/>
      <c r="C1718" s="1"/>
      <c r="D1718" s="1"/>
      <c r="E1718" s="1">
        <f t="shared" si="322"/>
        <v>1</v>
      </c>
      <c r="F1718" s="1">
        <f t="shared" si="313"/>
        <v>0</v>
      </c>
    </row>
    <row r="1719" spans="2:6" x14ac:dyDescent="0.25">
      <c r="B1719" s="1" t="s">
        <v>482</v>
      </c>
      <c r="C1719" s="1"/>
      <c r="D1719" s="1"/>
      <c r="E1719" s="1">
        <v>2</v>
      </c>
      <c r="F1719" s="1">
        <f t="shared" si="313"/>
        <v>0</v>
      </c>
    </row>
    <row r="1720" spans="2:6" x14ac:dyDescent="0.25">
      <c r="B1720" s="1"/>
      <c r="C1720" s="1"/>
      <c r="D1720" s="1"/>
      <c r="E1720" s="1">
        <f t="shared" ref="E1720:E1722" si="323">E1719</f>
        <v>2</v>
      </c>
      <c r="F1720" s="1">
        <f t="shared" si="313"/>
        <v>0</v>
      </c>
    </row>
    <row r="1721" spans="2:6" x14ac:dyDescent="0.25">
      <c r="B1721" s="1"/>
      <c r="C1721" s="3">
        <v>1</v>
      </c>
      <c r="D1721" s="1" t="s">
        <v>14</v>
      </c>
      <c r="E1721" s="1">
        <f t="shared" si="323"/>
        <v>2</v>
      </c>
      <c r="F1721" s="1">
        <f t="shared" si="313"/>
        <v>2</v>
      </c>
    </row>
    <row r="1722" spans="2:6" x14ac:dyDescent="0.25">
      <c r="B1722" s="1"/>
      <c r="C1722" s="1"/>
      <c r="D1722" s="1"/>
      <c r="E1722" s="1">
        <f t="shared" si="323"/>
        <v>2</v>
      </c>
      <c r="F1722" s="1">
        <f t="shared" si="313"/>
        <v>0</v>
      </c>
    </row>
    <row r="1723" spans="2:6" x14ac:dyDescent="0.25">
      <c r="B1723" s="1" t="s">
        <v>483</v>
      </c>
      <c r="C1723" s="1"/>
      <c r="D1723" s="1"/>
      <c r="E1723" s="1">
        <v>9</v>
      </c>
      <c r="F1723" s="1">
        <f t="shared" si="313"/>
        <v>0</v>
      </c>
    </row>
    <row r="1724" spans="2:6" x14ac:dyDescent="0.25">
      <c r="B1724" s="1"/>
      <c r="C1724" s="1"/>
      <c r="D1724" s="1"/>
      <c r="E1724" s="1">
        <f t="shared" ref="E1724:E1726" si="324">E1723</f>
        <v>9</v>
      </c>
      <c r="F1724" s="1">
        <f t="shared" si="313"/>
        <v>0</v>
      </c>
    </row>
    <row r="1725" spans="2:6" x14ac:dyDescent="0.25">
      <c r="B1725" s="1"/>
      <c r="C1725" s="3">
        <v>1</v>
      </c>
      <c r="D1725" s="1" t="s">
        <v>14</v>
      </c>
      <c r="E1725" s="1">
        <f t="shared" si="324"/>
        <v>9</v>
      </c>
      <c r="F1725" s="1">
        <f t="shared" si="313"/>
        <v>9</v>
      </c>
    </row>
    <row r="1726" spans="2:6" x14ac:dyDescent="0.25">
      <c r="B1726" s="1"/>
      <c r="C1726" s="1"/>
      <c r="D1726" s="1"/>
      <c r="E1726" s="1">
        <f t="shared" si="324"/>
        <v>9</v>
      </c>
      <c r="F1726" s="1">
        <f t="shared" si="313"/>
        <v>0</v>
      </c>
    </row>
    <row r="1727" spans="2:6" x14ac:dyDescent="0.25">
      <c r="B1727" s="1" t="s">
        <v>484</v>
      </c>
      <c r="C1727" s="1"/>
      <c r="D1727" s="1"/>
      <c r="E1727" s="1">
        <v>2</v>
      </c>
      <c r="F1727" s="1">
        <f t="shared" si="313"/>
        <v>0</v>
      </c>
    </row>
    <row r="1728" spans="2:6" x14ac:dyDescent="0.25">
      <c r="B1728" s="1"/>
      <c r="C1728" s="1"/>
      <c r="D1728" s="1"/>
      <c r="E1728" s="1">
        <f t="shared" ref="E1728:E1730" si="325">E1727</f>
        <v>2</v>
      </c>
      <c r="F1728" s="1">
        <f t="shared" si="313"/>
        <v>0</v>
      </c>
    </row>
    <row r="1729" spans="2:6" x14ac:dyDescent="0.25">
      <c r="B1729" s="1"/>
      <c r="C1729" s="3">
        <v>1</v>
      </c>
      <c r="D1729" s="1" t="s">
        <v>210</v>
      </c>
      <c r="E1729" s="1">
        <f t="shared" si="325"/>
        <v>2</v>
      </c>
      <c r="F1729" s="1">
        <f t="shared" si="313"/>
        <v>2</v>
      </c>
    </row>
    <row r="1730" spans="2:6" x14ac:dyDescent="0.25">
      <c r="B1730" s="1"/>
      <c r="C1730" s="1"/>
      <c r="D1730" s="1"/>
      <c r="E1730" s="1">
        <f t="shared" si="325"/>
        <v>2</v>
      </c>
      <c r="F1730" s="1">
        <f t="shared" si="313"/>
        <v>0</v>
      </c>
    </row>
    <row r="1731" spans="2:6" x14ac:dyDescent="0.25">
      <c r="B1731" s="1" t="s">
        <v>485</v>
      </c>
      <c r="C1731" s="1"/>
      <c r="D1731" s="1"/>
      <c r="E1731" s="1">
        <v>0</v>
      </c>
      <c r="F1731" s="1">
        <f t="shared" si="313"/>
        <v>0</v>
      </c>
    </row>
    <row r="1732" spans="2:6" x14ac:dyDescent="0.25">
      <c r="B1732" s="1"/>
      <c r="C1732" s="1"/>
      <c r="D1732" s="1"/>
      <c r="E1732" s="1">
        <f>E1731</f>
        <v>0</v>
      </c>
      <c r="F1732" s="1">
        <f t="shared" ref="F1732:F1795" si="326">E1732*C1732</f>
        <v>0</v>
      </c>
    </row>
    <row r="1733" spans="2:6" x14ac:dyDescent="0.25">
      <c r="B1733" s="1" t="s">
        <v>486</v>
      </c>
      <c r="C1733" s="1"/>
      <c r="D1733" s="1"/>
      <c r="E1733" s="1">
        <v>65</v>
      </c>
      <c r="F1733" s="1">
        <f t="shared" si="326"/>
        <v>0</v>
      </c>
    </row>
    <row r="1734" spans="2:6" x14ac:dyDescent="0.25">
      <c r="B1734" s="1"/>
      <c r="C1734" s="1"/>
      <c r="D1734" s="1"/>
      <c r="E1734" s="1">
        <f t="shared" ref="E1734:E1736" si="327">E1733</f>
        <v>65</v>
      </c>
      <c r="F1734" s="1">
        <f t="shared" si="326"/>
        <v>0</v>
      </c>
    </row>
    <row r="1735" spans="2:6" x14ac:dyDescent="0.25">
      <c r="B1735" s="1"/>
      <c r="C1735" s="3">
        <v>1</v>
      </c>
      <c r="D1735" s="1" t="s">
        <v>210</v>
      </c>
      <c r="E1735" s="1">
        <f t="shared" si="327"/>
        <v>65</v>
      </c>
      <c r="F1735" s="1">
        <f t="shared" si="326"/>
        <v>65</v>
      </c>
    </row>
    <row r="1736" spans="2:6" x14ac:dyDescent="0.25">
      <c r="B1736" s="1"/>
      <c r="C1736" s="1"/>
      <c r="D1736" s="1"/>
      <c r="E1736" s="1">
        <f t="shared" si="327"/>
        <v>65</v>
      </c>
      <c r="F1736" s="1">
        <f t="shared" si="326"/>
        <v>0</v>
      </c>
    </row>
    <row r="1737" spans="2:6" x14ac:dyDescent="0.25">
      <c r="B1737" s="1" t="s">
        <v>487</v>
      </c>
      <c r="C1737" s="1"/>
      <c r="D1737" s="1"/>
      <c r="E1737" s="1">
        <v>12</v>
      </c>
      <c r="F1737" s="1">
        <f t="shared" si="326"/>
        <v>0</v>
      </c>
    </row>
    <row r="1738" spans="2:6" x14ac:dyDescent="0.25">
      <c r="B1738" s="1"/>
      <c r="C1738" s="1"/>
      <c r="D1738" s="1"/>
      <c r="E1738" s="1">
        <f t="shared" ref="E1738:E1740" si="328">E1737</f>
        <v>12</v>
      </c>
      <c r="F1738" s="1">
        <f t="shared" si="326"/>
        <v>0</v>
      </c>
    </row>
    <row r="1739" spans="2:6" x14ac:dyDescent="0.25">
      <c r="B1739" s="1"/>
      <c r="C1739" s="3">
        <v>1</v>
      </c>
      <c r="D1739" s="1" t="s">
        <v>14</v>
      </c>
      <c r="E1739" s="1">
        <f t="shared" si="328"/>
        <v>12</v>
      </c>
      <c r="F1739" s="1">
        <f t="shared" si="326"/>
        <v>12</v>
      </c>
    </row>
    <row r="1740" spans="2:6" x14ac:dyDescent="0.25">
      <c r="B1740" s="1"/>
      <c r="C1740" s="1"/>
      <c r="D1740" s="1"/>
      <c r="E1740" s="1">
        <f t="shared" si="328"/>
        <v>12</v>
      </c>
      <c r="F1740" s="1">
        <f t="shared" si="326"/>
        <v>0</v>
      </c>
    </row>
    <row r="1741" spans="2:6" x14ac:dyDescent="0.25">
      <c r="B1741" s="1" t="s">
        <v>488</v>
      </c>
      <c r="C1741" s="1"/>
      <c r="D1741" s="1"/>
      <c r="E1741" s="1">
        <v>321</v>
      </c>
      <c r="F1741" s="1">
        <f t="shared" si="326"/>
        <v>0</v>
      </c>
    </row>
    <row r="1742" spans="2:6" x14ac:dyDescent="0.25">
      <c r="B1742" s="1"/>
      <c r="C1742" s="1"/>
      <c r="D1742" s="1"/>
      <c r="E1742" s="1">
        <f t="shared" ref="E1742:E1752" si="329">E1741</f>
        <v>321</v>
      </c>
      <c r="F1742" s="1">
        <f t="shared" si="326"/>
        <v>0</v>
      </c>
    </row>
    <row r="1743" spans="2:6" x14ac:dyDescent="0.25">
      <c r="B1743" s="1"/>
      <c r="C1743" s="3">
        <v>0.36599999999999999</v>
      </c>
      <c r="D1743" s="1" t="s">
        <v>210</v>
      </c>
      <c r="E1743" s="1">
        <f t="shared" si="329"/>
        <v>321</v>
      </c>
      <c r="F1743" s="1">
        <f t="shared" si="326"/>
        <v>117.486</v>
      </c>
    </row>
    <row r="1744" spans="2:6" x14ac:dyDescent="0.25">
      <c r="B1744" s="1"/>
      <c r="C1744" s="3">
        <v>0.63200000000000001</v>
      </c>
      <c r="D1744" s="1" t="s">
        <v>14</v>
      </c>
      <c r="E1744" s="1">
        <f t="shared" si="329"/>
        <v>321</v>
      </c>
      <c r="F1744" s="1">
        <f t="shared" si="326"/>
        <v>202.87200000000001</v>
      </c>
    </row>
    <row r="1745" spans="1:6" x14ac:dyDescent="0.25">
      <c r="B1745" s="1"/>
      <c r="C1745" s="3">
        <v>1E-3</v>
      </c>
      <c r="D1745" s="1" t="s">
        <v>54</v>
      </c>
      <c r="E1745" s="1">
        <f t="shared" si="329"/>
        <v>321</v>
      </c>
      <c r="F1745" s="1">
        <f t="shared" si="326"/>
        <v>0.32100000000000001</v>
      </c>
    </row>
    <row r="1746" spans="1:6" x14ac:dyDescent="0.25">
      <c r="B1746" s="1"/>
      <c r="C1746" s="1"/>
      <c r="D1746" s="1"/>
      <c r="E1746" s="1">
        <f t="shared" si="329"/>
        <v>321</v>
      </c>
      <c r="F1746" s="1">
        <f t="shared" si="326"/>
        <v>0</v>
      </c>
    </row>
    <row r="1747" spans="1:6" x14ac:dyDescent="0.25">
      <c r="B1747" s="1" t="s">
        <v>489</v>
      </c>
      <c r="C1747" s="1"/>
      <c r="D1747" s="1"/>
      <c r="E1747" s="1">
        <f t="shared" si="329"/>
        <v>321</v>
      </c>
      <c r="F1747" s="1">
        <f t="shared" si="326"/>
        <v>0</v>
      </c>
    </row>
    <row r="1748" spans="1:6" x14ac:dyDescent="0.25">
      <c r="B1748" s="1"/>
      <c r="C1748" s="1"/>
      <c r="D1748" s="1"/>
      <c r="E1748" s="1">
        <f t="shared" si="329"/>
        <v>321</v>
      </c>
      <c r="F1748" s="1">
        <f t="shared" si="326"/>
        <v>0</v>
      </c>
    </row>
    <row r="1749" spans="1:6" x14ac:dyDescent="0.25">
      <c r="B1749" s="1"/>
      <c r="C1749" s="3">
        <v>0.49199999999999999</v>
      </c>
      <c r="D1749" s="1" t="s">
        <v>210</v>
      </c>
      <c r="E1749" s="1">
        <f t="shared" si="329"/>
        <v>321</v>
      </c>
      <c r="F1749" s="1">
        <f t="shared" si="326"/>
        <v>157.93199999999999</v>
      </c>
    </row>
    <row r="1750" spans="1:6" x14ac:dyDescent="0.25">
      <c r="B1750" s="1"/>
      <c r="C1750" s="3">
        <v>5.0000000000000001E-3</v>
      </c>
      <c r="D1750" s="1" t="s">
        <v>14</v>
      </c>
      <c r="E1750" s="1">
        <f t="shared" si="329"/>
        <v>321</v>
      </c>
      <c r="F1750" s="1">
        <f t="shared" si="326"/>
        <v>1.605</v>
      </c>
    </row>
    <row r="1751" spans="1:6" x14ac:dyDescent="0.25">
      <c r="B1751" s="1"/>
      <c r="C1751" s="3">
        <v>0.49299999999999999</v>
      </c>
      <c r="D1751" s="1" t="s">
        <v>15</v>
      </c>
      <c r="E1751" s="1">
        <f t="shared" si="329"/>
        <v>321</v>
      </c>
      <c r="F1751" s="1">
        <f t="shared" si="326"/>
        <v>158.25299999999999</v>
      </c>
    </row>
    <row r="1752" spans="1:6" x14ac:dyDescent="0.25">
      <c r="A1752" s="1" t="s">
        <v>615</v>
      </c>
      <c r="B1752" s="1"/>
      <c r="C1752" s="1"/>
      <c r="D1752" s="1"/>
      <c r="E1752" s="1">
        <f t="shared" si="329"/>
        <v>321</v>
      </c>
      <c r="F1752" s="1">
        <f t="shared" si="326"/>
        <v>0</v>
      </c>
    </row>
    <row r="1753" spans="1:6" x14ac:dyDescent="0.25">
      <c r="B1753" s="1" t="s">
        <v>33</v>
      </c>
      <c r="C1753" s="1"/>
      <c r="D1753" s="1"/>
      <c r="E1753" s="1">
        <v>1</v>
      </c>
      <c r="F1753" s="1">
        <f t="shared" si="326"/>
        <v>0</v>
      </c>
    </row>
    <row r="1754" spans="1:6" x14ac:dyDescent="0.25">
      <c r="B1754" s="1"/>
      <c r="C1754" s="1"/>
      <c r="D1754" s="1"/>
      <c r="E1754" s="1">
        <f t="shared" ref="E1754:E1755" si="330">E1753</f>
        <v>1</v>
      </c>
      <c r="F1754" s="1">
        <f t="shared" si="326"/>
        <v>0</v>
      </c>
    </row>
    <row r="1755" spans="1:6" x14ac:dyDescent="0.25">
      <c r="B1755" s="1"/>
      <c r="C1755" s="1"/>
      <c r="D1755" s="1"/>
      <c r="E1755" s="1">
        <f t="shared" si="330"/>
        <v>1</v>
      </c>
      <c r="F1755" s="1">
        <f t="shared" si="326"/>
        <v>0</v>
      </c>
    </row>
    <row r="1756" spans="1:6" x14ac:dyDescent="0.25">
      <c r="B1756" s="1" t="s">
        <v>490</v>
      </c>
      <c r="C1756" s="1"/>
      <c r="D1756" s="1"/>
      <c r="E1756" s="1">
        <v>14</v>
      </c>
      <c r="F1756" s="1">
        <f t="shared" si="326"/>
        <v>0</v>
      </c>
    </row>
    <row r="1757" spans="1:6" x14ac:dyDescent="0.25">
      <c r="B1757" s="1"/>
      <c r="C1757" s="1"/>
      <c r="D1757" s="1"/>
      <c r="E1757" s="1">
        <f t="shared" ref="E1757:E1759" si="331">E1756</f>
        <v>14</v>
      </c>
      <c r="F1757" s="1">
        <f t="shared" si="326"/>
        <v>0</v>
      </c>
    </row>
    <row r="1758" spans="1:6" x14ac:dyDescent="0.25">
      <c r="B1758" s="1"/>
      <c r="C1758" s="3">
        <v>1</v>
      </c>
      <c r="D1758" s="1" t="s">
        <v>37</v>
      </c>
      <c r="E1758" s="1">
        <f t="shared" si="331"/>
        <v>14</v>
      </c>
      <c r="F1758" s="1">
        <f t="shared" si="326"/>
        <v>14</v>
      </c>
    </row>
    <row r="1759" spans="1:6" x14ac:dyDescent="0.25">
      <c r="A1759" t="s">
        <v>616</v>
      </c>
      <c r="B1759" s="1"/>
      <c r="C1759" s="1"/>
      <c r="D1759" s="1"/>
      <c r="E1759" s="1">
        <f t="shared" si="331"/>
        <v>14</v>
      </c>
      <c r="F1759" s="1">
        <f t="shared" si="326"/>
        <v>0</v>
      </c>
    </row>
    <row r="1760" spans="1:6" x14ac:dyDescent="0.25">
      <c r="B1760" s="1" t="s">
        <v>36</v>
      </c>
      <c r="C1760" s="1"/>
      <c r="D1760" s="1"/>
      <c r="E1760" s="1">
        <v>42</v>
      </c>
      <c r="F1760" s="1">
        <f t="shared" si="326"/>
        <v>0</v>
      </c>
    </row>
    <row r="1761" spans="2:6" x14ac:dyDescent="0.25">
      <c r="B1761" s="1"/>
      <c r="C1761" s="1"/>
      <c r="D1761" s="1"/>
      <c r="E1761" s="1">
        <f t="shared" ref="E1761:E1764" si="332">E1760</f>
        <v>42</v>
      </c>
      <c r="F1761" s="1">
        <f t="shared" si="326"/>
        <v>0</v>
      </c>
    </row>
    <row r="1762" spans="2:6" x14ac:dyDescent="0.25">
      <c r="B1762" s="1"/>
      <c r="C1762" s="3">
        <v>0.215</v>
      </c>
      <c r="D1762" s="1" t="s">
        <v>37</v>
      </c>
      <c r="E1762" s="1">
        <f t="shared" si="332"/>
        <v>42</v>
      </c>
      <c r="F1762" s="1">
        <f t="shared" si="326"/>
        <v>9.0299999999999994</v>
      </c>
    </row>
    <row r="1763" spans="2:6" x14ac:dyDescent="0.25">
      <c r="B1763" s="1"/>
      <c r="C1763" s="3">
        <v>0.78400000000000003</v>
      </c>
      <c r="D1763" s="1" t="s">
        <v>38</v>
      </c>
      <c r="E1763" s="1">
        <f t="shared" si="332"/>
        <v>42</v>
      </c>
      <c r="F1763" s="1">
        <f t="shared" si="326"/>
        <v>32.928000000000004</v>
      </c>
    </row>
    <row r="1764" spans="2:6" x14ac:dyDescent="0.25">
      <c r="B1764" s="1"/>
      <c r="C1764" s="1"/>
      <c r="D1764" s="1"/>
      <c r="E1764" s="1">
        <f t="shared" si="332"/>
        <v>42</v>
      </c>
      <c r="F1764" s="1">
        <f t="shared" si="326"/>
        <v>0</v>
      </c>
    </row>
    <row r="1765" spans="2:6" x14ac:dyDescent="0.25">
      <c r="B1765" s="1" t="s">
        <v>491</v>
      </c>
      <c r="C1765" s="1"/>
      <c r="D1765" s="1"/>
      <c r="E1765" s="1">
        <v>15</v>
      </c>
      <c r="F1765" s="1">
        <f t="shared" si="326"/>
        <v>0</v>
      </c>
    </row>
    <row r="1766" spans="2:6" x14ac:dyDescent="0.25">
      <c r="B1766" s="1"/>
      <c r="C1766" s="1"/>
      <c r="D1766" s="1"/>
      <c r="E1766" s="1">
        <f t="shared" ref="E1766:E1768" si="333">E1765</f>
        <v>15</v>
      </c>
      <c r="F1766" s="1">
        <f t="shared" si="326"/>
        <v>0</v>
      </c>
    </row>
    <row r="1767" spans="2:6" x14ac:dyDescent="0.25">
      <c r="B1767" s="1"/>
      <c r="C1767" s="3">
        <v>1</v>
      </c>
      <c r="D1767" s="1" t="s">
        <v>14</v>
      </c>
      <c r="E1767" s="1">
        <f t="shared" si="333"/>
        <v>15</v>
      </c>
      <c r="F1767" s="1">
        <f t="shared" si="326"/>
        <v>15</v>
      </c>
    </row>
    <row r="1768" spans="2:6" x14ac:dyDescent="0.25">
      <c r="B1768" s="1"/>
      <c r="C1768" s="1"/>
      <c r="D1768" s="1"/>
      <c r="E1768" s="1">
        <f t="shared" si="333"/>
        <v>15</v>
      </c>
      <c r="F1768" s="1">
        <f t="shared" si="326"/>
        <v>0</v>
      </c>
    </row>
    <row r="1769" spans="2:6" x14ac:dyDescent="0.25">
      <c r="B1769" s="1" t="s">
        <v>492</v>
      </c>
      <c r="C1769" s="1"/>
      <c r="D1769" s="1"/>
      <c r="E1769" s="1">
        <v>2</v>
      </c>
      <c r="F1769" s="1">
        <f t="shared" si="326"/>
        <v>0</v>
      </c>
    </row>
    <row r="1770" spans="2:6" x14ac:dyDescent="0.25">
      <c r="B1770" s="1"/>
      <c r="C1770" s="1"/>
      <c r="D1770" s="1"/>
      <c r="E1770" s="1">
        <f t="shared" ref="E1770:E1772" si="334">E1769</f>
        <v>2</v>
      </c>
      <c r="F1770" s="1">
        <f t="shared" si="326"/>
        <v>0</v>
      </c>
    </row>
    <row r="1771" spans="2:6" x14ac:dyDescent="0.25">
      <c r="B1771" s="1"/>
      <c r="C1771" s="3">
        <v>1</v>
      </c>
      <c r="D1771" s="1" t="s">
        <v>14</v>
      </c>
      <c r="E1771" s="1">
        <f t="shared" si="334"/>
        <v>2</v>
      </c>
      <c r="F1771" s="1">
        <f t="shared" si="326"/>
        <v>2</v>
      </c>
    </row>
    <row r="1772" spans="2:6" x14ac:dyDescent="0.25">
      <c r="B1772" s="1"/>
      <c r="C1772" s="1"/>
      <c r="D1772" s="1"/>
      <c r="E1772" s="1">
        <f t="shared" si="334"/>
        <v>2</v>
      </c>
      <c r="F1772" s="1">
        <f t="shared" si="326"/>
        <v>0</v>
      </c>
    </row>
    <row r="1773" spans="2:6" x14ac:dyDescent="0.25">
      <c r="B1773" s="1" t="s">
        <v>493</v>
      </c>
      <c r="C1773" s="1"/>
      <c r="D1773" s="1"/>
      <c r="E1773" s="1">
        <v>183</v>
      </c>
      <c r="F1773" s="1">
        <f t="shared" si="326"/>
        <v>0</v>
      </c>
    </row>
    <row r="1774" spans="2:6" x14ac:dyDescent="0.25">
      <c r="B1774" s="1"/>
      <c r="C1774" s="1"/>
      <c r="D1774" s="1"/>
      <c r="E1774" s="1">
        <f t="shared" ref="E1774:E1776" si="335">E1773</f>
        <v>183</v>
      </c>
      <c r="F1774" s="1">
        <f t="shared" si="326"/>
        <v>0</v>
      </c>
    </row>
    <row r="1775" spans="2:6" x14ac:dyDescent="0.25">
      <c r="B1775" s="1"/>
      <c r="C1775" s="3">
        <v>1</v>
      </c>
      <c r="D1775" s="1" t="s">
        <v>14</v>
      </c>
      <c r="E1775" s="1">
        <f t="shared" si="335"/>
        <v>183</v>
      </c>
      <c r="F1775" s="1">
        <f t="shared" si="326"/>
        <v>183</v>
      </c>
    </row>
    <row r="1776" spans="2:6" x14ac:dyDescent="0.25">
      <c r="B1776" s="1"/>
      <c r="C1776" s="1"/>
      <c r="D1776" s="1"/>
      <c r="E1776" s="1">
        <f t="shared" si="335"/>
        <v>183</v>
      </c>
      <c r="F1776" s="1">
        <f t="shared" si="326"/>
        <v>0</v>
      </c>
    </row>
    <row r="1777" spans="2:6" x14ac:dyDescent="0.25">
      <c r="B1777" s="1" t="s">
        <v>494</v>
      </c>
      <c r="C1777" s="1"/>
      <c r="D1777" s="1"/>
      <c r="E1777" s="1">
        <v>20</v>
      </c>
      <c r="F1777" s="1">
        <f t="shared" si="326"/>
        <v>0</v>
      </c>
    </row>
    <row r="1778" spans="2:6" x14ac:dyDescent="0.25">
      <c r="B1778" s="1"/>
      <c r="C1778" s="1"/>
      <c r="D1778" s="1"/>
      <c r="E1778" s="1">
        <f t="shared" ref="E1778:E1781" si="336">E1777</f>
        <v>20</v>
      </c>
      <c r="F1778" s="1">
        <f t="shared" si="326"/>
        <v>0</v>
      </c>
    </row>
    <row r="1779" spans="2:6" x14ac:dyDescent="0.25">
      <c r="B1779" s="1"/>
      <c r="C1779" s="3">
        <v>0.46300000000000002</v>
      </c>
      <c r="D1779" s="1" t="s">
        <v>14</v>
      </c>
      <c r="E1779" s="1">
        <f t="shared" si="336"/>
        <v>20</v>
      </c>
      <c r="F1779" s="1">
        <f t="shared" si="326"/>
        <v>9.26</v>
      </c>
    </row>
    <row r="1780" spans="2:6" x14ac:dyDescent="0.25">
      <c r="B1780" s="1"/>
      <c r="C1780" s="3">
        <v>0.53600000000000003</v>
      </c>
      <c r="D1780" s="1" t="s">
        <v>38</v>
      </c>
      <c r="E1780" s="1">
        <f t="shared" si="336"/>
        <v>20</v>
      </c>
      <c r="F1780" s="1">
        <f t="shared" si="326"/>
        <v>10.72</v>
      </c>
    </row>
    <row r="1781" spans="2:6" x14ac:dyDescent="0.25">
      <c r="B1781" s="1"/>
      <c r="C1781" s="1"/>
      <c r="D1781" s="1"/>
      <c r="E1781" s="1">
        <f t="shared" si="336"/>
        <v>20</v>
      </c>
      <c r="F1781" s="1">
        <f t="shared" si="326"/>
        <v>0</v>
      </c>
    </row>
    <row r="1782" spans="2:6" x14ac:dyDescent="0.25">
      <c r="B1782" s="1" t="s">
        <v>495</v>
      </c>
      <c r="C1782" s="1"/>
      <c r="D1782" s="1"/>
      <c r="E1782" s="1">
        <v>13</v>
      </c>
      <c r="F1782" s="1">
        <f t="shared" si="326"/>
        <v>0</v>
      </c>
    </row>
    <row r="1783" spans="2:6" x14ac:dyDescent="0.25">
      <c r="B1783" s="1"/>
      <c r="C1783" s="1"/>
      <c r="D1783" s="1"/>
      <c r="E1783" s="1">
        <f t="shared" ref="E1783:E1785" si="337">E1782</f>
        <v>13</v>
      </c>
      <c r="F1783" s="1">
        <f t="shared" si="326"/>
        <v>0</v>
      </c>
    </row>
    <row r="1784" spans="2:6" x14ac:dyDescent="0.25">
      <c r="B1784" s="1"/>
      <c r="C1784" s="3">
        <v>1</v>
      </c>
      <c r="D1784" s="1" t="s">
        <v>14</v>
      </c>
      <c r="E1784" s="1">
        <f t="shared" si="337"/>
        <v>13</v>
      </c>
      <c r="F1784" s="1">
        <f t="shared" si="326"/>
        <v>13</v>
      </c>
    </row>
    <row r="1785" spans="2:6" x14ac:dyDescent="0.25">
      <c r="B1785" s="1"/>
      <c r="C1785" s="1"/>
      <c r="D1785" s="1"/>
      <c r="E1785" s="1">
        <f t="shared" si="337"/>
        <v>13</v>
      </c>
      <c r="F1785" s="1">
        <f t="shared" si="326"/>
        <v>0</v>
      </c>
    </row>
    <row r="1786" spans="2:6" x14ac:dyDescent="0.25">
      <c r="B1786" s="1" t="s">
        <v>496</v>
      </c>
      <c r="C1786" s="1"/>
      <c r="D1786" s="1"/>
      <c r="E1786" s="1">
        <v>5</v>
      </c>
      <c r="F1786" s="1">
        <f t="shared" si="326"/>
        <v>0</v>
      </c>
    </row>
    <row r="1787" spans="2:6" x14ac:dyDescent="0.25">
      <c r="B1787" s="1"/>
      <c r="C1787" s="1"/>
      <c r="D1787" s="1"/>
      <c r="E1787" s="1">
        <f t="shared" ref="E1787:E1789" si="338">E1786</f>
        <v>5</v>
      </c>
      <c r="F1787" s="1">
        <f t="shared" si="326"/>
        <v>0</v>
      </c>
    </row>
    <row r="1788" spans="2:6" x14ac:dyDescent="0.25">
      <c r="B1788" s="1"/>
      <c r="C1788" s="3">
        <v>1</v>
      </c>
      <c r="D1788" s="1" t="s">
        <v>24</v>
      </c>
      <c r="E1788" s="1">
        <f t="shared" si="338"/>
        <v>5</v>
      </c>
      <c r="F1788" s="1">
        <f t="shared" si="326"/>
        <v>5</v>
      </c>
    </row>
    <row r="1789" spans="2:6" x14ac:dyDescent="0.25">
      <c r="B1789" s="1"/>
      <c r="C1789" s="1"/>
      <c r="D1789" s="1"/>
      <c r="E1789" s="1">
        <f t="shared" si="338"/>
        <v>5</v>
      </c>
      <c r="F1789" s="1">
        <f t="shared" si="326"/>
        <v>0</v>
      </c>
    </row>
    <row r="1790" spans="2:6" x14ac:dyDescent="0.25">
      <c r="B1790" s="1" t="s">
        <v>497</v>
      </c>
      <c r="C1790" s="1"/>
      <c r="D1790" s="1"/>
      <c r="E1790" s="1">
        <v>2</v>
      </c>
      <c r="F1790" s="1">
        <f t="shared" si="326"/>
        <v>0</v>
      </c>
    </row>
    <row r="1791" spans="2:6" x14ac:dyDescent="0.25">
      <c r="B1791" s="1"/>
      <c r="C1791" s="1"/>
      <c r="D1791" s="1"/>
      <c r="E1791" s="1">
        <f t="shared" ref="E1791:E1793" si="339">E1790</f>
        <v>2</v>
      </c>
      <c r="F1791" s="1">
        <f t="shared" si="326"/>
        <v>0</v>
      </c>
    </row>
    <row r="1792" spans="2:6" x14ac:dyDescent="0.25">
      <c r="B1792" s="1"/>
      <c r="C1792" s="3">
        <v>1</v>
      </c>
      <c r="D1792" s="1" t="s">
        <v>54</v>
      </c>
      <c r="E1792" s="1">
        <f t="shared" si="339"/>
        <v>2</v>
      </c>
      <c r="F1792" s="1">
        <f t="shared" si="326"/>
        <v>2</v>
      </c>
    </row>
    <row r="1793" spans="2:6" x14ac:dyDescent="0.25">
      <c r="B1793" s="1"/>
      <c r="C1793" s="1"/>
      <c r="D1793" s="1"/>
      <c r="E1793" s="1">
        <f t="shared" si="339"/>
        <v>2</v>
      </c>
      <c r="F1793" s="1">
        <f t="shared" si="326"/>
        <v>0</v>
      </c>
    </row>
    <row r="1794" spans="2:6" x14ac:dyDescent="0.25">
      <c r="B1794" s="1" t="s">
        <v>498</v>
      </c>
      <c r="C1794" s="1"/>
      <c r="D1794" s="1"/>
      <c r="E1794" s="1">
        <v>5</v>
      </c>
      <c r="F1794" s="1">
        <f t="shared" si="326"/>
        <v>0</v>
      </c>
    </row>
    <row r="1795" spans="2:6" x14ac:dyDescent="0.25">
      <c r="B1795" s="1"/>
      <c r="C1795" s="1"/>
      <c r="D1795" s="1"/>
      <c r="E1795" s="1">
        <f t="shared" ref="E1795:E1797" si="340">E1794</f>
        <v>5</v>
      </c>
      <c r="F1795" s="1">
        <f t="shared" si="326"/>
        <v>0</v>
      </c>
    </row>
    <row r="1796" spans="2:6" x14ac:dyDescent="0.25">
      <c r="B1796" s="1"/>
      <c r="C1796" s="3">
        <v>1</v>
      </c>
      <c r="D1796" s="1" t="s">
        <v>24</v>
      </c>
      <c r="E1796" s="1">
        <f t="shared" si="340"/>
        <v>5</v>
      </c>
      <c r="F1796" s="1">
        <f t="shared" ref="F1796:F1859" si="341">E1796*C1796</f>
        <v>5</v>
      </c>
    </row>
    <row r="1797" spans="2:6" x14ac:dyDescent="0.25">
      <c r="B1797" s="1"/>
      <c r="C1797" s="1"/>
      <c r="D1797" s="1"/>
      <c r="E1797" s="1">
        <f t="shared" si="340"/>
        <v>5</v>
      </c>
      <c r="F1797" s="1">
        <f t="shared" si="341"/>
        <v>0</v>
      </c>
    </row>
    <row r="1798" spans="2:6" x14ac:dyDescent="0.25">
      <c r="B1798" s="1" t="s">
        <v>499</v>
      </c>
      <c r="C1798" s="1"/>
      <c r="D1798" s="1"/>
      <c r="E1798" s="1">
        <v>5</v>
      </c>
      <c r="F1798" s="1">
        <f t="shared" si="341"/>
        <v>0</v>
      </c>
    </row>
    <row r="1799" spans="2:6" x14ac:dyDescent="0.25">
      <c r="B1799" s="1"/>
      <c r="C1799" s="1"/>
      <c r="D1799" s="1"/>
      <c r="E1799" s="1">
        <f t="shared" ref="E1799:E1801" si="342">E1798</f>
        <v>5</v>
      </c>
      <c r="F1799" s="1">
        <f t="shared" si="341"/>
        <v>0</v>
      </c>
    </row>
    <row r="1800" spans="2:6" x14ac:dyDescent="0.25">
      <c r="B1800" s="1"/>
      <c r="C1800" s="3">
        <v>1</v>
      </c>
      <c r="D1800" s="1" t="s">
        <v>24</v>
      </c>
      <c r="E1800" s="1">
        <f t="shared" si="342"/>
        <v>5</v>
      </c>
      <c r="F1800" s="1">
        <f t="shared" si="341"/>
        <v>5</v>
      </c>
    </row>
    <row r="1801" spans="2:6" x14ac:dyDescent="0.25">
      <c r="B1801" s="1"/>
      <c r="C1801" s="1"/>
      <c r="D1801" s="1"/>
      <c r="E1801" s="1">
        <f t="shared" si="342"/>
        <v>5</v>
      </c>
      <c r="F1801" s="1">
        <f t="shared" si="341"/>
        <v>0</v>
      </c>
    </row>
    <row r="1802" spans="2:6" x14ac:dyDescent="0.25">
      <c r="B1802" s="1" t="s">
        <v>500</v>
      </c>
      <c r="C1802" s="1"/>
      <c r="D1802" s="1"/>
      <c r="E1802" s="1">
        <v>39</v>
      </c>
      <c r="F1802" s="1">
        <f t="shared" si="341"/>
        <v>0</v>
      </c>
    </row>
    <row r="1803" spans="2:6" x14ac:dyDescent="0.25">
      <c r="B1803" s="1"/>
      <c r="C1803" s="1"/>
      <c r="D1803" s="1"/>
      <c r="E1803" s="1">
        <f t="shared" ref="E1803:E1806" si="343">E1802</f>
        <v>39</v>
      </c>
      <c r="F1803" s="1">
        <f t="shared" si="341"/>
        <v>0</v>
      </c>
    </row>
    <row r="1804" spans="2:6" x14ac:dyDescent="0.25">
      <c r="B1804" s="1"/>
      <c r="C1804" s="3">
        <v>0.63300000000000001</v>
      </c>
      <c r="D1804" s="1" t="s">
        <v>14</v>
      </c>
      <c r="E1804" s="1">
        <f t="shared" si="343"/>
        <v>39</v>
      </c>
      <c r="F1804" s="1">
        <f t="shared" si="341"/>
        <v>24.687000000000001</v>
      </c>
    </row>
    <row r="1805" spans="2:6" x14ac:dyDescent="0.25">
      <c r="B1805" s="1"/>
      <c r="C1805" s="3">
        <v>0.36599999999999999</v>
      </c>
      <c r="D1805" s="1" t="s">
        <v>24</v>
      </c>
      <c r="E1805" s="1">
        <f t="shared" si="343"/>
        <v>39</v>
      </c>
      <c r="F1805" s="1">
        <f t="shared" si="341"/>
        <v>14.273999999999999</v>
      </c>
    </row>
    <row r="1806" spans="2:6" x14ac:dyDescent="0.25">
      <c r="B1806" s="1"/>
      <c r="C1806" s="1"/>
      <c r="D1806" s="1"/>
      <c r="E1806" s="1">
        <f t="shared" si="343"/>
        <v>39</v>
      </c>
      <c r="F1806" s="1">
        <f t="shared" si="341"/>
        <v>0</v>
      </c>
    </row>
    <row r="1807" spans="2:6" x14ac:dyDescent="0.25">
      <c r="B1807" s="1" t="s">
        <v>501</v>
      </c>
      <c r="C1807" s="1"/>
      <c r="D1807" s="1"/>
      <c r="E1807" s="1">
        <v>80</v>
      </c>
      <c r="F1807" s="1">
        <f t="shared" si="341"/>
        <v>0</v>
      </c>
    </row>
    <row r="1808" spans="2:6" x14ac:dyDescent="0.25">
      <c r="B1808" s="1"/>
      <c r="C1808" s="1"/>
      <c r="D1808" s="1"/>
      <c r="E1808" s="1">
        <f t="shared" ref="E1808:E1811" si="344">E1807</f>
        <v>80</v>
      </c>
      <c r="F1808" s="1">
        <f t="shared" si="341"/>
        <v>0</v>
      </c>
    </row>
    <row r="1809" spans="2:6" x14ac:dyDescent="0.25">
      <c r="B1809" s="1"/>
      <c r="C1809" s="3">
        <v>0.96099999999999997</v>
      </c>
      <c r="D1809" s="1" t="s">
        <v>14</v>
      </c>
      <c r="E1809" s="1">
        <f t="shared" si="344"/>
        <v>80</v>
      </c>
      <c r="F1809" s="1">
        <f t="shared" si="341"/>
        <v>76.88</v>
      </c>
    </row>
    <row r="1810" spans="2:6" x14ac:dyDescent="0.25">
      <c r="B1810" s="1"/>
      <c r="C1810" s="3">
        <v>3.7999999999999999E-2</v>
      </c>
      <c r="D1810" s="1" t="s">
        <v>24</v>
      </c>
      <c r="E1810" s="1">
        <f t="shared" si="344"/>
        <v>80</v>
      </c>
      <c r="F1810" s="1">
        <f t="shared" si="341"/>
        <v>3.04</v>
      </c>
    </row>
    <row r="1811" spans="2:6" x14ac:dyDescent="0.25">
      <c r="B1811" s="1"/>
      <c r="C1811" s="1"/>
      <c r="D1811" s="1"/>
      <c r="E1811" s="1">
        <f t="shared" si="344"/>
        <v>80</v>
      </c>
      <c r="F1811" s="1">
        <f t="shared" si="341"/>
        <v>0</v>
      </c>
    </row>
    <row r="1812" spans="2:6" x14ac:dyDescent="0.25">
      <c r="B1812" s="1" t="s">
        <v>502</v>
      </c>
      <c r="C1812" s="1"/>
      <c r="D1812" s="1"/>
      <c r="E1812" s="1">
        <v>17</v>
      </c>
      <c r="F1812" s="1">
        <f t="shared" si="341"/>
        <v>0</v>
      </c>
    </row>
    <row r="1813" spans="2:6" x14ac:dyDescent="0.25">
      <c r="B1813" s="1"/>
      <c r="C1813" s="1"/>
      <c r="D1813" s="1"/>
      <c r="E1813" s="1">
        <f t="shared" ref="E1813:E1816" si="345">E1812</f>
        <v>17</v>
      </c>
      <c r="F1813" s="1">
        <f t="shared" si="341"/>
        <v>0</v>
      </c>
    </row>
    <row r="1814" spans="2:6" x14ac:dyDescent="0.25">
      <c r="B1814" s="1"/>
      <c r="C1814" s="3">
        <v>0.35199999999999998</v>
      </c>
      <c r="D1814" s="1" t="s">
        <v>54</v>
      </c>
      <c r="E1814" s="1">
        <f t="shared" si="345"/>
        <v>17</v>
      </c>
      <c r="F1814" s="1">
        <f t="shared" si="341"/>
        <v>5.984</v>
      </c>
    </row>
    <row r="1815" spans="2:6" x14ac:dyDescent="0.25">
      <c r="B1815" s="1"/>
      <c r="C1815" s="3">
        <v>0.64700000000000002</v>
      </c>
      <c r="D1815" s="1" t="s">
        <v>24</v>
      </c>
      <c r="E1815" s="1">
        <f t="shared" si="345"/>
        <v>17</v>
      </c>
      <c r="F1815" s="1">
        <f t="shared" si="341"/>
        <v>10.999000000000001</v>
      </c>
    </row>
    <row r="1816" spans="2:6" x14ac:dyDescent="0.25">
      <c r="B1816" s="1"/>
      <c r="C1816" s="1"/>
      <c r="D1816" s="1"/>
      <c r="E1816" s="1">
        <f t="shared" si="345"/>
        <v>17</v>
      </c>
      <c r="F1816" s="1">
        <f t="shared" si="341"/>
        <v>0</v>
      </c>
    </row>
    <row r="1817" spans="2:6" x14ac:dyDescent="0.25">
      <c r="B1817" s="1" t="s">
        <v>503</v>
      </c>
      <c r="C1817" s="1"/>
      <c r="D1817" s="1"/>
      <c r="E1817" s="1">
        <v>73</v>
      </c>
      <c r="F1817" s="1">
        <f t="shared" si="341"/>
        <v>0</v>
      </c>
    </row>
    <row r="1818" spans="2:6" x14ac:dyDescent="0.25">
      <c r="B1818" s="1"/>
      <c r="C1818" s="1"/>
      <c r="D1818" s="1"/>
      <c r="E1818" s="1">
        <f t="shared" ref="E1818:E1820" si="346">E1817</f>
        <v>73</v>
      </c>
      <c r="F1818" s="1">
        <f t="shared" si="341"/>
        <v>0</v>
      </c>
    </row>
    <row r="1819" spans="2:6" x14ac:dyDescent="0.25">
      <c r="B1819" s="1"/>
      <c r="C1819" s="3">
        <v>0.40699999999999997</v>
      </c>
      <c r="D1819" s="1" t="s">
        <v>24</v>
      </c>
      <c r="E1819" s="1">
        <f t="shared" si="346"/>
        <v>73</v>
      </c>
      <c r="F1819" s="1">
        <f t="shared" si="341"/>
        <v>29.710999999999999</v>
      </c>
    </row>
    <row r="1820" spans="2:6" x14ac:dyDescent="0.25">
      <c r="B1820" s="1"/>
      <c r="C1820" s="1"/>
      <c r="D1820" s="1"/>
      <c r="E1820" s="1">
        <f t="shared" si="346"/>
        <v>73</v>
      </c>
      <c r="F1820" s="1">
        <f t="shared" si="341"/>
        <v>0</v>
      </c>
    </row>
    <row r="1821" spans="2:6" x14ac:dyDescent="0.25">
      <c r="B1821" s="1" t="s">
        <v>504</v>
      </c>
      <c r="C1821" s="1"/>
      <c r="D1821" s="1"/>
      <c r="E1821" s="1">
        <v>58</v>
      </c>
      <c r="F1821" s="1">
        <f t="shared" si="341"/>
        <v>0</v>
      </c>
    </row>
    <row r="1822" spans="2:6" x14ac:dyDescent="0.25">
      <c r="B1822" s="1"/>
      <c r="C1822" s="1"/>
      <c r="D1822" s="1"/>
      <c r="E1822" s="1">
        <f t="shared" ref="E1822:E1825" si="347">E1821</f>
        <v>58</v>
      </c>
      <c r="F1822" s="1">
        <f t="shared" si="341"/>
        <v>0</v>
      </c>
    </row>
    <row r="1823" spans="2:6" x14ac:dyDescent="0.25">
      <c r="B1823" s="1"/>
      <c r="C1823" s="3">
        <v>0.29599999999999999</v>
      </c>
      <c r="D1823" s="1" t="s">
        <v>54</v>
      </c>
      <c r="E1823" s="1">
        <f t="shared" si="347"/>
        <v>58</v>
      </c>
      <c r="F1823" s="1">
        <f t="shared" si="341"/>
        <v>17.167999999999999</v>
      </c>
    </row>
    <row r="1824" spans="2:6" x14ac:dyDescent="0.25">
      <c r="B1824" s="1"/>
      <c r="C1824" s="3">
        <v>0.70299999999999996</v>
      </c>
      <c r="D1824" s="1" t="s">
        <v>24</v>
      </c>
      <c r="E1824" s="1">
        <f t="shared" si="347"/>
        <v>58</v>
      </c>
      <c r="F1824" s="1">
        <f t="shared" si="341"/>
        <v>40.774000000000001</v>
      </c>
    </row>
    <row r="1825" spans="2:6" x14ac:dyDescent="0.25">
      <c r="B1825" s="1"/>
      <c r="C1825" s="1"/>
      <c r="D1825" s="1"/>
      <c r="E1825" s="1">
        <f t="shared" si="347"/>
        <v>58</v>
      </c>
      <c r="F1825" s="1">
        <f t="shared" si="341"/>
        <v>0</v>
      </c>
    </row>
    <row r="1826" spans="2:6" x14ac:dyDescent="0.25">
      <c r="B1826" s="1" t="s">
        <v>505</v>
      </c>
      <c r="C1826" s="1"/>
      <c r="D1826" s="1"/>
      <c r="E1826" s="1">
        <v>77</v>
      </c>
      <c r="F1826" s="1">
        <f t="shared" si="341"/>
        <v>0</v>
      </c>
    </row>
    <row r="1827" spans="2:6" x14ac:dyDescent="0.25">
      <c r="B1827" s="1"/>
      <c r="C1827" s="1"/>
      <c r="D1827" s="1"/>
      <c r="E1827" s="1">
        <f t="shared" ref="E1827:E1829" si="348">E1826</f>
        <v>77</v>
      </c>
      <c r="F1827" s="1">
        <f t="shared" si="341"/>
        <v>0</v>
      </c>
    </row>
    <row r="1828" spans="2:6" x14ac:dyDescent="0.25">
      <c r="B1828" s="1"/>
      <c r="C1828" s="3">
        <v>1</v>
      </c>
      <c r="D1828" s="1" t="s">
        <v>24</v>
      </c>
      <c r="E1828" s="1">
        <f t="shared" si="348"/>
        <v>77</v>
      </c>
      <c r="F1828" s="1">
        <f t="shared" si="341"/>
        <v>77</v>
      </c>
    </row>
    <row r="1829" spans="2:6" x14ac:dyDescent="0.25">
      <c r="B1829" s="1"/>
      <c r="C1829" s="1"/>
      <c r="D1829" s="1"/>
      <c r="E1829" s="1">
        <f t="shared" si="348"/>
        <v>77</v>
      </c>
      <c r="F1829" s="1">
        <f t="shared" si="341"/>
        <v>0</v>
      </c>
    </row>
    <row r="1830" spans="2:6" x14ac:dyDescent="0.25">
      <c r="B1830" s="1" t="s">
        <v>506</v>
      </c>
      <c r="C1830" s="1"/>
      <c r="D1830" s="1"/>
      <c r="E1830" s="1">
        <v>28</v>
      </c>
      <c r="F1830" s="1">
        <f t="shared" si="341"/>
        <v>0</v>
      </c>
    </row>
    <row r="1831" spans="2:6" x14ac:dyDescent="0.25">
      <c r="B1831" s="1"/>
      <c r="C1831" s="1"/>
      <c r="D1831" s="1"/>
      <c r="E1831" s="1">
        <f t="shared" ref="E1831:E1833" si="349">E1830</f>
        <v>28</v>
      </c>
      <c r="F1831" s="1">
        <f t="shared" si="341"/>
        <v>0</v>
      </c>
    </row>
    <row r="1832" spans="2:6" x14ac:dyDescent="0.25">
      <c r="B1832" s="1"/>
      <c r="C1832" s="3">
        <v>1</v>
      </c>
      <c r="D1832" s="1" t="s">
        <v>24</v>
      </c>
      <c r="E1832" s="1">
        <f t="shared" si="349"/>
        <v>28</v>
      </c>
      <c r="F1832" s="1">
        <f t="shared" si="341"/>
        <v>28</v>
      </c>
    </row>
    <row r="1833" spans="2:6" x14ac:dyDescent="0.25">
      <c r="B1833" s="1"/>
      <c r="C1833" s="1"/>
      <c r="D1833" s="1"/>
      <c r="E1833" s="1">
        <f t="shared" si="349"/>
        <v>28</v>
      </c>
      <c r="F1833" s="1">
        <f t="shared" si="341"/>
        <v>0</v>
      </c>
    </row>
    <row r="1834" spans="2:6" x14ac:dyDescent="0.25">
      <c r="B1834" s="1" t="s">
        <v>507</v>
      </c>
      <c r="C1834" s="1"/>
      <c r="D1834" s="1"/>
      <c r="E1834" s="1">
        <v>36</v>
      </c>
      <c r="F1834" s="1">
        <f t="shared" si="341"/>
        <v>0</v>
      </c>
    </row>
    <row r="1835" spans="2:6" x14ac:dyDescent="0.25">
      <c r="B1835" s="1"/>
      <c r="C1835" s="1"/>
      <c r="D1835" s="1"/>
      <c r="E1835" s="1">
        <f t="shared" ref="E1835:E1839" si="350">E1834</f>
        <v>36</v>
      </c>
      <c r="F1835" s="1">
        <f t="shared" si="341"/>
        <v>0</v>
      </c>
    </row>
    <row r="1836" spans="2:6" x14ac:dyDescent="0.25">
      <c r="B1836" s="1"/>
      <c r="C1836" s="3">
        <v>4.2999999999999997E-2</v>
      </c>
      <c r="D1836" s="1" t="s">
        <v>24</v>
      </c>
      <c r="E1836" s="1">
        <f t="shared" si="350"/>
        <v>36</v>
      </c>
      <c r="F1836" s="1">
        <f t="shared" si="341"/>
        <v>1.5479999999999998</v>
      </c>
    </row>
    <row r="1837" spans="2:6" x14ac:dyDescent="0.25">
      <c r="B1837" s="1"/>
      <c r="C1837" s="3">
        <v>0.55600000000000005</v>
      </c>
      <c r="D1837" s="1" t="s">
        <v>42</v>
      </c>
      <c r="E1837" s="1">
        <f t="shared" si="350"/>
        <v>36</v>
      </c>
      <c r="F1837" s="1">
        <f t="shared" si="341"/>
        <v>20.016000000000002</v>
      </c>
    </row>
    <row r="1838" spans="2:6" x14ac:dyDescent="0.25">
      <c r="B1838" s="1"/>
      <c r="C1838" s="3">
        <v>0.39900000000000002</v>
      </c>
      <c r="D1838" s="1" t="s">
        <v>15</v>
      </c>
      <c r="E1838" s="1">
        <f t="shared" si="350"/>
        <v>36</v>
      </c>
      <c r="F1838" s="1">
        <f t="shared" si="341"/>
        <v>14.364000000000001</v>
      </c>
    </row>
    <row r="1839" spans="2:6" x14ac:dyDescent="0.25">
      <c r="B1839" s="1"/>
      <c r="C1839" s="1"/>
      <c r="D1839" s="1"/>
      <c r="E1839" s="1">
        <f t="shared" si="350"/>
        <v>36</v>
      </c>
      <c r="F1839" s="1">
        <f t="shared" si="341"/>
        <v>0</v>
      </c>
    </row>
    <row r="1840" spans="2:6" x14ac:dyDescent="0.25">
      <c r="B1840" s="1" t="s">
        <v>508</v>
      </c>
      <c r="C1840" s="1"/>
      <c r="D1840" s="1"/>
      <c r="E1840" s="1">
        <v>17</v>
      </c>
      <c r="F1840" s="1">
        <f t="shared" si="341"/>
        <v>0</v>
      </c>
    </row>
    <row r="1841" spans="2:6" x14ac:dyDescent="0.25">
      <c r="B1841" s="1"/>
      <c r="C1841" s="1"/>
      <c r="D1841" s="1"/>
      <c r="E1841" s="1">
        <f t="shared" ref="E1841:E1843" si="351">E1840</f>
        <v>17</v>
      </c>
      <c r="F1841" s="1">
        <f t="shared" si="341"/>
        <v>0</v>
      </c>
    </row>
    <row r="1842" spans="2:6" x14ac:dyDescent="0.25">
      <c r="B1842" s="1"/>
      <c r="C1842" s="3">
        <v>1</v>
      </c>
      <c r="D1842" s="1" t="s">
        <v>24</v>
      </c>
      <c r="E1842" s="1">
        <f t="shared" si="351"/>
        <v>17</v>
      </c>
      <c r="F1842" s="1">
        <f t="shared" si="341"/>
        <v>17</v>
      </c>
    </row>
    <row r="1843" spans="2:6" x14ac:dyDescent="0.25">
      <c r="B1843" s="1"/>
      <c r="C1843" s="1"/>
      <c r="D1843" s="1"/>
      <c r="E1843" s="1">
        <f t="shared" si="351"/>
        <v>17</v>
      </c>
      <c r="F1843" s="1">
        <f t="shared" si="341"/>
        <v>0</v>
      </c>
    </row>
    <row r="1844" spans="2:6" x14ac:dyDescent="0.25">
      <c r="B1844" s="1" t="s">
        <v>509</v>
      </c>
      <c r="C1844" s="1"/>
      <c r="D1844" s="1"/>
      <c r="E1844" s="1">
        <v>12</v>
      </c>
      <c r="F1844" s="1">
        <f t="shared" si="341"/>
        <v>0</v>
      </c>
    </row>
    <row r="1845" spans="2:6" x14ac:dyDescent="0.25">
      <c r="B1845" s="1"/>
      <c r="C1845" s="1"/>
      <c r="D1845" s="1"/>
      <c r="E1845" s="1">
        <f t="shared" ref="E1845:E1847" si="352">E1844</f>
        <v>12</v>
      </c>
      <c r="F1845" s="1">
        <f t="shared" si="341"/>
        <v>0</v>
      </c>
    </row>
    <row r="1846" spans="2:6" x14ac:dyDescent="0.25">
      <c r="B1846" s="1"/>
      <c r="C1846" s="3">
        <v>1</v>
      </c>
      <c r="D1846" s="1" t="s">
        <v>15</v>
      </c>
      <c r="E1846" s="1">
        <f t="shared" si="352"/>
        <v>12</v>
      </c>
      <c r="F1846" s="1">
        <f t="shared" si="341"/>
        <v>12</v>
      </c>
    </row>
    <row r="1847" spans="2:6" x14ac:dyDescent="0.25">
      <c r="B1847" s="1"/>
      <c r="C1847" s="1"/>
      <c r="D1847" s="1"/>
      <c r="E1847" s="1">
        <f t="shared" si="352"/>
        <v>12</v>
      </c>
      <c r="F1847" s="1">
        <f t="shared" si="341"/>
        <v>0</v>
      </c>
    </row>
    <row r="1848" spans="2:6" x14ac:dyDescent="0.25">
      <c r="B1848" s="1" t="s">
        <v>510</v>
      </c>
      <c r="C1848" s="1"/>
      <c r="D1848" s="1"/>
      <c r="E1848" s="1">
        <v>27</v>
      </c>
      <c r="F1848" s="1">
        <f t="shared" si="341"/>
        <v>0</v>
      </c>
    </row>
    <row r="1849" spans="2:6" x14ac:dyDescent="0.25">
      <c r="B1849" s="1"/>
      <c r="C1849" s="1"/>
      <c r="D1849" s="1"/>
      <c r="E1849" s="1">
        <f t="shared" ref="E1849:E1851" si="353">E1848</f>
        <v>27</v>
      </c>
      <c r="F1849" s="1">
        <f t="shared" si="341"/>
        <v>0</v>
      </c>
    </row>
    <row r="1850" spans="2:6" x14ac:dyDescent="0.25">
      <c r="B1850" s="1"/>
      <c r="C1850" s="3">
        <v>1</v>
      </c>
      <c r="D1850" s="1" t="s">
        <v>263</v>
      </c>
      <c r="E1850" s="1">
        <f t="shared" si="353"/>
        <v>27</v>
      </c>
      <c r="F1850" s="1">
        <f t="shared" si="341"/>
        <v>27</v>
      </c>
    </row>
    <row r="1851" spans="2:6" x14ac:dyDescent="0.25">
      <c r="B1851" s="1"/>
      <c r="C1851" s="1"/>
      <c r="D1851" s="1"/>
      <c r="E1851" s="1">
        <f t="shared" si="353"/>
        <v>27</v>
      </c>
      <c r="F1851" s="1">
        <f t="shared" si="341"/>
        <v>0</v>
      </c>
    </row>
    <row r="1852" spans="2:6" x14ac:dyDescent="0.25">
      <c r="B1852" s="1" t="s">
        <v>511</v>
      </c>
      <c r="C1852" s="1"/>
      <c r="D1852" s="1"/>
      <c r="E1852" s="1">
        <v>4</v>
      </c>
      <c r="F1852" s="1">
        <f t="shared" si="341"/>
        <v>0</v>
      </c>
    </row>
    <row r="1853" spans="2:6" x14ac:dyDescent="0.25">
      <c r="B1853" s="1"/>
      <c r="C1853" s="1"/>
      <c r="D1853" s="1"/>
      <c r="E1853" s="1">
        <f t="shared" ref="E1853:E1856" si="354">E1852</f>
        <v>4</v>
      </c>
      <c r="F1853" s="1">
        <f t="shared" si="341"/>
        <v>0</v>
      </c>
    </row>
    <row r="1854" spans="2:6" x14ac:dyDescent="0.25">
      <c r="B1854" s="1"/>
      <c r="C1854" s="3">
        <v>0.66300000000000003</v>
      </c>
      <c r="D1854" s="1" t="s">
        <v>210</v>
      </c>
      <c r="E1854" s="1">
        <f t="shared" si="354"/>
        <v>4</v>
      </c>
      <c r="F1854" s="1">
        <f t="shared" si="341"/>
        <v>2.6520000000000001</v>
      </c>
    </row>
    <row r="1855" spans="2:6" x14ac:dyDescent="0.25">
      <c r="B1855" s="1"/>
      <c r="C1855" s="3">
        <v>0.33600000000000002</v>
      </c>
      <c r="D1855" s="1" t="s">
        <v>14</v>
      </c>
      <c r="E1855" s="1">
        <f t="shared" si="354"/>
        <v>4</v>
      </c>
      <c r="F1855" s="1">
        <f t="shared" si="341"/>
        <v>1.3440000000000001</v>
      </c>
    </row>
    <row r="1856" spans="2:6" x14ac:dyDescent="0.25">
      <c r="B1856" s="1"/>
      <c r="C1856" s="1"/>
      <c r="D1856" s="1"/>
      <c r="E1856" s="1">
        <f t="shared" si="354"/>
        <v>4</v>
      </c>
      <c r="F1856" s="1">
        <f t="shared" si="341"/>
        <v>0</v>
      </c>
    </row>
    <row r="1857" spans="2:6" x14ac:dyDescent="0.25">
      <c r="B1857" s="1" t="s">
        <v>512</v>
      </c>
      <c r="C1857" s="1"/>
      <c r="D1857" s="1"/>
      <c r="E1857" s="1">
        <v>2</v>
      </c>
      <c r="F1857" s="1">
        <f t="shared" si="341"/>
        <v>0</v>
      </c>
    </row>
    <row r="1858" spans="2:6" x14ac:dyDescent="0.25">
      <c r="B1858" s="1"/>
      <c r="C1858" s="1"/>
      <c r="D1858" s="1"/>
      <c r="E1858" s="1">
        <f t="shared" ref="E1858:E1860" si="355">E1857</f>
        <v>2</v>
      </c>
      <c r="F1858" s="1">
        <f t="shared" si="341"/>
        <v>0</v>
      </c>
    </row>
    <row r="1859" spans="2:6" x14ac:dyDescent="0.25">
      <c r="B1859" s="1"/>
      <c r="C1859" s="3">
        <v>1</v>
      </c>
      <c r="D1859" s="1" t="s">
        <v>15</v>
      </c>
      <c r="E1859" s="1">
        <f t="shared" si="355"/>
        <v>2</v>
      </c>
      <c r="F1859" s="1">
        <f t="shared" si="341"/>
        <v>2</v>
      </c>
    </row>
    <row r="1860" spans="2:6" x14ac:dyDescent="0.25">
      <c r="B1860" s="1"/>
      <c r="C1860" s="1"/>
      <c r="D1860" s="1"/>
      <c r="E1860" s="1">
        <f t="shared" si="355"/>
        <v>2</v>
      </c>
      <c r="F1860" s="1">
        <f t="shared" ref="F1860:F1923" si="356">E1860*C1860</f>
        <v>0</v>
      </c>
    </row>
    <row r="1861" spans="2:6" x14ac:dyDescent="0.25">
      <c r="B1861" s="1" t="s">
        <v>513</v>
      </c>
      <c r="C1861" s="1"/>
      <c r="D1861" s="1"/>
      <c r="E1861" s="1">
        <v>2</v>
      </c>
      <c r="F1861" s="1">
        <f t="shared" si="356"/>
        <v>0</v>
      </c>
    </row>
    <row r="1862" spans="2:6" x14ac:dyDescent="0.25">
      <c r="B1862" s="1"/>
      <c r="C1862" s="1"/>
      <c r="D1862" s="1"/>
      <c r="E1862" s="1">
        <f t="shared" ref="E1862:E1864" si="357">E1861</f>
        <v>2</v>
      </c>
      <c r="F1862" s="1">
        <f t="shared" si="356"/>
        <v>0</v>
      </c>
    </row>
    <row r="1863" spans="2:6" x14ac:dyDescent="0.25">
      <c r="B1863" s="1"/>
      <c r="C1863" s="3">
        <v>1</v>
      </c>
      <c r="D1863" s="1" t="s">
        <v>42</v>
      </c>
      <c r="E1863" s="1">
        <f t="shared" si="357"/>
        <v>2</v>
      </c>
      <c r="F1863" s="1">
        <f t="shared" si="356"/>
        <v>2</v>
      </c>
    </row>
    <row r="1864" spans="2:6" x14ac:dyDescent="0.25">
      <c r="B1864" s="1"/>
      <c r="C1864" s="1"/>
      <c r="D1864" s="1"/>
      <c r="E1864" s="1">
        <f t="shared" si="357"/>
        <v>2</v>
      </c>
      <c r="F1864" s="1">
        <f t="shared" si="356"/>
        <v>0</v>
      </c>
    </row>
    <row r="1865" spans="2:6" x14ac:dyDescent="0.25">
      <c r="B1865" s="1" t="s">
        <v>514</v>
      </c>
      <c r="C1865" s="1"/>
      <c r="D1865" s="1"/>
      <c r="E1865" s="1">
        <v>5</v>
      </c>
      <c r="F1865" s="1">
        <f t="shared" si="356"/>
        <v>0</v>
      </c>
    </row>
    <row r="1866" spans="2:6" x14ac:dyDescent="0.25">
      <c r="B1866" s="1"/>
      <c r="C1866" s="1"/>
      <c r="D1866" s="1"/>
      <c r="E1866" s="1">
        <f t="shared" ref="E1866:E1868" si="358">E1865</f>
        <v>5</v>
      </c>
      <c r="F1866" s="1">
        <f t="shared" si="356"/>
        <v>0</v>
      </c>
    </row>
    <row r="1867" spans="2:6" x14ac:dyDescent="0.25">
      <c r="B1867" s="1"/>
      <c r="C1867" s="3">
        <v>1</v>
      </c>
      <c r="D1867" s="1" t="s">
        <v>42</v>
      </c>
      <c r="E1867" s="1">
        <f t="shared" si="358"/>
        <v>5</v>
      </c>
      <c r="F1867" s="1">
        <f t="shared" si="356"/>
        <v>5</v>
      </c>
    </row>
    <row r="1868" spans="2:6" x14ac:dyDescent="0.25">
      <c r="B1868" s="1"/>
      <c r="C1868" s="1"/>
      <c r="D1868" s="1"/>
      <c r="E1868" s="1">
        <f t="shared" si="358"/>
        <v>5</v>
      </c>
      <c r="F1868" s="1">
        <f t="shared" si="356"/>
        <v>0</v>
      </c>
    </row>
    <row r="1869" spans="2:6" x14ac:dyDescent="0.25">
      <c r="B1869" s="1" t="s">
        <v>515</v>
      </c>
      <c r="C1869" s="1"/>
      <c r="D1869" s="1"/>
      <c r="E1869" s="1">
        <v>17</v>
      </c>
      <c r="F1869" s="1">
        <f t="shared" si="356"/>
        <v>0</v>
      </c>
    </row>
    <row r="1870" spans="2:6" x14ac:dyDescent="0.25">
      <c r="B1870" s="1"/>
      <c r="C1870" s="1"/>
      <c r="D1870" s="1"/>
      <c r="E1870" s="1">
        <f t="shared" ref="E1870:E1872" si="359">E1869</f>
        <v>17</v>
      </c>
      <c r="F1870" s="1">
        <f t="shared" si="356"/>
        <v>0</v>
      </c>
    </row>
    <row r="1871" spans="2:6" x14ac:dyDescent="0.25">
      <c r="B1871" s="1"/>
      <c r="C1871" s="3">
        <v>1</v>
      </c>
      <c r="D1871" s="1" t="s">
        <v>24</v>
      </c>
      <c r="E1871" s="1">
        <f t="shared" si="359"/>
        <v>17</v>
      </c>
      <c r="F1871" s="1">
        <f t="shared" si="356"/>
        <v>17</v>
      </c>
    </row>
    <row r="1872" spans="2:6" x14ac:dyDescent="0.25">
      <c r="B1872" s="1"/>
      <c r="C1872" s="1"/>
      <c r="D1872" s="1"/>
      <c r="E1872" s="1">
        <f t="shared" si="359"/>
        <v>17</v>
      </c>
      <c r="F1872" s="1">
        <f t="shared" si="356"/>
        <v>0</v>
      </c>
    </row>
    <row r="1873" spans="2:6" x14ac:dyDescent="0.25">
      <c r="B1873" s="6" t="s">
        <v>516</v>
      </c>
      <c r="C1873" s="1"/>
      <c r="D1873" s="1"/>
      <c r="E1873" s="1">
        <v>150</v>
      </c>
      <c r="F1873" s="1">
        <f t="shared" si="356"/>
        <v>0</v>
      </c>
    </row>
    <row r="1874" spans="2:6" x14ac:dyDescent="0.25">
      <c r="B1874" s="1"/>
      <c r="C1874" s="1"/>
      <c r="D1874" s="1"/>
      <c r="E1874" s="1">
        <f t="shared" ref="E1874:E1877" si="360">E1873</f>
        <v>150</v>
      </c>
      <c r="F1874" s="1">
        <f t="shared" si="356"/>
        <v>0</v>
      </c>
    </row>
    <row r="1875" spans="2:6" x14ac:dyDescent="0.25">
      <c r="B1875" s="1"/>
      <c r="C1875" s="3">
        <v>0.307</v>
      </c>
      <c r="D1875" s="1" t="s">
        <v>240</v>
      </c>
      <c r="E1875" s="1">
        <f t="shared" si="360"/>
        <v>150</v>
      </c>
      <c r="F1875" s="1">
        <f t="shared" si="356"/>
        <v>46.05</v>
      </c>
    </row>
    <row r="1876" spans="2:6" x14ac:dyDescent="0.25">
      <c r="B1876" s="1"/>
      <c r="C1876" s="3">
        <v>0.69199999999999995</v>
      </c>
      <c r="D1876" s="1" t="s">
        <v>263</v>
      </c>
      <c r="E1876" s="1">
        <f t="shared" si="360"/>
        <v>150</v>
      </c>
      <c r="F1876" s="1">
        <f t="shared" si="356"/>
        <v>103.8</v>
      </c>
    </row>
    <row r="1877" spans="2:6" x14ac:dyDescent="0.25">
      <c r="B1877" s="1"/>
      <c r="C1877" s="1"/>
      <c r="D1877" s="1"/>
      <c r="E1877" s="1">
        <f t="shared" si="360"/>
        <v>150</v>
      </c>
      <c r="F1877" s="1">
        <f t="shared" si="356"/>
        <v>0</v>
      </c>
    </row>
    <row r="1878" spans="2:6" x14ac:dyDescent="0.25">
      <c r="B1878" s="1" t="s">
        <v>517</v>
      </c>
      <c r="C1878" s="1"/>
      <c r="D1878" s="1"/>
      <c r="E1878" s="1">
        <v>18</v>
      </c>
      <c r="F1878" s="1">
        <f t="shared" si="356"/>
        <v>0</v>
      </c>
    </row>
    <row r="1879" spans="2:6" x14ac:dyDescent="0.25">
      <c r="B1879" s="1"/>
      <c r="C1879" s="1"/>
      <c r="D1879" s="1"/>
      <c r="E1879" s="1">
        <f t="shared" ref="E1879:E1881" si="361">E1878</f>
        <v>18</v>
      </c>
      <c r="F1879" s="1">
        <f t="shared" si="356"/>
        <v>0</v>
      </c>
    </row>
    <row r="1880" spans="2:6" x14ac:dyDescent="0.25">
      <c r="B1880" s="1"/>
      <c r="C1880" s="3">
        <v>1</v>
      </c>
      <c r="D1880" s="1" t="s">
        <v>263</v>
      </c>
      <c r="E1880" s="1">
        <f t="shared" si="361"/>
        <v>18</v>
      </c>
      <c r="F1880" s="1">
        <f t="shared" si="356"/>
        <v>18</v>
      </c>
    </row>
    <row r="1881" spans="2:6" x14ac:dyDescent="0.25">
      <c r="B1881" s="1"/>
      <c r="C1881" s="1"/>
      <c r="D1881" s="1"/>
      <c r="E1881" s="1">
        <f t="shared" si="361"/>
        <v>18</v>
      </c>
      <c r="F1881" s="1">
        <f t="shared" si="356"/>
        <v>0</v>
      </c>
    </row>
    <row r="1882" spans="2:6" x14ac:dyDescent="0.25">
      <c r="B1882" s="1" t="s">
        <v>518</v>
      </c>
      <c r="C1882" s="1"/>
      <c r="D1882" s="1"/>
      <c r="E1882" s="1">
        <v>34</v>
      </c>
      <c r="F1882" s="1">
        <f t="shared" si="356"/>
        <v>0</v>
      </c>
    </row>
    <row r="1883" spans="2:6" x14ac:dyDescent="0.25">
      <c r="B1883" s="1"/>
      <c r="C1883" s="1"/>
      <c r="D1883" s="1"/>
      <c r="E1883" s="1">
        <f t="shared" ref="E1883:E1885" si="362">E1882</f>
        <v>34</v>
      </c>
      <c r="F1883" s="1">
        <f t="shared" si="356"/>
        <v>0</v>
      </c>
    </row>
    <row r="1884" spans="2:6" x14ac:dyDescent="0.25">
      <c r="B1884" s="1"/>
      <c r="C1884" s="3">
        <v>1</v>
      </c>
      <c r="D1884" s="1" t="s">
        <v>263</v>
      </c>
      <c r="E1884" s="1">
        <f t="shared" si="362"/>
        <v>34</v>
      </c>
      <c r="F1884" s="1">
        <f t="shared" si="356"/>
        <v>34</v>
      </c>
    </row>
    <row r="1885" spans="2:6" x14ac:dyDescent="0.25">
      <c r="B1885" s="1"/>
      <c r="C1885" s="1"/>
      <c r="D1885" s="1"/>
      <c r="E1885" s="1">
        <f t="shared" si="362"/>
        <v>34</v>
      </c>
      <c r="F1885" s="1">
        <f t="shared" si="356"/>
        <v>0</v>
      </c>
    </row>
    <row r="1886" spans="2:6" x14ac:dyDescent="0.25">
      <c r="B1886" s="1" t="s">
        <v>519</v>
      </c>
      <c r="C1886" s="1"/>
      <c r="D1886" s="1"/>
      <c r="E1886" s="1">
        <v>5</v>
      </c>
      <c r="F1886" s="1">
        <f t="shared" si="356"/>
        <v>0</v>
      </c>
    </row>
    <row r="1887" spans="2:6" x14ac:dyDescent="0.25">
      <c r="B1887" s="1"/>
      <c r="C1887" s="1"/>
      <c r="D1887" s="1"/>
      <c r="E1887" s="1">
        <f t="shared" ref="E1887:E1889" si="363">E1886</f>
        <v>5</v>
      </c>
      <c r="F1887" s="1">
        <f t="shared" si="356"/>
        <v>0</v>
      </c>
    </row>
    <row r="1888" spans="2:6" x14ac:dyDescent="0.25">
      <c r="B1888" s="1"/>
      <c r="C1888" s="3">
        <v>1</v>
      </c>
      <c r="D1888" s="1" t="s">
        <v>14</v>
      </c>
      <c r="E1888" s="1">
        <f t="shared" si="363"/>
        <v>5</v>
      </c>
      <c r="F1888" s="1">
        <f t="shared" si="356"/>
        <v>5</v>
      </c>
    </row>
    <row r="1889" spans="2:6" x14ac:dyDescent="0.25">
      <c r="B1889" s="1"/>
      <c r="C1889" s="1"/>
      <c r="D1889" s="1"/>
      <c r="E1889" s="1">
        <f t="shared" si="363"/>
        <v>5</v>
      </c>
      <c r="F1889" s="1">
        <f t="shared" si="356"/>
        <v>0</v>
      </c>
    </row>
    <row r="1890" spans="2:6" x14ac:dyDescent="0.25">
      <c r="B1890" s="1" t="s">
        <v>524</v>
      </c>
      <c r="C1890" s="1"/>
      <c r="D1890" s="1"/>
      <c r="E1890" s="1">
        <v>4</v>
      </c>
      <c r="F1890" s="1">
        <f t="shared" si="356"/>
        <v>0</v>
      </c>
    </row>
    <row r="1891" spans="2:6" x14ac:dyDescent="0.25">
      <c r="B1891" s="1"/>
      <c r="C1891" s="1"/>
      <c r="D1891" s="1"/>
      <c r="E1891" s="1">
        <f t="shared" ref="E1891:E1893" si="364">E1890</f>
        <v>4</v>
      </c>
      <c r="F1891" s="1">
        <f t="shared" si="356"/>
        <v>0</v>
      </c>
    </row>
    <row r="1892" spans="2:6" x14ac:dyDescent="0.25">
      <c r="B1892" s="1"/>
      <c r="C1892" s="3">
        <v>1</v>
      </c>
      <c r="D1892" s="1" t="s">
        <v>42</v>
      </c>
      <c r="E1892" s="1">
        <f t="shared" si="364"/>
        <v>4</v>
      </c>
      <c r="F1892" s="1">
        <f t="shared" si="356"/>
        <v>4</v>
      </c>
    </row>
    <row r="1893" spans="2:6" x14ac:dyDescent="0.25">
      <c r="B1893" s="1"/>
      <c r="C1893" s="1"/>
      <c r="D1893" s="1"/>
      <c r="E1893" s="1">
        <f t="shared" si="364"/>
        <v>4</v>
      </c>
      <c r="F1893" s="1">
        <f t="shared" si="356"/>
        <v>0</v>
      </c>
    </row>
    <row r="1894" spans="2:6" x14ac:dyDescent="0.25">
      <c r="B1894" s="1" t="s">
        <v>525</v>
      </c>
      <c r="C1894" s="1"/>
      <c r="D1894" s="1"/>
      <c r="E1894" s="1">
        <v>14</v>
      </c>
      <c r="F1894" s="1">
        <f t="shared" si="356"/>
        <v>0</v>
      </c>
    </row>
    <row r="1895" spans="2:6" x14ac:dyDescent="0.25">
      <c r="B1895" s="1"/>
      <c r="C1895" s="1"/>
      <c r="D1895" s="1"/>
      <c r="E1895" s="1">
        <v>14</v>
      </c>
      <c r="F1895" s="1">
        <f t="shared" si="356"/>
        <v>0</v>
      </c>
    </row>
    <row r="1896" spans="2:6" x14ac:dyDescent="0.25">
      <c r="B1896" s="1"/>
      <c r="C1896" s="1"/>
      <c r="D1896" s="1"/>
      <c r="E1896" s="1">
        <v>14</v>
      </c>
      <c r="F1896" s="1">
        <f t="shared" si="356"/>
        <v>0</v>
      </c>
    </row>
    <row r="1897" spans="2:6" x14ac:dyDescent="0.25">
      <c r="B1897" s="1" t="s">
        <v>526</v>
      </c>
      <c r="C1897" s="1"/>
      <c r="D1897" s="1"/>
      <c r="E1897" s="1">
        <v>1</v>
      </c>
      <c r="F1897" s="1">
        <f t="shared" si="356"/>
        <v>0</v>
      </c>
    </row>
    <row r="1898" spans="2:6" x14ac:dyDescent="0.25">
      <c r="B1898" s="1"/>
      <c r="C1898" s="1"/>
      <c r="D1898" s="1"/>
      <c r="E1898" s="1">
        <v>1</v>
      </c>
      <c r="F1898" s="1">
        <f t="shared" si="356"/>
        <v>0</v>
      </c>
    </row>
    <row r="1899" spans="2:6" x14ac:dyDescent="0.25">
      <c r="B1899" s="1"/>
      <c r="C1899" s="3">
        <v>1</v>
      </c>
      <c r="D1899" s="1" t="s">
        <v>376</v>
      </c>
      <c r="E1899" s="1">
        <v>1</v>
      </c>
      <c r="F1899" s="1">
        <f t="shared" si="356"/>
        <v>1</v>
      </c>
    </row>
    <row r="1900" spans="2:6" x14ac:dyDescent="0.25">
      <c r="B1900" s="1"/>
      <c r="C1900" s="1"/>
      <c r="D1900" s="1"/>
      <c r="E1900" s="1">
        <v>1</v>
      </c>
      <c r="F1900" s="1">
        <f t="shared" si="356"/>
        <v>0</v>
      </c>
    </row>
    <row r="1901" spans="2:6" x14ac:dyDescent="0.25">
      <c r="B1901" s="1" t="s">
        <v>527</v>
      </c>
      <c r="C1901" s="1"/>
      <c r="D1901" s="1"/>
      <c r="E1901" s="1">
        <v>2</v>
      </c>
      <c r="F1901" s="1">
        <f t="shared" si="356"/>
        <v>0</v>
      </c>
    </row>
    <row r="1902" spans="2:6" x14ac:dyDescent="0.25">
      <c r="B1902" s="1"/>
      <c r="C1902" s="1"/>
      <c r="D1902" s="1"/>
      <c r="E1902" s="1">
        <v>2</v>
      </c>
      <c r="F1902" s="1">
        <f t="shared" si="356"/>
        <v>0</v>
      </c>
    </row>
    <row r="1903" spans="2:6" x14ac:dyDescent="0.25">
      <c r="B1903" s="1"/>
      <c r="C1903" s="3">
        <v>1</v>
      </c>
      <c r="D1903" s="1" t="s">
        <v>24</v>
      </c>
      <c r="E1903" s="1">
        <v>2</v>
      </c>
      <c r="F1903" s="1">
        <f t="shared" si="356"/>
        <v>2</v>
      </c>
    </row>
    <row r="1904" spans="2:6" x14ac:dyDescent="0.25">
      <c r="B1904" s="1"/>
      <c r="C1904" s="1"/>
      <c r="D1904" s="1"/>
      <c r="E1904" s="1">
        <v>2</v>
      </c>
      <c r="F1904" s="1">
        <f t="shared" si="356"/>
        <v>0</v>
      </c>
    </row>
    <row r="1905" spans="2:6" x14ac:dyDescent="0.25">
      <c r="B1905" s="1" t="s">
        <v>528</v>
      </c>
      <c r="C1905" s="1"/>
      <c r="D1905" s="1"/>
      <c r="E1905" s="1">
        <v>10</v>
      </c>
      <c r="F1905" s="1">
        <f t="shared" si="356"/>
        <v>0</v>
      </c>
    </row>
    <row r="1906" spans="2:6" x14ac:dyDescent="0.25">
      <c r="B1906" s="1"/>
      <c r="C1906" s="1"/>
      <c r="D1906" s="1"/>
      <c r="E1906" s="1">
        <v>10</v>
      </c>
      <c r="F1906" s="1">
        <f t="shared" si="356"/>
        <v>0</v>
      </c>
    </row>
    <row r="1907" spans="2:6" x14ac:dyDescent="0.25">
      <c r="B1907" s="1"/>
      <c r="C1907" s="3">
        <v>0.53800000000000003</v>
      </c>
      <c r="D1907" s="1" t="s">
        <v>54</v>
      </c>
      <c r="E1907" s="1">
        <v>10</v>
      </c>
      <c r="F1907" s="1">
        <f t="shared" si="356"/>
        <v>5.3800000000000008</v>
      </c>
    </row>
    <row r="1908" spans="2:6" x14ac:dyDescent="0.25">
      <c r="B1908" s="1"/>
      <c r="C1908" s="3">
        <v>0.46100000000000002</v>
      </c>
      <c r="D1908" s="1" t="s">
        <v>24</v>
      </c>
      <c r="E1908" s="1">
        <v>10</v>
      </c>
      <c r="F1908" s="1">
        <f t="shared" si="356"/>
        <v>4.6100000000000003</v>
      </c>
    </row>
    <row r="1909" spans="2:6" x14ac:dyDescent="0.25">
      <c r="B1909" s="1"/>
      <c r="C1909" s="1"/>
      <c r="D1909" s="1"/>
      <c r="E1909" s="1">
        <v>10</v>
      </c>
      <c r="F1909" s="1">
        <f t="shared" si="356"/>
        <v>0</v>
      </c>
    </row>
    <row r="1910" spans="2:6" x14ac:dyDescent="0.25">
      <c r="B1910" s="1" t="s">
        <v>529</v>
      </c>
      <c r="C1910" s="1"/>
      <c r="D1910" s="1"/>
      <c r="E1910" s="1">
        <v>47</v>
      </c>
      <c r="F1910" s="1">
        <f t="shared" si="356"/>
        <v>0</v>
      </c>
    </row>
    <row r="1911" spans="2:6" x14ac:dyDescent="0.25">
      <c r="B1911" s="1"/>
      <c r="C1911" s="1"/>
      <c r="D1911" s="1"/>
      <c r="E1911" s="1">
        <v>47</v>
      </c>
      <c r="F1911" s="1">
        <f t="shared" si="356"/>
        <v>0</v>
      </c>
    </row>
    <row r="1912" spans="2:6" x14ac:dyDescent="0.25">
      <c r="B1912" s="1"/>
      <c r="C1912" s="3">
        <v>0.14099999999999999</v>
      </c>
      <c r="D1912" s="1" t="s">
        <v>14</v>
      </c>
      <c r="E1912" s="1">
        <v>47</v>
      </c>
      <c r="F1912" s="1">
        <f t="shared" si="356"/>
        <v>6.6269999999999998</v>
      </c>
    </row>
    <row r="1913" spans="2:6" x14ac:dyDescent="0.25">
      <c r="B1913" s="1"/>
      <c r="C1913" s="3">
        <v>0.85799999999999998</v>
      </c>
      <c r="D1913" s="1" t="s">
        <v>38</v>
      </c>
      <c r="E1913" s="1">
        <v>47</v>
      </c>
      <c r="F1913" s="1">
        <f t="shared" si="356"/>
        <v>40.326000000000001</v>
      </c>
    </row>
    <row r="1914" spans="2:6" x14ac:dyDescent="0.25">
      <c r="B1914" s="1"/>
      <c r="C1914" s="1"/>
      <c r="D1914" s="1"/>
      <c r="E1914" s="1">
        <v>47</v>
      </c>
      <c r="F1914" s="1">
        <f t="shared" si="356"/>
        <v>0</v>
      </c>
    </row>
    <row r="1915" spans="2:6" x14ac:dyDescent="0.25">
      <c r="B1915" s="1" t="s">
        <v>530</v>
      </c>
      <c r="C1915" s="1"/>
      <c r="D1915" s="1"/>
      <c r="E1915" s="1">
        <v>3</v>
      </c>
      <c r="F1915" s="1">
        <f t="shared" si="356"/>
        <v>0</v>
      </c>
    </row>
    <row r="1916" spans="2:6" x14ac:dyDescent="0.25">
      <c r="B1916" s="1"/>
      <c r="C1916" s="1"/>
      <c r="D1916" s="1"/>
      <c r="E1916" s="1">
        <v>3</v>
      </c>
      <c r="F1916" s="1">
        <f t="shared" si="356"/>
        <v>0</v>
      </c>
    </row>
    <row r="1917" spans="2:6" x14ac:dyDescent="0.25">
      <c r="B1917" s="1"/>
      <c r="C1917" s="3">
        <v>1</v>
      </c>
      <c r="D1917" s="1" t="s">
        <v>24</v>
      </c>
      <c r="E1917" s="1">
        <v>3</v>
      </c>
      <c r="F1917" s="1">
        <f t="shared" si="356"/>
        <v>3</v>
      </c>
    </row>
    <row r="1918" spans="2:6" x14ac:dyDescent="0.25">
      <c r="B1918" s="1"/>
      <c r="C1918" s="1"/>
      <c r="D1918" s="1"/>
      <c r="E1918" s="1">
        <v>3</v>
      </c>
      <c r="F1918" s="1">
        <f t="shared" si="356"/>
        <v>0</v>
      </c>
    </row>
    <row r="1919" spans="2:6" x14ac:dyDescent="0.25">
      <c r="B1919" s="1"/>
      <c r="C1919" s="1"/>
      <c r="D1919" s="1"/>
      <c r="E1919" s="1">
        <v>3</v>
      </c>
      <c r="F1919" s="1">
        <f t="shared" si="356"/>
        <v>0</v>
      </c>
    </row>
    <row r="1920" spans="2:6" x14ac:dyDescent="0.25">
      <c r="B1920" s="1" t="s">
        <v>532</v>
      </c>
      <c r="C1920" s="1"/>
      <c r="D1920" s="1"/>
      <c r="E1920" s="1">
        <v>2</v>
      </c>
      <c r="F1920" s="1">
        <f t="shared" si="356"/>
        <v>0</v>
      </c>
    </row>
    <row r="1921" spans="1:6" x14ac:dyDescent="0.25">
      <c r="B1921" s="1"/>
      <c r="C1921" s="1"/>
      <c r="D1921" s="1"/>
      <c r="E1921" s="1">
        <v>2</v>
      </c>
      <c r="F1921" s="1">
        <f t="shared" si="356"/>
        <v>0</v>
      </c>
    </row>
    <row r="1922" spans="1:6" x14ac:dyDescent="0.25">
      <c r="B1922" s="1"/>
      <c r="C1922" s="3">
        <v>1</v>
      </c>
      <c r="D1922" s="1" t="s">
        <v>15</v>
      </c>
      <c r="E1922" s="1">
        <v>2</v>
      </c>
      <c r="F1922" s="1">
        <f t="shared" si="356"/>
        <v>2</v>
      </c>
    </row>
    <row r="1923" spans="1:6" x14ac:dyDescent="0.25">
      <c r="B1923" s="1"/>
      <c r="C1923" s="1"/>
      <c r="D1923" s="1"/>
      <c r="E1923" s="1">
        <v>2</v>
      </c>
      <c r="F1923" s="1">
        <f t="shared" si="356"/>
        <v>0</v>
      </c>
    </row>
    <row r="1924" spans="1:6" x14ac:dyDescent="0.25">
      <c r="B1924" s="1" t="s">
        <v>533</v>
      </c>
      <c r="C1924" s="1"/>
      <c r="D1924" s="1"/>
      <c r="E1924" s="1">
        <v>2</v>
      </c>
      <c r="F1924" s="1">
        <f t="shared" ref="F1924:F1987" si="365">E1924*C1924</f>
        <v>0</v>
      </c>
    </row>
    <row r="1925" spans="1:6" x14ac:dyDescent="0.25">
      <c r="B1925" s="1"/>
      <c r="C1925" s="1"/>
      <c r="D1925" s="1"/>
      <c r="E1925" s="1">
        <v>2</v>
      </c>
      <c r="F1925" s="1">
        <f t="shared" si="365"/>
        <v>0</v>
      </c>
    </row>
    <row r="1926" spans="1:6" x14ac:dyDescent="0.25">
      <c r="B1926" s="1"/>
      <c r="C1926" s="3">
        <v>1</v>
      </c>
      <c r="D1926" s="1" t="s">
        <v>24</v>
      </c>
      <c r="E1926" s="1">
        <v>2</v>
      </c>
      <c r="F1926" s="1">
        <f t="shared" si="365"/>
        <v>2</v>
      </c>
    </row>
    <row r="1927" spans="1:6" x14ac:dyDescent="0.25">
      <c r="B1927" s="1"/>
      <c r="C1927" s="1"/>
      <c r="D1927" s="1"/>
      <c r="E1927" s="1">
        <v>2</v>
      </c>
      <c r="F1927" s="1">
        <f t="shared" si="365"/>
        <v>0</v>
      </c>
    </row>
    <row r="1928" spans="1:6" x14ac:dyDescent="0.25">
      <c r="B1928" s="1" t="s">
        <v>534</v>
      </c>
      <c r="C1928" s="1"/>
      <c r="D1928" s="1"/>
      <c r="E1928" s="1">
        <v>8</v>
      </c>
      <c r="F1928" s="1">
        <f t="shared" si="365"/>
        <v>0</v>
      </c>
    </row>
    <row r="1929" spans="1:6" x14ac:dyDescent="0.25">
      <c r="B1929" s="1"/>
      <c r="C1929" s="1"/>
      <c r="D1929" s="1"/>
      <c r="E1929" s="1">
        <v>8</v>
      </c>
      <c r="F1929" s="1">
        <f t="shared" si="365"/>
        <v>0</v>
      </c>
    </row>
    <row r="1930" spans="1:6" x14ac:dyDescent="0.25">
      <c r="B1930" s="1"/>
      <c r="C1930" s="3">
        <v>1</v>
      </c>
      <c r="D1930" s="1" t="s">
        <v>24</v>
      </c>
      <c r="E1930" s="1">
        <v>8</v>
      </c>
      <c r="F1930" s="1">
        <f t="shared" si="365"/>
        <v>8</v>
      </c>
    </row>
    <row r="1931" spans="1:6" x14ac:dyDescent="0.25">
      <c r="B1931" s="1"/>
      <c r="C1931" s="1"/>
      <c r="D1931" s="1"/>
      <c r="E1931" s="1">
        <v>8</v>
      </c>
      <c r="F1931" s="1">
        <f t="shared" si="365"/>
        <v>0</v>
      </c>
    </row>
    <row r="1932" spans="1:6" x14ac:dyDescent="0.25">
      <c r="B1932" s="1" t="s">
        <v>535</v>
      </c>
      <c r="C1932" s="1"/>
      <c r="D1932" s="1"/>
      <c r="E1932" s="1">
        <v>161</v>
      </c>
      <c r="F1932" s="1">
        <f t="shared" si="365"/>
        <v>0</v>
      </c>
    </row>
    <row r="1933" spans="1:6" x14ac:dyDescent="0.25">
      <c r="B1933" s="1"/>
      <c r="C1933" s="1"/>
      <c r="D1933" s="1"/>
      <c r="E1933" s="1">
        <v>161</v>
      </c>
      <c r="F1933" s="1">
        <f t="shared" si="365"/>
        <v>0</v>
      </c>
    </row>
    <row r="1934" spans="1:6" x14ac:dyDescent="0.25">
      <c r="B1934" s="1"/>
      <c r="C1934" s="3">
        <v>1</v>
      </c>
      <c r="D1934" s="1" t="s">
        <v>24</v>
      </c>
      <c r="E1934" s="1">
        <v>161</v>
      </c>
      <c r="F1934" s="1">
        <f t="shared" si="365"/>
        <v>161</v>
      </c>
    </row>
    <row r="1935" spans="1:6" x14ac:dyDescent="0.25">
      <c r="A1935" t="s">
        <v>617</v>
      </c>
      <c r="B1935" s="1"/>
      <c r="C1935" s="1"/>
      <c r="D1935" s="1"/>
      <c r="E1935" s="1">
        <v>161</v>
      </c>
      <c r="F1935" s="1">
        <f t="shared" si="365"/>
        <v>0</v>
      </c>
    </row>
    <row r="1936" spans="1:6" x14ac:dyDescent="0.25">
      <c r="B1936" s="1" t="s">
        <v>41</v>
      </c>
      <c r="C1936" s="1"/>
      <c r="D1936" s="1"/>
      <c r="E1936" s="1">
        <v>2</v>
      </c>
      <c r="F1936" s="1">
        <f t="shared" si="365"/>
        <v>0</v>
      </c>
    </row>
    <row r="1937" spans="2:6" x14ac:dyDescent="0.25">
      <c r="B1937" s="1"/>
      <c r="C1937" s="1"/>
      <c r="D1937" s="1"/>
      <c r="E1937" s="1">
        <v>2</v>
      </c>
      <c r="F1937" s="1">
        <f t="shared" si="365"/>
        <v>0</v>
      </c>
    </row>
    <row r="1938" spans="2:6" x14ac:dyDescent="0.25">
      <c r="B1938" s="1"/>
      <c r="C1938" s="3">
        <v>1</v>
      </c>
      <c r="D1938" s="1" t="s">
        <v>42</v>
      </c>
      <c r="E1938" s="1">
        <v>2</v>
      </c>
      <c r="F1938" s="1">
        <f t="shared" si="365"/>
        <v>2</v>
      </c>
    </row>
    <row r="1939" spans="2:6" x14ac:dyDescent="0.25">
      <c r="B1939" s="1"/>
      <c r="C1939" s="1"/>
      <c r="D1939" s="1"/>
      <c r="E1939" s="1">
        <v>2</v>
      </c>
      <c r="F1939" s="1">
        <f t="shared" si="365"/>
        <v>0</v>
      </c>
    </row>
    <row r="1940" spans="2:6" x14ac:dyDescent="0.25">
      <c r="B1940" s="1" t="s">
        <v>536</v>
      </c>
      <c r="C1940" s="1"/>
      <c r="D1940" s="1"/>
      <c r="E1940" s="1">
        <v>14</v>
      </c>
      <c r="F1940" s="1">
        <f t="shared" si="365"/>
        <v>0</v>
      </c>
    </row>
    <row r="1941" spans="2:6" x14ac:dyDescent="0.25">
      <c r="B1941" s="1"/>
      <c r="C1941" s="1"/>
      <c r="D1941" s="1"/>
      <c r="E1941" s="1">
        <v>14</v>
      </c>
      <c r="F1941" s="1">
        <f t="shared" si="365"/>
        <v>0</v>
      </c>
    </row>
    <row r="1942" spans="2:6" x14ac:dyDescent="0.25">
      <c r="B1942" s="1"/>
      <c r="C1942" s="3">
        <v>0.28799999999999998</v>
      </c>
      <c r="D1942" s="1" t="s">
        <v>14</v>
      </c>
      <c r="E1942" s="1">
        <v>14</v>
      </c>
      <c r="F1942" s="1">
        <f t="shared" si="365"/>
        <v>4.032</v>
      </c>
    </row>
    <row r="1943" spans="2:6" x14ac:dyDescent="0.25">
      <c r="B1943" s="1"/>
      <c r="C1943" s="3">
        <v>0.71099999999999997</v>
      </c>
      <c r="D1943" s="1" t="s">
        <v>54</v>
      </c>
      <c r="E1943" s="1">
        <v>14</v>
      </c>
      <c r="F1943" s="1">
        <f t="shared" si="365"/>
        <v>9.9539999999999988</v>
      </c>
    </row>
    <row r="1944" spans="2:6" x14ac:dyDescent="0.25">
      <c r="B1944" s="1"/>
      <c r="C1944" s="1"/>
      <c r="D1944" s="1"/>
      <c r="E1944" s="1">
        <v>14</v>
      </c>
      <c r="F1944" s="1">
        <f t="shared" si="365"/>
        <v>0</v>
      </c>
    </row>
    <row r="1945" spans="2:6" x14ac:dyDescent="0.25">
      <c r="B1945" s="1" t="s">
        <v>537</v>
      </c>
      <c r="C1945" s="1"/>
      <c r="D1945" s="1"/>
      <c r="E1945" s="1">
        <v>2</v>
      </c>
      <c r="F1945" s="1">
        <f t="shared" si="365"/>
        <v>0</v>
      </c>
    </row>
    <row r="1946" spans="2:6" x14ac:dyDescent="0.25">
      <c r="B1946" s="1"/>
      <c r="C1946" s="1"/>
      <c r="D1946" s="1"/>
      <c r="E1946" s="1">
        <v>2</v>
      </c>
      <c r="F1946" s="1">
        <f t="shared" si="365"/>
        <v>0</v>
      </c>
    </row>
    <row r="1947" spans="2:6" x14ac:dyDescent="0.25">
      <c r="B1947" s="1"/>
      <c r="C1947" s="3">
        <v>1</v>
      </c>
      <c r="D1947" s="1" t="s">
        <v>24</v>
      </c>
      <c r="E1947" s="1">
        <v>2</v>
      </c>
      <c r="F1947" s="1">
        <f t="shared" si="365"/>
        <v>2</v>
      </c>
    </row>
    <row r="1948" spans="2:6" x14ac:dyDescent="0.25">
      <c r="B1948" s="1"/>
      <c r="C1948" s="1"/>
      <c r="D1948" s="1"/>
      <c r="E1948" s="1">
        <v>2</v>
      </c>
      <c r="F1948" s="1">
        <f t="shared" si="365"/>
        <v>0</v>
      </c>
    </row>
    <row r="1949" spans="2:6" x14ac:dyDescent="0.25">
      <c r="B1949" s="1" t="s">
        <v>538</v>
      </c>
      <c r="C1949" s="1"/>
      <c r="D1949" s="1"/>
      <c r="E1949" s="1">
        <v>2</v>
      </c>
      <c r="F1949" s="1">
        <f t="shared" si="365"/>
        <v>0</v>
      </c>
    </row>
    <row r="1950" spans="2:6" x14ac:dyDescent="0.25">
      <c r="B1950" s="1"/>
      <c r="C1950" s="1"/>
      <c r="D1950" s="1"/>
      <c r="E1950" s="1">
        <v>2</v>
      </c>
      <c r="F1950" s="1">
        <f t="shared" si="365"/>
        <v>0</v>
      </c>
    </row>
    <row r="1951" spans="2:6" x14ac:dyDescent="0.25">
      <c r="B1951" s="1"/>
      <c r="C1951" s="3">
        <v>1</v>
      </c>
      <c r="D1951" s="1" t="s">
        <v>14</v>
      </c>
      <c r="E1951" s="1">
        <v>2</v>
      </c>
      <c r="F1951" s="1">
        <f t="shared" si="365"/>
        <v>2</v>
      </c>
    </row>
    <row r="1952" spans="2:6" x14ac:dyDescent="0.25">
      <c r="B1952" s="1"/>
      <c r="C1952" s="1"/>
      <c r="D1952" s="1"/>
      <c r="E1952" s="1">
        <v>2</v>
      </c>
      <c r="F1952" s="1">
        <f t="shared" si="365"/>
        <v>0</v>
      </c>
    </row>
    <row r="1953" spans="2:6" x14ac:dyDescent="0.25">
      <c r="B1953" s="1" t="s">
        <v>539</v>
      </c>
      <c r="C1953" s="1"/>
      <c r="D1953" s="1"/>
      <c r="E1953" s="1">
        <v>30</v>
      </c>
      <c r="F1953" s="1">
        <f t="shared" si="365"/>
        <v>0</v>
      </c>
    </row>
    <row r="1954" spans="2:6" x14ac:dyDescent="0.25">
      <c r="B1954" s="1"/>
      <c r="C1954" s="1"/>
      <c r="D1954" s="1"/>
      <c r="E1954" s="1">
        <v>30</v>
      </c>
      <c r="F1954" s="1">
        <f t="shared" si="365"/>
        <v>0</v>
      </c>
    </row>
    <row r="1955" spans="2:6" x14ac:dyDescent="0.25">
      <c r="B1955" s="1"/>
      <c r="C1955" s="3">
        <v>1</v>
      </c>
      <c r="D1955" s="1" t="s">
        <v>38</v>
      </c>
      <c r="E1955" s="1">
        <v>30</v>
      </c>
      <c r="F1955" s="1">
        <f t="shared" si="365"/>
        <v>30</v>
      </c>
    </row>
    <row r="1956" spans="2:6" x14ac:dyDescent="0.25">
      <c r="B1956" s="1"/>
      <c r="C1956" s="1"/>
      <c r="D1956" s="1"/>
      <c r="E1956" s="1">
        <v>30</v>
      </c>
      <c r="F1956" s="1">
        <f t="shared" si="365"/>
        <v>0</v>
      </c>
    </row>
    <row r="1957" spans="2:6" x14ac:dyDescent="0.25">
      <c r="B1957" s="1" t="s">
        <v>540</v>
      </c>
      <c r="C1957" s="1"/>
      <c r="D1957" s="1"/>
      <c r="E1957" s="1">
        <v>2</v>
      </c>
      <c r="F1957" s="1">
        <f t="shared" si="365"/>
        <v>0</v>
      </c>
    </row>
    <row r="1958" spans="2:6" x14ac:dyDescent="0.25">
      <c r="B1958" s="1"/>
      <c r="C1958" s="1"/>
      <c r="D1958" s="1"/>
      <c r="E1958" s="1">
        <v>2</v>
      </c>
      <c r="F1958" s="1">
        <f t="shared" si="365"/>
        <v>0</v>
      </c>
    </row>
    <row r="1959" spans="2:6" x14ac:dyDescent="0.25">
      <c r="B1959" s="1"/>
      <c r="C1959" s="3">
        <v>1</v>
      </c>
      <c r="D1959" s="1" t="s">
        <v>262</v>
      </c>
      <c r="E1959" s="1">
        <v>2</v>
      </c>
      <c r="F1959" s="1">
        <f t="shared" si="365"/>
        <v>2</v>
      </c>
    </row>
    <row r="1960" spans="2:6" x14ac:dyDescent="0.25">
      <c r="B1960" s="1"/>
      <c r="C1960" s="1"/>
      <c r="D1960" s="1"/>
      <c r="E1960" s="1">
        <v>2</v>
      </c>
      <c r="F1960" s="1">
        <f t="shared" si="365"/>
        <v>0</v>
      </c>
    </row>
    <row r="1961" spans="2:6" x14ac:dyDescent="0.25">
      <c r="B1961" s="1" t="s">
        <v>541</v>
      </c>
      <c r="C1961" s="1"/>
      <c r="D1961" s="1"/>
      <c r="E1961" s="1">
        <v>6</v>
      </c>
      <c r="F1961" s="1">
        <f t="shared" si="365"/>
        <v>0</v>
      </c>
    </row>
    <row r="1962" spans="2:6" x14ac:dyDescent="0.25">
      <c r="B1962" s="1"/>
      <c r="C1962" s="1"/>
      <c r="D1962" s="1"/>
      <c r="E1962" s="1">
        <v>6</v>
      </c>
      <c r="F1962" s="1">
        <f t="shared" si="365"/>
        <v>0</v>
      </c>
    </row>
    <row r="1963" spans="2:6" x14ac:dyDescent="0.25">
      <c r="B1963" s="1"/>
      <c r="C1963" s="3">
        <v>1</v>
      </c>
      <c r="D1963" s="1" t="s">
        <v>15</v>
      </c>
      <c r="E1963" s="1">
        <v>6</v>
      </c>
      <c r="F1963" s="1">
        <f t="shared" si="365"/>
        <v>6</v>
      </c>
    </row>
    <row r="1964" spans="2:6" x14ac:dyDescent="0.25">
      <c r="B1964" s="1"/>
      <c r="C1964" s="1"/>
      <c r="D1964" s="1"/>
      <c r="E1964" s="1">
        <v>6</v>
      </c>
      <c r="F1964" s="1">
        <f t="shared" si="365"/>
        <v>0</v>
      </c>
    </row>
    <row r="1965" spans="2:6" x14ac:dyDescent="0.25">
      <c r="B1965" s="1" t="s">
        <v>542</v>
      </c>
      <c r="C1965" s="1"/>
      <c r="D1965" s="1"/>
      <c r="E1965" s="1">
        <v>2</v>
      </c>
      <c r="F1965" s="1">
        <f t="shared" si="365"/>
        <v>0</v>
      </c>
    </row>
    <row r="1966" spans="2:6" x14ac:dyDescent="0.25">
      <c r="B1966" s="1"/>
      <c r="C1966" s="1"/>
      <c r="D1966" s="1"/>
      <c r="E1966" s="1">
        <v>2</v>
      </c>
      <c r="F1966" s="1">
        <f t="shared" si="365"/>
        <v>0</v>
      </c>
    </row>
    <row r="1967" spans="2:6" x14ac:dyDescent="0.25">
      <c r="B1967" s="1"/>
      <c r="C1967" s="3">
        <v>1</v>
      </c>
      <c r="D1967" s="1" t="s">
        <v>262</v>
      </c>
      <c r="E1967" s="1">
        <v>2</v>
      </c>
      <c r="F1967" s="1">
        <f t="shared" si="365"/>
        <v>2</v>
      </c>
    </row>
    <row r="1968" spans="2:6" x14ac:dyDescent="0.25">
      <c r="B1968" s="1"/>
      <c r="C1968" s="1"/>
      <c r="D1968" s="1"/>
      <c r="E1968" s="1">
        <v>2</v>
      </c>
      <c r="F1968" s="1">
        <f t="shared" si="365"/>
        <v>0</v>
      </c>
    </row>
    <row r="1969" spans="1:6" x14ac:dyDescent="0.25">
      <c r="B1969" s="1" t="s">
        <v>543</v>
      </c>
      <c r="C1969" s="1"/>
      <c r="D1969" s="1"/>
      <c r="E1969" s="1">
        <v>8</v>
      </c>
      <c r="F1969" s="1">
        <f t="shared" si="365"/>
        <v>0</v>
      </c>
    </row>
    <row r="1970" spans="1:6" x14ac:dyDescent="0.25">
      <c r="B1970" s="1"/>
      <c r="C1970" s="1"/>
      <c r="D1970" s="1"/>
      <c r="E1970" s="1">
        <v>8</v>
      </c>
      <c r="F1970" s="1">
        <f t="shared" si="365"/>
        <v>0</v>
      </c>
    </row>
    <row r="1971" spans="1:6" x14ac:dyDescent="0.25">
      <c r="B1971" s="1"/>
      <c r="C1971" s="3">
        <v>1</v>
      </c>
      <c r="D1971" s="1" t="s">
        <v>262</v>
      </c>
      <c r="E1971" s="1">
        <v>8</v>
      </c>
      <c r="F1971" s="1">
        <f t="shared" si="365"/>
        <v>8</v>
      </c>
    </row>
    <row r="1972" spans="1:6" x14ac:dyDescent="0.25">
      <c r="A1972" t="s">
        <v>618</v>
      </c>
      <c r="B1972" s="1"/>
      <c r="C1972" s="1"/>
      <c r="D1972" s="1"/>
      <c r="E1972" s="1">
        <v>8</v>
      </c>
      <c r="F1972" s="1">
        <f t="shared" si="365"/>
        <v>0</v>
      </c>
    </row>
    <row r="1973" spans="1:6" x14ac:dyDescent="0.25">
      <c r="B1973" s="1" t="s">
        <v>45</v>
      </c>
      <c r="C1973" s="1"/>
      <c r="D1973" s="1"/>
      <c r="E1973" s="1">
        <v>3</v>
      </c>
      <c r="F1973" s="1">
        <f t="shared" si="365"/>
        <v>0</v>
      </c>
    </row>
    <row r="1974" spans="1:6" x14ac:dyDescent="0.25">
      <c r="B1974" s="1"/>
      <c r="C1974" s="1"/>
      <c r="D1974" s="1"/>
      <c r="E1974" s="1">
        <v>3</v>
      </c>
      <c r="F1974" s="1">
        <f t="shared" si="365"/>
        <v>0</v>
      </c>
    </row>
    <row r="1975" spans="1:6" x14ac:dyDescent="0.25">
      <c r="B1975" s="1"/>
      <c r="C1975" s="3">
        <v>1</v>
      </c>
      <c r="D1975" s="1" t="s">
        <v>46</v>
      </c>
      <c r="E1975" s="1">
        <v>3</v>
      </c>
      <c r="F1975" s="1">
        <f t="shared" si="365"/>
        <v>3</v>
      </c>
    </row>
    <row r="1976" spans="1:6" x14ac:dyDescent="0.25">
      <c r="B1976" s="1"/>
      <c r="C1976" s="1"/>
      <c r="D1976" s="1"/>
      <c r="E1976" s="1">
        <v>3</v>
      </c>
      <c r="F1976" s="1">
        <f t="shared" si="365"/>
        <v>0</v>
      </c>
    </row>
    <row r="1977" spans="1:6" x14ac:dyDescent="0.25">
      <c r="B1977" s="1" t="s">
        <v>546</v>
      </c>
      <c r="C1977" s="1"/>
      <c r="D1977" s="1"/>
      <c r="E1977" s="1">
        <v>26</v>
      </c>
      <c r="F1977" s="1">
        <f t="shared" si="365"/>
        <v>0</v>
      </c>
    </row>
    <row r="1978" spans="1:6" x14ac:dyDescent="0.25">
      <c r="B1978" s="1"/>
      <c r="C1978" s="1"/>
      <c r="D1978" s="1"/>
      <c r="E1978" s="1">
        <v>26</v>
      </c>
      <c r="F1978" s="1">
        <f t="shared" si="365"/>
        <v>0</v>
      </c>
    </row>
    <row r="1979" spans="1:6" x14ac:dyDescent="0.25">
      <c r="B1979" s="1"/>
      <c r="C1979" s="3">
        <v>1</v>
      </c>
      <c r="D1979" s="1" t="s">
        <v>379</v>
      </c>
      <c r="E1979" s="1">
        <v>26</v>
      </c>
      <c r="F1979" s="1">
        <f t="shared" si="365"/>
        <v>26</v>
      </c>
    </row>
    <row r="1980" spans="1:6" x14ac:dyDescent="0.25">
      <c r="B1980" s="1"/>
      <c r="C1980" s="1"/>
      <c r="D1980" s="1"/>
      <c r="E1980" s="1">
        <v>26</v>
      </c>
      <c r="F1980" s="1">
        <f t="shared" si="365"/>
        <v>0</v>
      </c>
    </row>
    <row r="1981" spans="1:6" x14ac:dyDescent="0.25">
      <c r="B1981" s="1" t="s">
        <v>547</v>
      </c>
      <c r="C1981" s="1"/>
      <c r="D1981" s="1"/>
      <c r="E1981" s="1">
        <v>2</v>
      </c>
      <c r="F1981" s="1">
        <f t="shared" si="365"/>
        <v>0</v>
      </c>
    </row>
    <row r="1982" spans="1:6" x14ac:dyDescent="0.25">
      <c r="B1982" s="1"/>
      <c r="C1982" s="1"/>
      <c r="D1982" s="1"/>
      <c r="E1982" s="1">
        <v>2</v>
      </c>
      <c r="F1982" s="1">
        <f t="shared" si="365"/>
        <v>0</v>
      </c>
    </row>
    <row r="1983" spans="1:6" x14ac:dyDescent="0.25">
      <c r="B1983" s="1"/>
      <c r="C1983" s="3">
        <v>1</v>
      </c>
      <c r="D1983" s="1" t="s">
        <v>46</v>
      </c>
      <c r="E1983" s="1">
        <v>2</v>
      </c>
      <c r="F1983" s="1">
        <f t="shared" si="365"/>
        <v>2</v>
      </c>
    </row>
    <row r="1984" spans="1:6" x14ac:dyDescent="0.25">
      <c r="B1984" s="1"/>
      <c r="C1984" s="1"/>
      <c r="D1984" s="1"/>
      <c r="E1984" s="1">
        <v>2</v>
      </c>
      <c r="F1984" s="1">
        <f t="shared" si="365"/>
        <v>0</v>
      </c>
    </row>
    <row r="1985" spans="2:6" x14ac:dyDescent="0.25">
      <c r="B1985" s="1" t="s">
        <v>548</v>
      </c>
      <c r="C1985" s="1"/>
      <c r="D1985" s="1"/>
      <c r="E1985" s="1">
        <v>3</v>
      </c>
      <c r="F1985" s="1">
        <f t="shared" si="365"/>
        <v>0</v>
      </c>
    </row>
    <row r="1986" spans="2:6" x14ac:dyDescent="0.25">
      <c r="B1986" s="1"/>
      <c r="C1986" s="1"/>
      <c r="D1986" s="1"/>
      <c r="E1986" s="1">
        <v>3</v>
      </c>
      <c r="F1986" s="1">
        <f t="shared" si="365"/>
        <v>0</v>
      </c>
    </row>
    <row r="1987" spans="2:6" x14ac:dyDescent="0.25">
      <c r="B1987" s="1"/>
      <c r="C1987" s="3">
        <v>1</v>
      </c>
      <c r="D1987" s="1" t="s">
        <v>46</v>
      </c>
      <c r="E1987" s="1">
        <v>3</v>
      </c>
      <c r="F1987" s="1">
        <f t="shared" si="365"/>
        <v>3</v>
      </c>
    </row>
    <row r="1988" spans="2:6" x14ac:dyDescent="0.25">
      <c r="B1988" s="1"/>
      <c r="C1988" s="1"/>
      <c r="D1988" s="1"/>
      <c r="E1988" s="1">
        <v>3</v>
      </c>
      <c r="F1988" s="1">
        <f t="shared" ref="F1988:F2051" si="366">E1988*C1988</f>
        <v>0</v>
      </c>
    </row>
    <row r="1989" spans="2:6" x14ac:dyDescent="0.25">
      <c r="B1989" s="1" t="s">
        <v>549</v>
      </c>
      <c r="C1989" s="1"/>
      <c r="D1989" s="1"/>
      <c r="E1989" s="1">
        <v>9</v>
      </c>
      <c r="F1989" s="1">
        <f t="shared" si="366"/>
        <v>0</v>
      </c>
    </row>
    <row r="1990" spans="2:6" x14ac:dyDescent="0.25">
      <c r="B1990" s="1"/>
      <c r="C1990" s="1"/>
      <c r="D1990" s="1"/>
      <c r="E1990" s="1">
        <v>9</v>
      </c>
      <c r="F1990" s="1">
        <f t="shared" si="366"/>
        <v>0</v>
      </c>
    </row>
    <row r="1991" spans="2:6" x14ac:dyDescent="0.25">
      <c r="B1991" s="1"/>
      <c r="C1991" s="3">
        <v>1</v>
      </c>
      <c r="D1991" s="1" t="s">
        <v>46</v>
      </c>
      <c r="E1991" s="1">
        <v>9</v>
      </c>
      <c r="F1991" s="1">
        <f t="shared" si="366"/>
        <v>9</v>
      </c>
    </row>
    <row r="1992" spans="2:6" x14ac:dyDescent="0.25">
      <c r="B1992" s="1"/>
      <c r="C1992" s="1"/>
      <c r="D1992" s="1"/>
      <c r="E1992" s="1">
        <v>9</v>
      </c>
      <c r="F1992" s="1">
        <f t="shared" si="366"/>
        <v>0</v>
      </c>
    </row>
    <row r="1993" spans="2:6" x14ac:dyDescent="0.25">
      <c r="B1993" s="1"/>
      <c r="C1993" s="1"/>
      <c r="D1993" s="1"/>
      <c r="E1993" s="1">
        <v>9</v>
      </c>
      <c r="F1993" s="1">
        <f t="shared" si="366"/>
        <v>0</v>
      </c>
    </row>
    <row r="1994" spans="2:6" x14ac:dyDescent="0.25">
      <c r="B1994" s="1" t="s">
        <v>552</v>
      </c>
      <c r="C1994" s="1"/>
      <c r="D1994" s="1"/>
      <c r="E1994" s="1">
        <v>22</v>
      </c>
      <c r="F1994" s="1">
        <f t="shared" si="366"/>
        <v>0</v>
      </c>
    </row>
    <row r="1995" spans="2:6" x14ac:dyDescent="0.25">
      <c r="B1995" s="1"/>
      <c r="C1995" s="1"/>
      <c r="D1995" s="1"/>
      <c r="E1995" s="1">
        <v>22</v>
      </c>
      <c r="F1995" s="1">
        <f t="shared" si="366"/>
        <v>0</v>
      </c>
    </row>
    <row r="1996" spans="2:6" x14ac:dyDescent="0.25">
      <c r="B1996" s="1"/>
      <c r="C1996" s="3">
        <v>1</v>
      </c>
      <c r="D1996" s="1" t="s">
        <v>376</v>
      </c>
      <c r="E1996" s="1">
        <v>22</v>
      </c>
      <c r="F1996" s="1">
        <f t="shared" si="366"/>
        <v>22</v>
      </c>
    </row>
    <row r="1997" spans="2:6" x14ac:dyDescent="0.25">
      <c r="B1997" s="1"/>
      <c r="C1997" s="1"/>
      <c r="D1997" s="1"/>
      <c r="E1997" s="1">
        <v>22</v>
      </c>
      <c r="F1997" s="1">
        <f t="shared" si="366"/>
        <v>0</v>
      </c>
    </row>
    <row r="1998" spans="2:6" x14ac:dyDescent="0.25">
      <c r="B1998" s="1" t="s">
        <v>553</v>
      </c>
      <c r="C1998" s="1"/>
      <c r="D1998" s="1"/>
      <c r="E1998" s="1">
        <v>27</v>
      </c>
      <c r="F1998" s="1">
        <f t="shared" si="366"/>
        <v>0</v>
      </c>
    </row>
    <row r="1999" spans="2:6" x14ac:dyDescent="0.25">
      <c r="B1999" s="1"/>
      <c r="C1999" s="1"/>
      <c r="D1999" s="1"/>
      <c r="E1999" s="1">
        <v>27</v>
      </c>
      <c r="F1999" s="1">
        <f t="shared" si="366"/>
        <v>0</v>
      </c>
    </row>
    <row r="2000" spans="2:6" x14ac:dyDescent="0.25">
      <c r="B2000" s="1"/>
      <c r="C2000" s="3">
        <v>1</v>
      </c>
      <c r="D2000" s="1" t="s">
        <v>376</v>
      </c>
      <c r="E2000" s="1">
        <v>27</v>
      </c>
      <c r="F2000" s="1">
        <f t="shared" si="366"/>
        <v>27</v>
      </c>
    </row>
    <row r="2001" spans="2:6" x14ac:dyDescent="0.25">
      <c r="B2001" s="1"/>
      <c r="C2001" s="1"/>
      <c r="D2001" s="1"/>
      <c r="E2001" s="1">
        <v>27</v>
      </c>
      <c r="F2001" s="1">
        <f t="shared" si="366"/>
        <v>0</v>
      </c>
    </row>
    <row r="2002" spans="2:6" x14ac:dyDescent="0.25">
      <c r="B2002" s="1" t="s">
        <v>554</v>
      </c>
      <c r="C2002" s="1"/>
      <c r="D2002" s="1"/>
      <c r="E2002" s="1">
        <v>2</v>
      </c>
      <c r="F2002" s="1">
        <f t="shared" si="366"/>
        <v>0</v>
      </c>
    </row>
    <row r="2003" spans="2:6" x14ac:dyDescent="0.25">
      <c r="B2003" s="1"/>
      <c r="C2003" s="1"/>
      <c r="D2003" s="1"/>
      <c r="E2003" s="1">
        <v>2</v>
      </c>
      <c r="F2003" s="1">
        <f t="shared" si="366"/>
        <v>0</v>
      </c>
    </row>
    <row r="2004" spans="2:6" x14ac:dyDescent="0.25">
      <c r="B2004" s="1"/>
      <c r="C2004" s="3">
        <v>1</v>
      </c>
      <c r="D2004" s="1" t="s">
        <v>46</v>
      </c>
      <c r="E2004" s="1">
        <v>2</v>
      </c>
      <c r="F2004" s="1">
        <f t="shared" si="366"/>
        <v>2</v>
      </c>
    </row>
    <row r="2005" spans="2:6" x14ac:dyDescent="0.25">
      <c r="B2005" s="1"/>
      <c r="C2005" s="1"/>
      <c r="D2005" s="1"/>
      <c r="E2005" s="1">
        <v>2</v>
      </c>
      <c r="F2005" s="1">
        <f t="shared" si="366"/>
        <v>0</v>
      </c>
    </row>
    <row r="2006" spans="2:6" x14ac:dyDescent="0.25">
      <c r="B2006" s="1" t="s">
        <v>555</v>
      </c>
      <c r="C2006" s="1"/>
      <c r="D2006" s="1"/>
      <c r="E2006" s="1">
        <v>6</v>
      </c>
      <c r="F2006" s="1">
        <f t="shared" si="366"/>
        <v>0</v>
      </c>
    </row>
    <row r="2007" spans="2:6" x14ac:dyDescent="0.25">
      <c r="B2007" s="1"/>
      <c r="C2007" s="1"/>
      <c r="D2007" s="1"/>
      <c r="E2007" s="1">
        <v>6</v>
      </c>
      <c r="F2007" s="1">
        <f t="shared" si="366"/>
        <v>0</v>
      </c>
    </row>
    <row r="2008" spans="2:6" x14ac:dyDescent="0.25">
      <c r="B2008" s="1"/>
      <c r="C2008" s="3">
        <v>1</v>
      </c>
      <c r="D2008" s="1" t="s">
        <v>556</v>
      </c>
      <c r="E2008" s="1">
        <v>6</v>
      </c>
      <c r="F2008" s="1">
        <f t="shared" si="366"/>
        <v>6</v>
      </c>
    </row>
    <row r="2009" spans="2:6" x14ac:dyDescent="0.25">
      <c r="B2009" s="1"/>
      <c r="C2009" s="1"/>
      <c r="D2009" s="1"/>
      <c r="E2009" s="1">
        <v>6</v>
      </c>
      <c r="F2009" s="1">
        <f t="shared" si="366"/>
        <v>0</v>
      </c>
    </row>
    <row r="2010" spans="2:6" x14ac:dyDescent="0.25">
      <c r="B2010" s="1" t="s">
        <v>557</v>
      </c>
      <c r="C2010" s="1"/>
      <c r="D2010" s="1"/>
      <c r="E2010" s="1">
        <v>0</v>
      </c>
      <c r="F2010" s="1">
        <f t="shared" si="366"/>
        <v>0</v>
      </c>
    </row>
    <row r="2011" spans="2:6" x14ac:dyDescent="0.25">
      <c r="B2011" s="1"/>
      <c r="C2011" s="1"/>
      <c r="D2011" s="1"/>
      <c r="E2011" s="1">
        <v>0</v>
      </c>
      <c r="F2011" s="1">
        <f t="shared" si="366"/>
        <v>0</v>
      </c>
    </row>
    <row r="2012" spans="2:6" x14ac:dyDescent="0.25">
      <c r="B2012" s="1" t="s">
        <v>558</v>
      </c>
      <c r="C2012" s="1"/>
      <c r="D2012" s="1"/>
      <c r="E2012" s="1">
        <v>10</v>
      </c>
      <c r="F2012" s="1">
        <f t="shared" si="366"/>
        <v>0</v>
      </c>
    </row>
    <row r="2013" spans="2:6" x14ac:dyDescent="0.25">
      <c r="B2013" s="1"/>
      <c r="C2013" s="1"/>
      <c r="D2013" s="1"/>
      <c r="E2013" s="1">
        <v>10</v>
      </c>
      <c r="F2013" s="1">
        <f t="shared" si="366"/>
        <v>0</v>
      </c>
    </row>
    <row r="2014" spans="2:6" x14ac:dyDescent="0.25">
      <c r="B2014" s="1"/>
      <c r="C2014" s="3">
        <v>1</v>
      </c>
      <c r="D2014" s="1" t="s">
        <v>46</v>
      </c>
      <c r="E2014" s="1">
        <v>10</v>
      </c>
      <c r="F2014" s="1">
        <f t="shared" si="366"/>
        <v>10</v>
      </c>
    </row>
    <row r="2015" spans="2:6" x14ac:dyDescent="0.25">
      <c r="B2015" s="1"/>
      <c r="C2015" s="1"/>
      <c r="D2015" s="1"/>
      <c r="E2015" s="1">
        <v>10</v>
      </c>
      <c r="F2015" s="1">
        <f t="shared" si="366"/>
        <v>0</v>
      </c>
    </row>
    <row r="2016" spans="2:6" x14ac:dyDescent="0.25">
      <c r="B2016" s="1" t="s">
        <v>559</v>
      </c>
      <c r="C2016" s="1"/>
      <c r="D2016" s="1"/>
      <c r="E2016" s="1">
        <v>0</v>
      </c>
      <c r="F2016" s="1">
        <f t="shared" si="366"/>
        <v>0</v>
      </c>
    </row>
    <row r="2017" spans="2:6" x14ac:dyDescent="0.25">
      <c r="B2017" s="1"/>
      <c r="C2017" s="1"/>
      <c r="D2017" s="1"/>
      <c r="E2017" s="1">
        <v>0</v>
      </c>
      <c r="F2017" s="1">
        <f t="shared" si="366"/>
        <v>0</v>
      </c>
    </row>
    <row r="2018" spans="2:6" x14ac:dyDescent="0.25">
      <c r="B2018" s="1" t="s">
        <v>560</v>
      </c>
      <c r="C2018" s="1"/>
      <c r="D2018" s="1"/>
      <c r="E2018" s="1">
        <v>576</v>
      </c>
      <c r="F2018" s="1">
        <f t="shared" si="366"/>
        <v>0</v>
      </c>
    </row>
    <row r="2019" spans="2:6" x14ac:dyDescent="0.25">
      <c r="B2019" s="1"/>
      <c r="C2019" s="1"/>
      <c r="D2019" s="1"/>
      <c r="E2019" s="1">
        <v>576</v>
      </c>
      <c r="F2019" s="1">
        <f t="shared" si="366"/>
        <v>0</v>
      </c>
    </row>
    <row r="2020" spans="2:6" x14ac:dyDescent="0.25">
      <c r="B2020" s="1"/>
      <c r="C2020" s="3">
        <v>7.5999999999999998E-2</v>
      </c>
      <c r="D2020" s="1" t="s">
        <v>37</v>
      </c>
      <c r="E2020" s="1">
        <v>576</v>
      </c>
      <c r="F2020" s="1">
        <f t="shared" si="366"/>
        <v>43.775999999999996</v>
      </c>
    </row>
    <row r="2021" spans="2:6" x14ac:dyDescent="0.25">
      <c r="B2021" s="1"/>
      <c r="C2021" s="3">
        <v>2.7E-2</v>
      </c>
      <c r="D2021" s="1" t="s">
        <v>262</v>
      </c>
      <c r="E2021" s="1">
        <v>576</v>
      </c>
      <c r="F2021" s="1">
        <f t="shared" si="366"/>
        <v>15.552</v>
      </c>
    </row>
    <row r="2022" spans="2:6" x14ac:dyDescent="0.25">
      <c r="B2022" s="1"/>
      <c r="C2022" s="3">
        <v>8.3000000000000004E-2</v>
      </c>
      <c r="D2022" s="1" t="s">
        <v>210</v>
      </c>
      <c r="E2022" s="1">
        <v>576</v>
      </c>
      <c r="F2022" s="1">
        <f t="shared" si="366"/>
        <v>47.808</v>
      </c>
    </row>
    <row r="2023" spans="2:6" x14ac:dyDescent="0.25">
      <c r="B2023" s="1"/>
      <c r="C2023" s="3">
        <v>0.32300000000000001</v>
      </c>
      <c r="D2023" s="1" t="s">
        <v>14</v>
      </c>
      <c r="E2023" s="1">
        <v>576</v>
      </c>
      <c r="F2023" s="1">
        <f t="shared" si="366"/>
        <v>186.048</v>
      </c>
    </row>
    <row r="2024" spans="2:6" x14ac:dyDescent="0.25">
      <c r="B2024" s="1"/>
      <c r="C2024" s="3">
        <v>2.7E-2</v>
      </c>
      <c r="D2024" s="1" t="s">
        <v>38</v>
      </c>
      <c r="E2024" s="1">
        <v>576</v>
      </c>
      <c r="F2024" s="1">
        <f t="shared" si="366"/>
        <v>15.552</v>
      </c>
    </row>
    <row r="2025" spans="2:6" x14ac:dyDescent="0.25">
      <c r="B2025" s="1"/>
      <c r="C2025" s="3">
        <v>2.5000000000000001E-2</v>
      </c>
      <c r="D2025" s="1" t="s">
        <v>561</v>
      </c>
      <c r="E2025" s="1">
        <v>576</v>
      </c>
      <c r="F2025" s="1">
        <f t="shared" si="366"/>
        <v>14.4</v>
      </c>
    </row>
    <row r="2026" spans="2:6" x14ac:dyDescent="0.25">
      <c r="B2026" s="1"/>
      <c r="C2026" s="3">
        <v>0.222</v>
      </c>
      <c r="D2026" s="1" t="s">
        <v>263</v>
      </c>
      <c r="E2026" s="1">
        <v>576</v>
      </c>
      <c r="F2026" s="1">
        <f t="shared" si="366"/>
        <v>127.872</v>
      </c>
    </row>
    <row r="2027" spans="2:6" x14ac:dyDescent="0.25">
      <c r="B2027" s="1"/>
      <c r="C2027" s="3">
        <v>2.7E-2</v>
      </c>
      <c r="D2027" s="1" t="s">
        <v>81</v>
      </c>
      <c r="E2027" s="1">
        <v>576</v>
      </c>
      <c r="F2027" s="1">
        <f t="shared" si="366"/>
        <v>15.552</v>
      </c>
    </row>
    <row r="2028" spans="2:6" x14ac:dyDescent="0.25">
      <c r="B2028" s="1"/>
      <c r="C2028" s="3">
        <v>0.10100000000000001</v>
      </c>
      <c r="D2028" s="1" t="s">
        <v>24</v>
      </c>
      <c r="E2028" s="1">
        <v>576</v>
      </c>
      <c r="F2028" s="1">
        <f t="shared" si="366"/>
        <v>58.176000000000002</v>
      </c>
    </row>
    <row r="2029" spans="2:6" x14ac:dyDescent="0.25">
      <c r="B2029" s="1"/>
      <c r="C2029" s="3">
        <v>8.3000000000000004E-2</v>
      </c>
      <c r="D2029" s="1" t="s">
        <v>42</v>
      </c>
      <c r="E2029" s="1">
        <v>576</v>
      </c>
      <c r="F2029" s="1">
        <f t="shared" si="366"/>
        <v>47.808</v>
      </c>
    </row>
    <row r="2030" spans="2:6" x14ac:dyDescent="0.25">
      <c r="B2030" s="1"/>
      <c r="C2030" s="1"/>
      <c r="D2030" s="1"/>
      <c r="E2030" s="1">
        <v>576</v>
      </c>
      <c r="F2030" s="1">
        <f t="shared" si="366"/>
        <v>0</v>
      </c>
    </row>
    <row r="2031" spans="2:6" x14ac:dyDescent="0.25">
      <c r="B2031" s="1" t="s">
        <v>562</v>
      </c>
      <c r="C2031" s="1"/>
      <c r="D2031" s="1"/>
      <c r="E2031" s="1">
        <v>69</v>
      </c>
      <c r="F2031" s="1">
        <f t="shared" si="366"/>
        <v>0</v>
      </c>
    </row>
    <row r="2032" spans="2:6" x14ac:dyDescent="0.25">
      <c r="B2032" s="1"/>
      <c r="C2032" s="1"/>
      <c r="D2032" s="1"/>
      <c r="E2032" s="1">
        <v>69</v>
      </c>
      <c r="F2032" s="1">
        <f t="shared" si="366"/>
        <v>0</v>
      </c>
    </row>
    <row r="2033" spans="2:6" x14ac:dyDescent="0.25">
      <c r="B2033" s="1"/>
      <c r="C2033" s="3">
        <v>1</v>
      </c>
      <c r="D2033" s="1" t="s">
        <v>46</v>
      </c>
      <c r="E2033" s="1">
        <v>69</v>
      </c>
      <c r="F2033" s="1">
        <f t="shared" si="366"/>
        <v>69</v>
      </c>
    </row>
    <row r="2034" spans="2:6" x14ac:dyDescent="0.25">
      <c r="B2034" s="1"/>
      <c r="C2034" s="1"/>
      <c r="D2034" s="1"/>
      <c r="E2034" s="1">
        <v>69</v>
      </c>
      <c r="F2034" s="1">
        <f t="shared" si="366"/>
        <v>0</v>
      </c>
    </row>
    <row r="2035" spans="2:6" x14ac:dyDescent="0.25">
      <c r="B2035" s="1" t="s">
        <v>563</v>
      </c>
      <c r="C2035" s="1"/>
      <c r="D2035" s="1"/>
      <c r="E2035" s="1">
        <v>0</v>
      </c>
      <c r="F2035" s="1">
        <f t="shared" si="366"/>
        <v>0</v>
      </c>
    </row>
    <row r="2036" spans="2:6" x14ac:dyDescent="0.25">
      <c r="B2036" s="1"/>
      <c r="C2036" s="1"/>
      <c r="D2036" s="1"/>
      <c r="E2036" s="1">
        <v>0</v>
      </c>
      <c r="F2036" s="1">
        <f t="shared" si="366"/>
        <v>0</v>
      </c>
    </row>
    <row r="2037" spans="2:6" x14ac:dyDescent="0.25">
      <c r="B2037" s="1" t="s">
        <v>564</v>
      </c>
      <c r="C2037" s="1"/>
      <c r="D2037" s="1"/>
      <c r="E2037" s="1">
        <v>8</v>
      </c>
      <c r="F2037" s="1">
        <f t="shared" si="366"/>
        <v>0</v>
      </c>
    </row>
    <row r="2038" spans="2:6" x14ac:dyDescent="0.25">
      <c r="B2038" s="1"/>
      <c r="C2038" s="1"/>
      <c r="D2038" s="1"/>
      <c r="E2038" s="1">
        <v>8</v>
      </c>
      <c r="F2038" s="1">
        <f t="shared" si="366"/>
        <v>0</v>
      </c>
    </row>
    <row r="2039" spans="2:6" x14ac:dyDescent="0.25">
      <c r="B2039" s="1"/>
      <c r="C2039" s="3">
        <v>1</v>
      </c>
      <c r="D2039" s="1" t="s">
        <v>46</v>
      </c>
      <c r="E2039" s="1">
        <v>8</v>
      </c>
      <c r="F2039" s="1">
        <f t="shared" si="366"/>
        <v>8</v>
      </c>
    </row>
    <row r="2040" spans="2:6" x14ac:dyDescent="0.25">
      <c r="B2040" s="1"/>
      <c r="C2040" s="1"/>
      <c r="D2040" s="1"/>
      <c r="E2040" s="1">
        <v>8</v>
      </c>
      <c r="F2040" s="1">
        <f t="shared" si="366"/>
        <v>0</v>
      </c>
    </row>
    <row r="2041" spans="2:6" x14ac:dyDescent="0.25">
      <c r="B2041" s="1" t="s">
        <v>565</v>
      </c>
      <c r="C2041" s="1"/>
      <c r="D2041" s="1"/>
      <c r="E2041" s="1">
        <v>2</v>
      </c>
      <c r="F2041" s="1">
        <f t="shared" si="366"/>
        <v>0</v>
      </c>
    </row>
    <row r="2042" spans="2:6" x14ac:dyDescent="0.25">
      <c r="B2042" s="1"/>
      <c r="C2042" s="1"/>
      <c r="D2042" s="1"/>
      <c r="E2042" s="1">
        <v>2</v>
      </c>
      <c r="F2042" s="1">
        <f t="shared" si="366"/>
        <v>0</v>
      </c>
    </row>
    <row r="2043" spans="2:6" x14ac:dyDescent="0.25">
      <c r="B2043" s="1"/>
      <c r="C2043" s="3">
        <v>1</v>
      </c>
      <c r="D2043" s="1" t="s">
        <v>46</v>
      </c>
      <c r="E2043" s="1">
        <v>2</v>
      </c>
      <c r="F2043" s="1">
        <f t="shared" si="366"/>
        <v>2</v>
      </c>
    </row>
    <row r="2044" spans="2:6" x14ac:dyDescent="0.25">
      <c r="B2044" s="1"/>
      <c r="C2044" s="1"/>
      <c r="D2044" s="1"/>
      <c r="E2044" s="1">
        <v>2</v>
      </c>
      <c r="F2044" s="1">
        <f t="shared" si="366"/>
        <v>0</v>
      </c>
    </row>
    <row r="2045" spans="2:6" x14ac:dyDescent="0.25">
      <c r="B2045" s="1" t="s">
        <v>566</v>
      </c>
      <c r="C2045" s="1"/>
      <c r="D2045" s="1"/>
      <c r="E2045" s="1">
        <v>1</v>
      </c>
      <c r="F2045" s="1">
        <f t="shared" si="366"/>
        <v>0</v>
      </c>
    </row>
    <row r="2046" spans="2:6" x14ac:dyDescent="0.25">
      <c r="B2046" s="1"/>
      <c r="C2046" s="1"/>
      <c r="D2046" s="1"/>
      <c r="E2046" s="1">
        <v>1</v>
      </c>
      <c r="F2046" s="1">
        <f t="shared" si="366"/>
        <v>0</v>
      </c>
    </row>
    <row r="2047" spans="2:6" x14ac:dyDescent="0.25">
      <c r="B2047" s="1"/>
      <c r="C2047" s="3">
        <v>1</v>
      </c>
      <c r="D2047" s="1" t="s">
        <v>46</v>
      </c>
      <c r="E2047" s="1">
        <v>1</v>
      </c>
      <c r="F2047" s="1">
        <f t="shared" si="366"/>
        <v>1</v>
      </c>
    </row>
    <row r="2048" spans="2:6" x14ac:dyDescent="0.25">
      <c r="B2048" s="1"/>
      <c r="C2048" s="1"/>
      <c r="D2048" s="1"/>
      <c r="E2048" s="1">
        <v>1</v>
      </c>
      <c r="F2048" s="1">
        <f t="shared" si="366"/>
        <v>0</v>
      </c>
    </row>
    <row r="2049" spans="2:6" x14ac:dyDescent="0.25">
      <c r="B2049" s="1" t="s">
        <v>567</v>
      </c>
      <c r="C2049" s="1"/>
      <c r="D2049" s="1"/>
      <c r="E2049" s="1">
        <v>11</v>
      </c>
      <c r="F2049" s="1">
        <f t="shared" si="366"/>
        <v>0</v>
      </c>
    </row>
    <row r="2050" spans="2:6" x14ac:dyDescent="0.25">
      <c r="B2050" s="1"/>
      <c r="C2050" s="1"/>
      <c r="D2050" s="1"/>
      <c r="E2050" s="1">
        <f t="shared" ref="E2050:E2052" si="367">E2049</f>
        <v>11</v>
      </c>
      <c r="F2050" s="1">
        <f t="shared" si="366"/>
        <v>0</v>
      </c>
    </row>
    <row r="2051" spans="2:6" x14ac:dyDescent="0.25">
      <c r="B2051" s="1"/>
      <c r="C2051" s="3">
        <v>1</v>
      </c>
      <c r="D2051" s="1" t="s">
        <v>46</v>
      </c>
      <c r="E2051" s="1">
        <f t="shared" si="367"/>
        <v>11</v>
      </c>
      <c r="F2051" s="1">
        <f t="shared" si="366"/>
        <v>11</v>
      </c>
    </row>
    <row r="2052" spans="2:6" x14ac:dyDescent="0.25">
      <c r="B2052" s="1"/>
      <c r="C2052" s="1"/>
      <c r="D2052" s="1"/>
      <c r="E2052" s="1">
        <f t="shared" si="367"/>
        <v>11</v>
      </c>
      <c r="F2052" s="1">
        <f t="shared" ref="F2052:F2115" si="368">E2052*C2052</f>
        <v>0</v>
      </c>
    </row>
    <row r="2053" spans="2:6" x14ac:dyDescent="0.25">
      <c r="B2053" s="1" t="s">
        <v>568</v>
      </c>
      <c r="C2053" s="1"/>
      <c r="D2053" s="1"/>
      <c r="E2053" s="1">
        <v>93</v>
      </c>
      <c r="F2053" s="1">
        <f t="shared" si="368"/>
        <v>0</v>
      </c>
    </row>
    <row r="2054" spans="2:6" x14ac:dyDescent="0.25">
      <c r="B2054" s="1"/>
      <c r="C2054" s="1"/>
      <c r="D2054" s="1"/>
      <c r="E2054" s="1">
        <v>93</v>
      </c>
      <c r="F2054" s="1">
        <f t="shared" si="368"/>
        <v>0</v>
      </c>
    </row>
    <row r="2055" spans="2:6" x14ac:dyDescent="0.25">
      <c r="B2055" s="1"/>
      <c r="C2055" s="3">
        <v>0.95899999999999996</v>
      </c>
      <c r="D2055" s="1" t="s">
        <v>46</v>
      </c>
      <c r="E2055" s="1">
        <v>93</v>
      </c>
      <c r="F2055" s="1">
        <f t="shared" si="368"/>
        <v>89.186999999999998</v>
      </c>
    </row>
    <row r="2056" spans="2:6" x14ac:dyDescent="0.25">
      <c r="B2056" s="1"/>
      <c r="C2056" s="1"/>
      <c r="D2056" s="1"/>
      <c r="E2056" s="1">
        <v>93</v>
      </c>
      <c r="F2056" s="1">
        <f t="shared" si="368"/>
        <v>0</v>
      </c>
    </row>
    <row r="2057" spans="2:6" x14ac:dyDescent="0.25">
      <c r="B2057" s="1" t="s">
        <v>569</v>
      </c>
      <c r="C2057" s="1"/>
      <c r="D2057" s="1"/>
      <c r="E2057" s="1">
        <v>0</v>
      </c>
      <c r="F2057" s="1">
        <f t="shared" si="368"/>
        <v>0</v>
      </c>
    </row>
    <row r="2058" spans="2:6" x14ac:dyDescent="0.25">
      <c r="B2058" s="1"/>
      <c r="C2058" s="1"/>
      <c r="D2058" s="1"/>
      <c r="E2058" s="1">
        <v>0</v>
      </c>
      <c r="F2058" s="1">
        <f t="shared" si="368"/>
        <v>0</v>
      </c>
    </row>
    <row r="2059" spans="2:6" x14ac:dyDescent="0.25">
      <c r="B2059" s="1" t="s">
        <v>570</v>
      </c>
      <c r="C2059" s="1"/>
      <c r="D2059" s="1"/>
      <c r="E2059" s="1">
        <v>86</v>
      </c>
      <c r="F2059" s="1">
        <f t="shared" si="368"/>
        <v>0</v>
      </c>
    </row>
    <row r="2060" spans="2:6" x14ac:dyDescent="0.25">
      <c r="B2060" s="1"/>
      <c r="C2060" s="1"/>
      <c r="D2060" s="1"/>
      <c r="E2060" s="1">
        <v>86</v>
      </c>
      <c r="F2060" s="1">
        <f t="shared" si="368"/>
        <v>0</v>
      </c>
    </row>
    <row r="2061" spans="2:6" x14ac:dyDescent="0.25">
      <c r="B2061" s="1"/>
      <c r="C2061" s="3">
        <v>1</v>
      </c>
      <c r="D2061" s="1" t="s">
        <v>376</v>
      </c>
      <c r="E2061" s="1">
        <v>86</v>
      </c>
      <c r="F2061" s="1">
        <f t="shared" si="368"/>
        <v>86</v>
      </c>
    </row>
    <row r="2062" spans="2:6" x14ac:dyDescent="0.25">
      <c r="B2062" s="1"/>
      <c r="C2062" s="1"/>
      <c r="D2062" s="1"/>
      <c r="E2062" s="1">
        <v>86</v>
      </c>
      <c r="F2062" s="1">
        <f t="shared" si="368"/>
        <v>0</v>
      </c>
    </row>
    <row r="2063" spans="2:6" x14ac:dyDescent="0.25">
      <c r="B2063" s="1" t="s">
        <v>571</v>
      </c>
      <c r="C2063" s="1"/>
      <c r="D2063" s="1"/>
      <c r="E2063" s="1">
        <v>0</v>
      </c>
      <c r="F2063" s="1">
        <f t="shared" si="368"/>
        <v>0</v>
      </c>
    </row>
    <row r="2064" spans="2:6" x14ac:dyDescent="0.25">
      <c r="B2064" s="1"/>
      <c r="C2064" s="1"/>
      <c r="D2064" s="1"/>
      <c r="E2064" s="1">
        <v>0</v>
      </c>
      <c r="F2064" s="1">
        <f t="shared" si="368"/>
        <v>0</v>
      </c>
    </row>
    <row r="2065" spans="2:6" x14ac:dyDescent="0.25">
      <c r="B2065" s="1" t="s">
        <v>572</v>
      </c>
      <c r="C2065" s="1"/>
      <c r="D2065" s="1"/>
      <c r="E2065" s="1">
        <v>4</v>
      </c>
      <c r="F2065" s="1">
        <f t="shared" si="368"/>
        <v>0</v>
      </c>
    </row>
    <row r="2066" spans="2:6" x14ac:dyDescent="0.25">
      <c r="B2066" s="1"/>
      <c r="C2066" s="1"/>
      <c r="D2066" s="1"/>
      <c r="E2066" s="1">
        <v>4</v>
      </c>
      <c r="F2066" s="1">
        <f t="shared" si="368"/>
        <v>0</v>
      </c>
    </row>
    <row r="2067" spans="2:6" x14ac:dyDescent="0.25">
      <c r="B2067" s="1"/>
      <c r="C2067" s="3">
        <v>1</v>
      </c>
      <c r="D2067" s="1" t="s">
        <v>46</v>
      </c>
      <c r="E2067" s="1">
        <v>4</v>
      </c>
      <c r="F2067" s="1">
        <f t="shared" si="368"/>
        <v>4</v>
      </c>
    </row>
    <row r="2068" spans="2:6" x14ac:dyDescent="0.25">
      <c r="B2068" s="1"/>
      <c r="C2068" s="1"/>
      <c r="D2068" s="1"/>
      <c r="E2068" s="1">
        <v>4</v>
      </c>
      <c r="F2068" s="1">
        <f t="shared" si="368"/>
        <v>0</v>
      </c>
    </row>
    <row r="2069" spans="2:6" x14ac:dyDescent="0.25">
      <c r="B2069" s="1" t="s">
        <v>573</v>
      </c>
      <c r="C2069" s="1"/>
      <c r="D2069" s="1"/>
      <c r="E2069" s="1">
        <v>0</v>
      </c>
      <c r="F2069" s="1">
        <f t="shared" si="368"/>
        <v>0</v>
      </c>
    </row>
    <row r="2070" spans="2:6" x14ac:dyDescent="0.25">
      <c r="B2070" s="1"/>
      <c r="C2070" s="1"/>
      <c r="D2070" s="1"/>
      <c r="E2070" s="1">
        <v>0</v>
      </c>
      <c r="F2070" s="1">
        <f t="shared" si="368"/>
        <v>0</v>
      </c>
    </row>
    <row r="2071" spans="2:6" x14ac:dyDescent="0.25">
      <c r="B2071" s="1" t="s">
        <v>574</v>
      </c>
      <c r="C2071" s="1"/>
      <c r="D2071" s="1"/>
      <c r="E2071" s="1">
        <v>8</v>
      </c>
      <c r="F2071" s="1">
        <f t="shared" si="368"/>
        <v>0</v>
      </c>
    </row>
    <row r="2072" spans="2:6" x14ac:dyDescent="0.25">
      <c r="B2072" s="1"/>
      <c r="C2072" s="1"/>
      <c r="D2072" s="1"/>
      <c r="E2072" s="1">
        <v>8</v>
      </c>
      <c r="F2072" s="1">
        <f t="shared" si="368"/>
        <v>0</v>
      </c>
    </row>
    <row r="2073" spans="2:6" x14ac:dyDescent="0.25">
      <c r="B2073" s="1"/>
      <c r="C2073" s="3">
        <v>1</v>
      </c>
      <c r="D2073" s="1" t="s">
        <v>46</v>
      </c>
      <c r="E2073" s="1">
        <v>8</v>
      </c>
      <c r="F2073" s="1">
        <f t="shared" si="368"/>
        <v>8</v>
      </c>
    </row>
    <row r="2074" spans="2:6" x14ac:dyDescent="0.25">
      <c r="B2074" s="1"/>
      <c r="C2074" s="1"/>
      <c r="D2074" s="1"/>
      <c r="E2074" s="1">
        <v>8</v>
      </c>
      <c r="F2074" s="1">
        <f t="shared" si="368"/>
        <v>0</v>
      </c>
    </row>
    <row r="2075" spans="2:6" x14ac:dyDescent="0.25">
      <c r="B2075" s="1" t="s">
        <v>575</v>
      </c>
      <c r="C2075" s="1"/>
      <c r="D2075" s="1"/>
      <c r="E2075" s="1">
        <v>0</v>
      </c>
      <c r="F2075" s="1">
        <f t="shared" si="368"/>
        <v>0</v>
      </c>
    </row>
    <row r="2076" spans="2:6" x14ac:dyDescent="0.25">
      <c r="B2076" s="1"/>
      <c r="C2076" s="1"/>
      <c r="D2076" s="1"/>
      <c r="E2076" s="1">
        <v>0</v>
      </c>
      <c r="F2076" s="1">
        <f t="shared" si="368"/>
        <v>0</v>
      </c>
    </row>
    <row r="2077" spans="2:6" x14ac:dyDescent="0.25">
      <c r="B2077" s="1" t="s">
        <v>576</v>
      </c>
      <c r="C2077" s="1"/>
      <c r="D2077" s="1"/>
      <c r="E2077" s="1">
        <v>0</v>
      </c>
      <c r="F2077" s="1">
        <f t="shared" si="368"/>
        <v>0</v>
      </c>
    </row>
    <row r="2078" spans="2:6" x14ac:dyDescent="0.25">
      <c r="B2078" s="1"/>
      <c r="C2078" s="1"/>
      <c r="D2078" s="1"/>
      <c r="E2078" s="1">
        <v>0</v>
      </c>
      <c r="F2078" s="1">
        <f t="shared" si="368"/>
        <v>0</v>
      </c>
    </row>
    <row r="2079" spans="2:6" x14ac:dyDescent="0.25">
      <c r="B2079" s="1" t="s">
        <v>577</v>
      </c>
      <c r="C2079" s="1"/>
      <c r="D2079" s="1"/>
      <c r="E2079" s="1">
        <v>4</v>
      </c>
      <c r="F2079" s="1">
        <f t="shared" si="368"/>
        <v>0</v>
      </c>
    </row>
    <row r="2080" spans="2:6" x14ac:dyDescent="0.25">
      <c r="B2080" s="1"/>
      <c r="C2080" s="1"/>
      <c r="D2080" s="1"/>
      <c r="E2080" s="1">
        <v>4</v>
      </c>
      <c r="F2080" s="1">
        <f t="shared" si="368"/>
        <v>0</v>
      </c>
    </row>
    <row r="2081" spans="2:6" x14ac:dyDescent="0.25">
      <c r="B2081" s="1"/>
      <c r="C2081" s="3">
        <v>1</v>
      </c>
      <c r="D2081" s="1" t="s">
        <v>46</v>
      </c>
      <c r="E2081" s="1">
        <v>4</v>
      </c>
      <c r="F2081" s="1">
        <f t="shared" si="368"/>
        <v>4</v>
      </c>
    </row>
    <row r="2082" spans="2:6" x14ac:dyDescent="0.25">
      <c r="B2082" s="1"/>
      <c r="C2082" s="1"/>
      <c r="D2082" s="1"/>
      <c r="E2082" s="1">
        <v>4</v>
      </c>
      <c r="F2082" s="1">
        <f t="shared" si="368"/>
        <v>0</v>
      </c>
    </row>
    <row r="2083" spans="2:6" x14ac:dyDescent="0.25">
      <c r="B2083" s="1" t="s">
        <v>578</v>
      </c>
      <c r="C2083" s="1"/>
      <c r="D2083" s="1"/>
      <c r="E2083" s="1">
        <v>2</v>
      </c>
      <c r="F2083" s="1">
        <f t="shared" si="368"/>
        <v>0</v>
      </c>
    </row>
    <row r="2084" spans="2:6" x14ac:dyDescent="0.25">
      <c r="B2084" s="1"/>
      <c r="C2084" s="1"/>
      <c r="D2084" s="1"/>
      <c r="E2084" s="1">
        <v>2</v>
      </c>
      <c r="F2084" s="1">
        <f t="shared" si="368"/>
        <v>0</v>
      </c>
    </row>
    <row r="2085" spans="2:6" x14ac:dyDescent="0.25">
      <c r="B2085" s="1"/>
      <c r="C2085" s="3">
        <v>1</v>
      </c>
      <c r="D2085" s="1" t="s">
        <v>46</v>
      </c>
      <c r="E2085" s="1">
        <v>2</v>
      </c>
      <c r="F2085" s="1">
        <f t="shared" si="368"/>
        <v>2</v>
      </c>
    </row>
    <row r="2086" spans="2:6" x14ac:dyDescent="0.25">
      <c r="B2086" s="1"/>
      <c r="C2086" s="1"/>
      <c r="D2086" s="1"/>
      <c r="E2086" s="1">
        <v>2</v>
      </c>
      <c r="F2086" s="1">
        <f t="shared" si="368"/>
        <v>0</v>
      </c>
    </row>
    <row r="2087" spans="2:6" x14ac:dyDescent="0.25">
      <c r="B2087" s="1" t="s">
        <v>579</v>
      </c>
      <c r="C2087" s="1"/>
      <c r="D2087" s="1"/>
      <c r="E2087" s="1">
        <v>2</v>
      </c>
      <c r="F2087" s="1">
        <f t="shared" si="368"/>
        <v>0</v>
      </c>
    </row>
    <row r="2088" spans="2:6" x14ac:dyDescent="0.25">
      <c r="B2088" s="1"/>
      <c r="C2088" s="1"/>
      <c r="D2088" s="1"/>
      <c r="E2088" s="1">
        <v>2</v>
      </c>
      <c r="F2088" s="1">
        <f t="shared" si="368"/>
        <v>0</v>
      </c>
    </row>
    <row r="2089" spans="2:6" x14ac:dyDescent="0.25">
      <c r="B2089" s="1"/>
      <c r="C2089" s="3">
        <v>1</v>
      </c>
      <c r="D2089" s="1" t="s">
        <v>46</v>
      </c>
      <c r="E2089" s="1">
        <v>2</v>
      </c>
      <c r="F2089" s="1">
        <f t="shared" si="368"/>
        <v>2</v>
      </c>
    </row>
    <row r="2090" spans="2:6" x14ac:dyDescent="0.25">
      <c r="B2090" s="1"/>
      <c r="C2090" s="1"/>
      <c r="D2090" s="1"/>
      <c r="E2090" s="1">
        <v>2</v>
      </c>
      <c r="F2090" s="1">
        <f t="shared" si="368"/>
        <v>0</v>
      </c>
    </row>
    <row r="2091" spans="2:6" x14ac:dyDescent="0.25">
      <c r="B2091" s="1" t="s">
        <v>580</v>
      </c>
      <c r="C2091" s="1"/>
      <c r="D2091" s="1"/>
      <c r="E2091" s="1">
        <v>2</v>
      </c>
      <c r="F2091" s="1">
        <f t="shared" si="368"/>
        <v>0</v>
      </c>
    </row>
    <row r="2092" spans="2:6" x14ac:dyDescent="0.25">
      <c r="B2092" s="1"/>
      <c r="C2092" s="1"/>
      <c r="D2092" s="1"/>
      <c r="E2092" s="1">
        <v>2</v>
      </c>
      <c r="F2092" s="1">
        <f t="shared" si="368"/>
        <v>0</v>
      </c>
    </row>
    <row r="2093" spans="2:6" x14ac:dyDescent="0.25">
      <c r="B2093" s="1"/>
      <c r="C2093" s="3">
        <v>1</v>
      </c>
      <c r="D2093" s="1" t="s">
        <v>46</v>
      </c>
      <c r="E2093" s="1">
        <v>2</v>
      </c>
      <c r="F2093" s="1">
        <f t="shared" si="368"/>
        <v>2</v>
      </c>
    </row>
    <row r="2094" spans="2:6" x14ac:dyDescent="0.25">
      <c r="B2094" s="1"/>
      <c r="C2094" s="1"/>
      <c r="D2094" s="1"/>
      <c r="E2094" s="1">
        <v>2</v>
      </c>
      <c r="F2094" s="1">
        <f t="shared" si="368"/>
        <v>0</v>
      </c>
    </row>
    <row r="2095" spans="2:6" x14ac:dyDescent="0.25">
      <c r="B2095" s="1" t="s">
        <v>581</v>
      </c>
      <c r="C2095" s="1"/>
      <c r="D2095" s="1"/>
      <c r="E2095" s="1">
        <v>7</v>
      </c>
      <c r="F2095" s="1">
        <f t="shared" si="368"/>
        <v>0</v>
      </c>
    </row>
    <row r="2096" spans="2:6" x14ac:dyDescent="0.25">
      <c r="B2096" s="1"/>
      <c r="C2096" s="1"/>
      <c r="D2096" s="1"/>
      <c r="E2096" s="1">
        <v>7</v>
      </c>
      <c r="F2096" s="1">
        <f t="shared" si="368"/>
        <v>0</v>
      </c>
    </row>
    <row r="2097" spans="2:6" x14ac:dyDescent="0.25">
      <c r="B2097" s="1"/>
      <c r="C2097" s="3">
        <v>1</v>
      </c>
      <c r="D2097" s="1" t="s">
        <v>376</v>
      </c>
      <c r="E2097" s="1">
        <v>7</v>
      </c>
      <c r="F2097" s="1">
        <f t="shared" si="368"/>
        <v>7</v>
      </c>
    </row>
    <row r="2098" spans="2:6" x14ac:dyDescent="0.25">
      <c r="B2098" s="1"/>
      <c r="C2098" s="1"/>
      <c r="D2098" s="1"/>
      <c r="E2098" s="1">
        <v>7</v>
      </c>
      <c r="F2098" s="1">
        <f t="shared" si="368"/>
        <v>0</v>
      </c>
    </row>
    <row r="2099" spans="2:6" x14ac:dyDescent="0.25">
      <c r="B2099" s="1" t="s">
        <v>582</v>
      </c>
      <c r="C2099" s="1"/>
      <c r="D2099" s="1"/>
      <c r="E2099" s="1">
        <v>96</v>
      </c>
      <c r="F2099" s="1">
        <f t="shared" si="368"/>
        <v>0</v>
      </c>
    </row>
    <row r="2100" spans="2:6" x14ac:dyDescent="0.25">
      <c r="B2100" s="1"/>
      <c r="C2100" s="1"/>
      <c r="D2100" s="1"/>
      <c r="E2100" s="1">
        <v>96</v>
      </c>
      <c r="F2100" s="1">
        <f t="shared" si="368"/>
        <v>0</v>
      </c>
    </row>
    <row r="2101" spans="2:6" x14ac:dyDescent="0.25">
      <c r="B2101" s="1"/>
      <c r="C2101" s="3">
        <v>1</v>
      </c>
      <c r="D2101" s="1" t="s">
        <v>376</v>
      </c>
      <c r="E2101" s="1">
        <v>96</v>
      </c>
      <c r="F2101" s="1">
        <f t="shared" si="368"/>
        <v>96</v>
      </c>
    </row>
    <row r="2102" spans="2:6" x14ac:dyDescent="0.25">
      <c r="B2102" s="1"/>
      <c r="C2102" s="1"/>
      <c r="D2102" s="1"/>
      <c r="E2102" s="1">
        <v>96</v>
      </c>
      <c r="F2102" s="1">
        <f t="shared" si="368"/>
        <v>0</v>
      </c>
    </row>
    <row r="2103" spans="2:6" x14ac:dyDescent="0.25">
      <c r="B2103" s="1" t="s">
        <v>583</v>
      </c>
      <c r="C2103" s="1"/>
      <c r="D2103" s="1"/>
      <c r="E2103" s="1">
        <v>1</v>
      </c>
      <c r="F2103" s="1">
        <f t="shared" si="368"/>
        <v>0</v>
      </c>
    </row>
    <row r="2104" spans="2:6" x14ac:dyDescent="0.25">
      <c r="B2104" s="1"/>
      <c r="C2104" s="1"/>
      <c r="D2104" s="1"/>
      <c r="E2104" s="1">
        <v>1</v>
      </c>
      <c r="F2104" s="1">
        <f t="shared" si="368"/>
        <v>0</v>
      </c>
    </row>
    <row r="2105" spans="2:6" x14ac:dyDescent="0.25">
      <c r="B2105" s="1"/>
      <c r="C2105" s="3">
        <v>1</v>
      </c>
      <c r="D2105" s="1" t="s">
        <v>376</v>
      </c>
      <c r="E2105" s="1">
        <v>1</v>
      </c>
      <c r="F2105" s="1">
        <f t="shared" si="368"/>
        <v>1</v>
      </c>
    </row>
    <row r="2106" spans="2:6" x14ac:dyDescent="0.25">
      <c r="B2106" s="1"/>
      <c r="C2106" s="1"/>
      <c r="D2106" s="1"/>
      <c r="E2106" s="1">
        <v>1</v>
      </c>
      <c r="F2106" s="1">
        <f t="shared" si="368"/>
        <v>0</v>
      </c>
    </row>
    <row r="2107" spans="2:6" x14ac:dyDescent="0.25">
      <c r="B2107" s="1" t="s">
        <v>584</v>
      </c>
      <c r="C2107" s="1"/>
      <c r="D2107" s="1"/>
      <c r="E2107" s="1">
        <v>0</v>
      </c>
      <c r="F2107" s="1">
        <f t="shared" si="368"/>
        <v>0</v>
      </c>
    </row>
    <row r="2108" spans="2:6" x14ac:dyDescent="0.25">
      <c r="B2108" s="1"/>
      <c r="C2108" s="1"/>
      <c r="D2108" s="1"/>
      <c r="E2108" s="1">
        <v>0</v>
      </c>
      <c r="F2108" s="1">
        <f t="shared" si="368"/>
        <v>0</v>
      </c>
    </row>
    <row r="2109" spans="2:6" x14ac:dyDescent="0.25">
      <c r="B2109" s="1" t="s">
        <v>585</v>
      </c>
      <c r="C2109" s="1"/>
      <c r="D2109" s="1"/>
      <c r="E2109" s="1">
        <v>2</v>
      </c>
      <c r="F2109" s="1">
        <f t="shared" si="368"/>
        <v>0</v>
      </c>
    </row>
    <row r="2110" spans="2:6" x14ac:dyDescent="0.25">
      <c r="B2110" s="1"/>
      <c r="C2110" s="1"/>
      <c r="D2110" s="1"/>
      <c r="E2110" s="1">
        <v>2</v>
      </c>
      <c r="F2110" s="1">
        <f t="shared" si="368"/>
        <v>0</v>
      </c>
    </row>
    <row r="2111" spans="2:6" x14ac:dyDescent="0.25">
      <c r="B2111" s="1"/>
      <c r="C2111" s="3">
        <v>1</v>
      </c>
      <c r="D2111" s="1" t="s">
        <v>376</v>
      </c>
      <c r="E2111" s="1">
        <v>2</v>
      </c>
      <c r="F2111" s="1">
        <f t="shared" si="368"/>
        <v>2</v>
      </c>
    </row>
    <row r="2112" spans="2:6" x14ac:dyDescent="0.25">
      <c r="B2112" s="1"/>
      <c r="C2112" s="1"/>
      <c r="D2112" s="1"/>
      <c r="E2112" s="1">
        <v>2</v>
      </c>
      <c r="F2112" s="1">
        <f t="shared" si="368"/>
        <v>0</v>
      </c>
    </row>
    <row r="2113" spans="2:6" x14ac:dyDescent="0.25">
      <c r="B2113" s="1" t="s">
        <v>586</v>
      </c>
      <c r="C2113" s="1"/>
      <c r="D2113" s="1"/>
      <c r="E2113" s="1">
        <v>0</v>
      </c>
      <c r="F2113" s="1">
        <f t="shared" si="368"/>
        <v>0</v>
      </c>
    </row>
    <row r="2114" spans="2:6" x14ac:dyDescent="0.25">
      <c r="B2114" s="1"/>
      <c r="C2114" s="1"/>
      <c r="D2114" s="1"/>
      <c r="E2114" s="1">
        <v>0</v>
      </c>
      <c r="F2114" s="1">
        <f t="shared" si="368"/>
        <v>0</v>
      </c>
    </row>
    <row r="2115" spans="2:6" x14ac:dyDescent="0.25">
      <c r="B2115" s="1" t="s">
        <v>587</v>
      </c>
      <c r="C2115" s="1"/>
      <c r="D2115" s="1"/>
      <c r="E2115" s="1">
        <v>41</v>
      </c>
      <c r="F2115" s="1">
        <f t="shared" si="368"/>
        <v>0</v>
      </c>
    </row>
    <row r="2116" spans="2:6" x14ac:dyDescent="0.25">
      <c r="B2116" s="1"/>
      <c r="C2116" s="1"/>
      <c r="D2116" s="1"/>
      <c r="E2116" s="1">
        <v>41</v>
      </c>
      <c r="F2116" s="1">
        <f t="shared" ref="F2116:F2179" si="369">E2116*C2116</f>
        <v>0</v>
      </c>
    </row>
    <row r="2117" spans="2:6" x14ac:dyDescent="0.25">
      <c r="B2117" s="1"/>
      <c r="C2117" s="3">
        <v>1</v>
      </c>
      <c r="D2117" s="1" t="s">
        <v>376</v>
      </c>
      <c r="E2117" s="1">
        <v>41</v>
      </c>
      <c r="F2117" s="1">
        <f t="shared" si="369"/>
        <v>41</v>
      </c>
    </row>
    <row r="2118" spans="2:6" x14ac:dyDescent="0.25">
      <c r="B2118" s="1"/>
      <c r="C2118" s="1"/>
      <c r="D2118" s="1"/>
      <c r="E2118" s="1">
        <v>41</v>
      </c>
      <c r="F2118" s="1">
        <f t="shared" si="369"/>
        <v>0</v>
      </c>
    </row>
    <row r="2119" spans="2:6" x14ac:dyDescent="0.25">
      <c r="B2119" s="1" t="s">
        <v>588</v>
      </c>
      <c r="C2119" s="1"/>
      <c r="D2119" s="1"/>
      <c r="E2119" s="1">
        <v>1</v>
      </c>
      <c r="F2119" s="1">
        <f t="shared" si="369"/>
        <v>0</v>
      </c>
    </row>
    <row r="2120" spans="2:6" x14ac:dyDescent="0.25">
      <c r="B2120" s="1"/>
      <c r="C2120" s="1"/>
      <c r="D2120" s="1"/>
      <c r="E2120" s="1">
        <v>1</v>
      </c>
      <c r="F2120" s="1">
        <f t="shared" si="369"/>
        <v>0</v>
      </c>
    </row>
    <row r="2121" spans="2:6" x14ac:dyDescent="0.25">
      <c r="B2121" s="1"/>
      <c r="C2121" s="3">
        <v>1</v>
      </c>
      <c r="D2121" s="1" t="s">
        <v>376</v>
      </c>
      <c r="E2121" s="1">
        <v>1</v>
      </c>
      <c r="F2121" s="1">
        <f t="shared" si="369"/>
        <v>1</v>
      </c>
    </row>
    <row r="2122" spans="2:6" x14ac:dyDescent="0.25">
      <c r="B2122" s="1"/>
      <c r="C2122" s="1"/>
      <c r="D2122" s="1"/>
      <c r="E2122" s="1">
        <v>1</v>
      </c>
      <c r="F2122" s="1">
        <f t="shared" si="369"/>
        <v>0</v>
      </c>
    </row>
    <row r="2123" spans="2:6" x14ac:dyDescent="0.25">
      <c r="B2123" s="1" t="s">
        <v>589</v>
      </c>
      <c r="C2123" s="1"/>
      <c r="D2123" s="1"/>
      <c r="E2123" s="1">
        <v>2</v>
      </c>
      <c r="F2123" s="1">
        <f t="shared" si="369"/>
        <v>0</v>
      </c>
    </row>
    <row r="2124" spans="2:6" x14ac:dyDescent="0.25">
      <c r="B2124" s="1"/>
      <c r="C2124" s="1"/>
      <c r="D2124" s="1"/>
      <c r="E2124" s="1">
        <v>2</v>
      </c>
      <c r="F2124" s="1">
        <f t="shared" si="369"/>
        <v>0</v>
      </c>
    </row>
    <row r="2125" spans="2:6" x14ac:dyDescent="0.25">
      <c r="B2125" s="1"/>
      <c r="C2125" s="3">
        <v>1</v>
      </c>
      <c r="D2125" s="1" t="s">
        <v>46</v>
      </c>
      <c r="E2125" s="1">
        <v>2</v>
      </c>
      <c r="F2125" s="1">
        <f t="shared" si="369"/>
        <v>2</v>
      </c>
    </row>
    <row r="2126" spans="2:6" x14ac:dyDescent="0.25">
      <c r="B2126" s="1"/>
      <c r="C2126" s="1"/>
      <c r="D2126" s="1"/>
      <c r="E2126" s="1">
        <v>2</v>
      </c>
      <c r="F2126" s="1">
        <f t="shared" si="369"/>
        <v>0</v>
      </c>
    </row>
    <row r="2127" spans="2:6" x14ac:dyDescent="0.25">
      <c r="B2127" s="1" t="s">
        <v>590</v>
      </c>
      <c r="C2127" s="1"/>
      <c r="D2127" s="1"/>
      <c r="E2127" s="1">
        <v>0</v>
      </c>
      <c r="F2127" s="1">
        <f t="shared" si="369"/>
        <v>0</v>
      </c>
    </row>
    <row r="2128" spans="2:6" x14ac:dyDescent="0.25">
      <c r="B2128" s="1"/>
      <c r="C2128" s="1"/>
      <c r="D2128" s="1"/>
      <c r="E2128" s="1">
        <v>0</v>
      </c>
      <c r="F2128" s="1">
        <f t="shared" si="369"/>
        <v>0</v>
      </c>
    </row>
    <row r="2129" spans="2:6" x14ac:dyDescent="0.25">
      <c r="B2129" s="1" t="s">
        <v>591</v>
      </c>
      <c r="C2129" s="1"/>
      <c r="D2129" s="1"/>
      <c r="E2129" s="1">
        <v>23</v>
      </c>
      <c r="F2129" s="1">
        <f t="shared" si="369"/>
        <v>0</v>
      </c>
    </row>
    <row r="2130" spans="2:6" x14ac:dyDescent="0.25">
      <c r="B2130" s="1"/>
      <c r="C2130" s="1"/>
      <c r="D2130" s="1"/>
      <c r="E2130" s="1">
        <v>23</v>
      </c>
      <c r="F2130" s="1">
        <f t="shared" si="369"/>
        <v>0</v>
      </c>
    </row>
    <row r="2131" spans="2:6" x14ac:dyDescent="0.25">
      <c r="B2131" s="1"/>
      <c r="C2131" s="3">
        <v>1</v>
      </c>
      <c r="D2131" s="1" t="s">
        <v>376</v>
      </c>
      <c r="E2131" s="1">
        <v>23</v>
      </c>
      <c r="F2131" s="1">
        <f t="shared" si="369"/>
        <v>23</v>
      </c>
    </row>
    <row r="2132" spans="2:6" x14ac:dyDescent="0.25">
      <c r="B2132" s="1"/>
      <c r="C2132" s="1"/>
      <c r="D2132" s="1"/>
      <c r="E2132" s="1">
        <v>23</v>
      </c>
      <c r="F2132" s="1">
        <f t="shared" si="369"/>
        <v>0</v>
      </c>
    </row>
    <row r="2133" spans="2:6" x14ac:dyDescent="0.25">
      <c r="B2133" s="1" t="s">
        <v>592</v>
      </c>
      <c r="C2133" s="1"/>
      <c r="D2133" s="1"/>
      <c r="E2133" s="1">
        <v>2</v>
      </c>
      <c r="F2133" s="1">
        <f t="shared" si="369"/>
        <v>0</v>
      </c>
    </row>
    <row r="2134" spans="2:6" x14ac:dyDescent="0.25">
      <c r="B2134" s="1"/>
      <c r="C2134" s="1"/>
      <c r="D2134" s="1"/>
      <c r="E2134" s="1">
        <v>2</v>
      </c>
      <c r="F2134" s="1">
        <f t="shared" si="369"/>
        <v>0</v>
      </c>
    </row>
    <row r="2135" spans="2:6" x14ac:dyDescent="0.25">
      <c r="B2135" s="1"/>
      <c r="C2135" s="3">
        <v>1</v>
      </c>
      <c r="D2135" s="1" t="s">
        <v>376</v>
      </c>
      <c r="E2135" s="1">
        <v>2</v>
      </c>
      <c r="F2135" s="1">
        <f t="shared" si="369"/>
        <v>2</v>
      </c>
    </row>
    <row r="2136" spans="2:6" x14ac:dyDescent="0.25">
      <c r="B2136" s="1"/>
      <c r="C2136" s="1"/>
      <c r="D2136" s="1"/>
      <c r="E2136" s="1">
        <v>2</v>
      </c>
      <c r="F2136" s="1">
        <f t="shared" si="369"/>
        <v>0</v>
      </c>
    </row>
    <row r="2137" spans="2:6" x14ac:dyDescent="0.25">
      <c r="B2137" s="1" t="s">
        <v>593</v>
      </c>
      <c r="C2137" s="1"/>
      <c r="D2137" s="1"/>
      <c r="E2137" s="1">
        <v>41</v>
      </c>
      <c r="F2137" s="1">
        <f t="shared" si="369"/>
        <v>0</v>
      </c>
    </row>
    <row r="2138" spans="2:6" x14ac:dyDescent="0.25">
      <c r="B2138" s="1"/>
      <c r="C2138" s="1"/>
      <c r="D2138" s="1"/>
      <c r="E2138" s="1">
        <v>41</v>
      </c>
      <c r="F2138" s="1">
        <f t="shared" si="369"/>
        <v>0</v>
      </c>
    </row>
    <row r="2139" spans="2:6" x14ac:dyDescent="0.25">
      <c r="B2139" s="1"/>
      <c r="C2139" s="3">
        <v>1</v>
      </c>
      <c r="D2139" s="1" t="s">
        <v>376</v>
      </c>
      <c r="E2139" s="1">
        <v>41</v>
      </c>
      <c r="F2139" s="1">
        <f t="shared" si="369"/>
        <v>41</v>
      </c>
    </row>
    <row r="2140" spans="2:6" x14ac:dyDescent="0.25">
      <c r="B2140" s="1"/>
      <c r="C2140" s="1"/>
      <c r="D2140" s="1"/>
      <c r="E2140" s="1">
        <v>41</v>
      </c>
      <c r="F2140" s="1">
        <f t="shared" si="369"/>
        <v>0</v>
      </c>
    </row>
    <row r="2141" spans="2:6" x14ac:dyDescent="0.25">
      <c r="B2141" s="1" t="s">
        <v>594</v>
      </c>
      <c r="C2141" s="1"/>
      <c r="D2141" s="1"/>
      <c r="E2141" s="1">
        <v>8</v>
      </c>
      <c r="F2141" s="1">
        <f t="shared" si="369"/>
        <v>0</v>
      </c>
    </row>
    <row r="2142" spans="2:6" x14ac:dyDescent="0.25">
      <c r="B2142" s="1"/>
      <c r="C2142" s="1"/>
      <c r="D2142" s="1"/>
      <c r="E2142" s="1">
        <v>8</v>
      </c>
      <c r="F2142" s="1">
        <f t="shared" si="369"/>
        <v>0</v>
      </c>
    </row>
    <row r="2143" spans="2:6" x14ac:dyDescent="0.25">
      <c r="B2143" s="1"/>
      <c r="C2143" s="3">
        <v>1</v>
      </c>
      <c r="D2143" s="1" t="s">
        <v>376</v>
      </c>
      <c r="E2143" s="1">
        <v>8</v>
      </c>
      <c r="F2143" s="1">
        <f t="shared" si="369"/>
        <v>8</v>
      </c>
    </row>
    <row r="2144" spans="2:6" x14ac:dyDescent="0.25">
      <c r="B2144" s="1"/>
      <c r="C2144" s="1"/>
      <c r="D2144" s="1"/>
      <c r="E2144" s="1">
        <v>8</v>
      </c>
      <c r="F2144" s="1">
        <f t="shared" si="369"/>
        <v>0</v>
      </c>
    </row>
    <row r="2145" spans="2:6" x14ac:dyDescent="0.25">
      <c r="B2145" s="1" t="s">
        <v>595</v>
      </c>
      <c r="C2145" s="1"/>
      <c r="D2145" s="1"/>
      <c r="E2145" s="1">
        <v>6</v>
      </c>
      <c r="F2145" s="1">
        <f t="shared" si="369"/>
        <v>0</v>
      </c>
    </row>
    <row r="2146" spans="2:6" x14ac:dyDescent="0.25">
      <c r="B2146" s="1"/>
      <c r="C2146" s="1"/>
      <c r="D2146" s="1"/>
      <c r="E2146" s="1">
        <v>6</v>
      </c>
      <c r="F2146" s="1">
        <f t="shared" si="369"/>
        <v>0</v>
      </c>
    </row>
    <row r="2147" spans="2:6" x14ac:dyDescent="0.25">
      <c r="B2147" s="1"/>
      <c r="C2147" s="3">
        <v>1</v>
      </c>
      <c r="D2147" s="1" t="s">
        <v>376</v>
      </c>
      <c r="E2147" s="1">
        <v>6</v>
      </c>
      <c r="F2147" s="1">
        <f t="shared" si="369"/>
        <v>6</v>
      </c>
    </row>
    <row r="2148" spans="2:6" x14ac:dyDescent="0.25">
      <c r="B2148" s="1"/>
      <c r="C2148" s="1"/>
      <c r="D2148" s="1"/>
      <c r="E2148" s="1">
        <v>6</v>
      </c>
      <c r="F2148" s="1">
        <f t="shared" si="369"/>
        <v>0</v>
      </c>
    </row>
    <row r="2149" spans="2:6" x14ac:dyDescent="0.25">
      <c r="B2149" s="1" t="s">
        <v>596</v>
      </c>
      <c r="C2149" s="1"/>
      <c r="D2149" s="1"/>
      <c r="E2149" s="1">
        <v>4</v>
      </c>
      <c r="F2149" s="1">
        <f t="shared" si="369"/>
        <v>0</v>
      </c>
    </row>
    <row r="2150" spans="2:6" x14ac:dyDescent="0.25">
      <c r="B2150" s="1"/>
      <c r="C2150" s="1"/>
      <c r="D2150" s="1"/>
      <c r="E2150" s="1">
        <v>4</v>
      </c>
      <c r="F2150" s="1">
        <f t="shared" si="369"/>
        <v>0</v>
      </c>
    </row>
    <row r="2151" spans="2:6" x14ac:dyDescent="0.25">
      <c r="B2151" s="1"/>
      <c r="C2151" s="3">
        <v>1</v>
      </c>
      <c r="D2151" s="1" t="s">
        <v>376</v>
      </c>
      <c r="E2151" s="1">
        <v>4</v>
      </c>
      <c r="F2151" s="1">
        <f t="shared" si="369"/>
        <v>4</v>
      </c>
    </row>
    <row r="2152" spans="2:6" x14ac:dyDescent="0.25">
      <c r="B2152" s="1"/>
      <c r="C2152" s="1"/>
      <c r="D2152" s="1"/>
      <c r="E2152" s="1">
        <v>4</v>
      </c>
      <c r="F2152" s="1">
        <f t="shared" si="369"/>
        <v>0</v>
      </c>
    </row>
    <row r="2153" spans="2:6" x14ac:dyDescent="0.25">
      <c r="B2153" s="1" t="s">
        <v>597</v>
      </c>
      <c r="C2153" s="1"/>
      <c r="D2153" s="1"/>
      <c r="E2153" s="1">
        <v>4</v>
      </c>
      <c r="F2153" s="1">
        <f t="shared" si="369"/>
        <v>0</v>
      </c>
    </row>
    <row r="2154" spans="2:6" x14ac:dyDescent="0.25">
      <c r="B2154" s="1"/>
      <c r="C2154" s="1"/>
      <c r="D2154" s="1"/>
      <c r="E2154" s="1">
        <v>4</v>
      </c>
      <c r="F2154" s="1">
        <f t="shared" si="369"/>
        <v>0</v>
      </c>
    </row>
    <row r="2155" spans="2:6" x14ac:dyDescent="0.25">
      <c r="B2155" s="1"/>
      <c r="C2155" s="3">
        <v>1</v>
      </c>
      <c r="D2155" s="1" t="s">
        <v>376</v>
      </c>
      <c r="E2155" s="1">
        <v>4</v>
      </c>
      <c r="F2155" s="1">
        <f t="shared" si="369"/>
        <v>4</v>
      </c>
    </row>
    <row r="2156" spans="2:6" x14ac:dyDescent="0.25">
      <c r="B2156" s="1"/>
      <c r="C2156" s="1"/>
      <c r="D2156" s="1"/>
      <c r="E2156" s="1">
        <v>4</v>
      </c>
      <c r="F2156" s="1">
        <f t="shared" si="369"/>
        <v>0</v>
      </c>
    </row>
    <row r="2157" spans="2:6" x14ac:dyDescent="0.25">
      <c r="B2157" s="1" t="s">
        <v>598</v>
      </c>
      <c r="C2157" s="1"/>
      <c r="D2157" s="1"/>
      <c r="E2157" s="1">
        <v>644</v>
      </c>
      <c r="F2157" s="1">
        <f t="shared" si="369"/>
        <v>0</v>
      </c>
    </row>
    <row r="2158" spans="2:6" x14ac:dyDescent="0.25">
      <c r="B2158" s="1"/>
      <c r="C2158" s="1"/>
      <c r="D2158" s="1"/>
      <c r="E2158" s="1">
        <v>644</v>
      </c>
      <c r="F2158" s="1">
        <f t="shared" si="369"/>
        <v>0</v>
      </c>
    </row>
    <row r="2159" spans="2:6" x14ac:dyDescent="0.25">
      <c r="B2159" s="1"/>
      <c r="C2159" s="3">
        <v>1</v>
      </c>
      <c r="D2159" s="1" t="s">
        <v>376</v>
      </c>
      <c r="E2159" s="1">
        <v>644</v>
      </c>
      <c r="F2159" s="1">
        <f t="shared" si="369"/>
        <v>644</v>
      </c>
    </row>
    <row r="2160" spans="2:6" x14ac:dyDescent="0.25">
      <c r="B2160" s="1"/>
      <c r="C2160" s="1"/>
      <c r="D2160" s="1"/>
      <c r="E2160" s="1">
        <v>644</v>
      </c>
      <c r="F2160" s="1">
        <f t="shared" si="369"/>
        <v>0</v>
      </c>
    </row>
    <row r="2161" spans="2:6" x14ac:dyDescent="0.25">
      <c r="B2161" s="1" t="s">
        <v>599</v>
      </c>
      <c r="C2161" s="1"/>
      <c r="D2161" s="1"/>
      <c r="E2161" s="1">
        <v>2</v>
      </c>
      <c r="F2161" s="1">
        <f t="shared" si="369"/>
        <v>0</v>
      </c>
    </row>
    <row r="2162" spans="2:6" x14ac:dyDescent="0.25">
      <c r="B2162" s="1"/>
      <c r="C2162" s="1"/>
      <c r="D2162" s="1"/>
      <c r="E2162" s="1">
        <v>2</v>
      </c>
      <c r="F2162" s="1">
        <f t="shared" si="369"/>
        <v>0</v>
      </c>
    </row>
    <row r="2163" spans="2:6" x14ac:dyDescent="0.25">
      <c r="B2163" s="1"/>
      <c r="C2163" s="3">
        <v>1</v>
      </c>
      <c r="D2163" s="1" t="s">
        <v>46</v>
      </c>
      <c r="E2163" s="1">
        <v>2</v>
      </c>
      <c r="F2163" s="1">
        <f t="shared" si="369"/>
        <v>2</v>
      </c>
    </row>
    <row r="2164" spans="2:6" x14ac:dyDescent="0.25">
      <c r="B2164" s="1"/>
      <c r="C2164" s="1"/>
      <c r="D2164" s="1"/>
      <c r="E2164" s="1">
        <v>2</v>
      </c>
      <c r="F2164" s="1">
        <f t="shared" si="369"/>
        <v>0</v>
      </c>
    </row>
    <row r="2165" spans="2:6" x14ac:dyDescent="0.25">
      <c r="B2165" s="1" t="s">
        <v>600</v>
      </c>
      <c r="C2165" s="1"/>
      <c r="D2165" s="1"/>
      <c r="E2165" s="1">
        <v>213</v>
      </c>
      <c r="F2165" s="1">
        <f t="shared" si="369"/>
        <v>0</v>
      </c>
    </row>
    <row r="2166" spans="2:6" x14ac:dyDescent="0.25">
      <c r="B2166" s="1"/>
      <c r="C2166" s="1"/>
      <c r="D2166" s="1"/>
      <c r="E2166" s="1">
        <v>213</v>
      </c>
      <c r="F2166" s="1">
        <f t="shared" si="369"/>
        <v>0</v>
      </c>
    </row>
    <row r="2167" spans="2:6" x14ac:dyDescent="0.25">
      <c r="B2167" s="1"/>
      <c r="C2167" s="1"/>
      <c r="D2167" s="1"/>
      <c r="E2167" s="1">
        <v>213</v>
      </c>
      <c r="F2167" s="1">
        <f t="shared" si="369"/>
        <v>0</v>
      </c>
    </row>
    <row r="2168" spans="2:6" x14ac:dyDescent="0.25">
      <c r="B2168" s="1" t="s">
        <v>601</v>
      </c>
      <c r="C2168" s="1"/>
      <c r="D2168" s="1"/>
      <c r="E2168" s="1">
        <v>0</v>
      </c>
      <c r="F2168" s="1">
        <f t="shared" si="369"/>
        <v>0</v>
      </c>
    </row>
    <row r="2169" spans="2:6" x14ac:dyDescent="0.25">
      <c r="B2169" s="1"/>
      <c r="C2169" s="1"/>
      <c r="D2169" s="1"/>
      <c r="E2169" s="1">
        <v>0</v>
      </c>
      <c r="F2169" s="1">
        <f t="shared" si="369"/>
        <v>0</v>
      </c>
    </row>
    <row r="2170" spans="2:6" x14ac:dyDescent="0.25">
      <c r="B2170" s="1" t="s">
        <v>602</v>
      </c>
      <c r="C2170" s="1"/>
      <c r="D2170" s="1"/>
      <c r="E2170" s="1">
        <v>5</v>
      </c>
      <c r="F2170" s="1">
        <f t="shared" si="369"/>
        <v>0</v>
      </c>
    </row>
    <row r="2171" spans="2:6" x14ac:dyDescent="0.25">
      <c r="B2171" s="1"/>
      <c r="C2171" s="1"/>
      <c r="D2171" s="1"/>
      <c r="E2171" s="1">
        <v>5</v>
      </c>
      <c r="F2171" s="1">
        <f t="shared" si="369"/>
        <v>0</v>
      </c>
    </row>
    <row r="2172" spans="2:6" x14ac:dyDescent="0.25">
      <c r="B2172" s="1"/>
      <c r="C2172" s="3">
        <v>1</v>
      </c>
      <c r="D2172" s="1" t="s">
        <v>46</v>
      </c>
      <c r="E2172" s="1">
        <v>5</v>
      </c>
      <c r="F2172" s="1">
        <f t="shared" si="369"/>
        <v>5</v>
      </c>
    </row>
    <row r="2173" spans="2:6" x14ac:dyDescent="0.25">
      <c r="B2173" s="1"/>
      <c r="C2173" s="1"/>
      <c r="D2173" s="1"/>
      <c r="E2173" s="1">
        <v>5</v>
      </c>
      <c r="F2173" s="1">
        <f t="shared" si="369"/>
        <v>0</v>
      </c>
    </row>
    <row r="2174" spans="2:6" x14ac:dyDescent="0.25">
      <c r="B2174" s="1" t="s">
        <v>603</v>
      </c>
      <c r="C2174" s="1"/>
      <c r="D2174" s="1"/>
      <c r="E2174" s="1">
        <v>49</v>
      </c>
      <c r="F2174" s="1">
        <f t="shared" si="369"/>
        <v>0</v>
      </c>
    </row>
    <row r="2175" spans="2:6" x14ac:dyDescent="0.25">
      <c r="B2175" s="1"/>
      <c r="C2175" s="1"/>
      <c r="D2175" s="1"/>
      <c r="E2175" s="1">
        <v>49</v>
      </c>
      <c r="F2175" s="1">
        <f t="shared" si="369"/>
        <v>0</v>
      </c>
    </row>
    <row r="2176" spans="2:6" x14ac:dyDescent="0.25">
      <c r="B2176" s="1"/>
      <c r="C2176" s="3">
        <v>0.248</v>
      </c>
      <c r="D2176" s="1" t="s">
        <v>556</v>
      </c>
      <c r="E2176" s="1">
        <v>49</v>
      </c>
      <c r="F2176" s="1">
        <f t="shared" si="369"/>
        <v>12.151999999999999</v>
      </c>
    </row>
    <row r="2177" spans="1:6" x14ac:dyDescent="0.25">
      <c r="B2177" s="1"/>
      <c r="C2177" s="3">
        <v>0.751</v>
      </c>
      <c r="D2177" s="1" t="s">
        <v>46</v>
      </c>
      <c r="E2177" s="1">
        <v>49</v>
      </c>
      <c r="F2177" s="1">
        <f t="shared" si="369"/>
        <v>36.798999999999999</v>
      </c>
    </row>
    <row r="2178" spans="1:6" x14ac:dyDescent="0.25">
      <c r="B2178" s="1"/>
      <c r="C2178" s="1"/>
      <c r="D2178" s="1"/>
      <c r="E2178" s="1">
        <v>49</v>
      </c>
      <c r="F2178" s="1">
        <f t="shared" si="369"/>
        <v>0</v>
      </c>
    </row>
    <row r="2179" spans="1:6" x14ac:dyDescent="0.25">
      <c r="B2179" s="1" t="s">
        <v>604</v>
      </c>
      <c r="C2179" s="1"/>
      <c r="D2179" s="1"/>
      <c r="E2179" s="1">
        <v>2</v>
      </c>
      <c r="F2179" s="1">
        <f t="shared" si="369"/>
        <v>0</v>
      </c>
    </row>
    <row r="2180" spans="1:6" x14ac:dyDescent="0.25">
      <c r="B2180" s="1"/>
      <c r="C2180" s="1"/>
      <c r="D2180" s="1"/>
      <c r="E2180" s="1">
        <v>2</v>
      </c>
      <c r="F2180" s="1">
        <f t="shared" ref="F2180:F2198" si="370">E2180*C2180</f>
        <v>0</v>
      </c>
    </row>
    <row r="2181" spans="1:6" x14ac:dyDescent="0.25">
      <c r="B2181" s="1"/>
      <c r="C2181" s="3">
        <v>1</v>
      </c>
      <c r="D2181" s="1" t="s">
        <v>46</v>
      </c>
      <c r="E2181" s="1">
        <v>2</v>
      </c>
      <c r="F2181" s="1">
        <f t="shared" si="370"/>
        <v>2</v>
      </c>
    </row>
    <row r="2182" spans="1:6" x14ac:dyDescent="0.25">
      <c r="B2182" s="1"/>
      <c r="C2182" s="1"/>
      <c r="D2182" s="1"/>
      <c r="E2182" s="1">
        <v>2</v>
      </c>
      <c r="F2182" s="1">
        <f t="shared" si="370"/>
        <v>0</v>
      </c>
    </row>
    <row r="2183" spans="1:6" x14ac:dyDescent="0.25">
      <c r="B2183" s="1" t="s">
        <v>605</v>
      </c>
      <c r="C2183" s="1"/>
      <c r="D2183" s="1"/>
      <c r="E2183" s="1">
        <v>45</v>
      </c>
      <c r="F2183" s="1">
        <f t="shared" si="370"/>
        <v>0</v>
      </c>
    </row>
    <row r="2184" spans="1:6" x14ac:dyDescent="0.25">
      <c r="B2184" s="1"/>
      <c r="C2184" s="1"/>
      <c r="D2184" s="1"/>
      <c r="E2184" s="1">
        <v>45</v>
      </c>
      <c r="F2184" s="1">
        <f t="shared" si="370"/>
        <v>0</v>
      </c>
    </row>
    <row r="2185" spans="1:6" x14ac:dyDescent="0.25">
      <c r="B2185" s="1"/>
      <c r="C2185" s="1"/>
      <c r="D2185" s="1"/>
      <c r="E2185" s="1">
        <v>45</v>
      </c>
      <c r="F2185" s="1">
        <f t="shared" si="370"/>
        <v>0</v>
      </c>
    </row>
    <row r="2186" spans="1:6" x14ac:dyDescent="0.25">
      <c r="B2186" s="1" t="s">
        <v>606</v>
      </c>
      <c r="C2186" s="1"/>
      <c r="D2186" s="1"/>
      <c r="E2186" s="1">
        <v>45</v>
      </c>
      <c r="F2186" s="1">
        <f t="shared" si="370"/>
        <v>0</v>
      </c>
    </row>
    <row r="2187" spans="1:6" x14ac:dyDescent="0.25">
      <c r="B2187" s="1"/>
      <c r="C2187" s="1"/>
      <c r="D2187" s="1"/>
      <c r="E2187" s="1">
        <v>45</v>
      </c>
      <c r="F2187" s="1">
        <f t="shared" si="370"/>
        <v>0</v>
      </c>
    </row>
    <row r="2188" spans="1:6" x14ac:dyDescent="0.25">
      <c r="B2188" s="1"/>
      <c r="C2188" s="1"/>
      <c r="D2188" s="1"/>
      <c r="E2188" s="1">
        <v>45</v>
      </c>
      <c r="F2188" s="1">
        <f t="shared" si="370"/>
        <v>0</v>
      </c>
    </row>
    <row r="2189" spans="1:6" x14ac:dyDescent="0.25">
      <c r="B2189" s="1" t="s">
        <v>607</v>
      </c>
      <c r="C2189" s="1"/>
      <c r="D2189" s="1"/>
      <c r="E2189" s="1">
        <v>81</v>
      </c>
      <c r="F2189" s="1">
        <f t="shared" si="370"/>
        <v>0</v>
      </c>
    </row>
    <row r="2190" spans="1:6" x14ac:dyDescent="0.25">
      <c r="B2190" s="1"/>
      <c r="C2190" s="1"/>
      <c r="D2190" s="1"/>
      <c r="E2190" s="1">
        <v>81</v>
      </c>
      <c r="F2190" s="1">
        <f t="shared" si="370"/>
        <v>0</v>
      </c>
    </row>
    <row r="2191" spans="1:6" x14ac:dyDescent="0.25">
      <c r="B2191" s="1"/>
      <c r="C2191" s="3">
        <v>1</v>
      </c>
      <c r="D2191" s="1" t="s">
        <v>46</v>
      </c>
      <c r="E2191" s="1">
        <v>81</v>
      </c>
      <c r="F2191" s="1">
        <f t="shared" si="370"/>
        <v>81</v>
      </c>
    </row>
    <row r="2192" spans="1:6" x14ac:dyDescent="0.25">
      <c r="A2192" t="s">
        <v>608</v>
      </c>
      <c r="B2192" s="1"/>
      <c r="C2192" s="1"/>
      <c r="D2192" s="1"/>
      <c r="E2192" s="1">
        <v>81</v>
      </c>
      <c r="F2192" s="1">
        <f t="shared" si="370"/>
        <v>0</v>
      </c>
    </row>
    <row r="2193" spans="1:6" x14ac:dyDescent="0.25">
      <c r="B2193" s="1" t="s">
        <v>47</v>
      </c>
      <c r="C2193" s="1"/>
      <c r="D2193" s="1"/>
      <c r="E2193" s="1">
        <v>8</v>
      </c>
      <c r="F2193" s="1">
        <f t="shared" si="370"/>
        <v>0</v>
      </c>
    </row>
    <row r="2194" spans="1:6" x14ac:dyDescent="0.25">
      <c r="B2194" s="1"/>
      <c r="C2194" s="1"/>
      <c r="D2194" s="1"/>
      <c r="E2194" s="1">
        <v>8</v>
      </c>
      <c r="F2194" s="1">
        <f t="shared" si="370"/>
        <v>0</v>
      </c>
    </row>
    <row r="2195" spans="1:6" x14ac:dyDescent="0.25">
      <c r="A2195" t="s">
        <v>18</v>
      </c>
      <c r="B2195" s="1"/>
      <c r="C2195" s="1"/>
      <c r="D2195" s="1"/>
      <c r="E2195" s="1">
        <v>8</v>
      </c>
      <c r="F2195" s="1">
        <f t="shared" si="370"/>
        <v>0</v>
      </c>
    </row>
    <row r="2196" spans="1:6" x14ac:dyDescent="0.25">
      <c r="B2196" s="1" t="s">
        <v>48</v>
      </c>
      <c r="C2196" s="1"/>
      <c r="D2196" s="1"/>
      <c r="E2196" s="1">
        <v>42</v>
      </c>
      <c r="F2196" s="1">
        <f t="shared" si="370"/>
        <v>0</v>
      </c>
    </row>
    <row r="2197" spans="1:6" x14ac:dyDescent="0.25">
      <c r="B2197" s="1"/>
      <c r="C2197" s="1"/>
      <c r="D2197" s="1"/>
      <c r="E2197" s="1">
        <v>42</v>
      </c>
      <c r="F2197" s="1">
        <f t="shared" si="370"/>
        <v>0</v>
      </c>
    </row>
    <row r="2198" spans="1:6" x14ac:dyDescent="0.25">
      <c r="B2198" s="1"/>
      <c r="C2198" s="3">
        <v>1</v>
      </c>
      <c r="D2198" s="1" t="s">
        <v>49</v>
      </c>
      <c r="E2198" s="1">
        <v>42</v>
      </c>
      <c r="F2198" s="1">
        <f t="shared" si="370"/>
        <v>42</v>
      </c>
    </row>
  </sheetData>
  <sortState ref="H2:H214">
    <sortCondition ref="H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2270"/>
  <sheetViews>
    <sheetView topLeftCell="A2198" workbookViewId="0">
      <selection activeCell="A2" sqref="A2:D2198"/>
    </sheetView>
  </sheetViews>
  <sheetFormatPr defaultRowHeight="15" x14ac:dyDescent="0.25"/>
  <cols>
    <col min="1" max="1" width="43.7109375" bestFit="1" customWidth="1"/>
    <col min="2" max="2" width="8.140625" bestFit="1" customWidth="1"/>
    <col min="3" max="3" width="17.7109375" bestFit="1" customWidth="1"/>
    <col min="4" max="4" width="7.7109375" bestFit="1" customWidth="1"/>
    <col min="5" max="5" width="5.140625" customWidth="1"/>
    <col min="6" max="6" width="43.7109375" bestFit="1" customWidth="1"/>
    <col min="7" max="7" width="5" customWidth="1"/>
  </cols>
  <sheetData>
    <row r="1" spans="1:554" x14ac:dyDescent="0.25">
      <c r="A1" t="s">
        <v>12</v>
      </c>
      <c r="B1" t="s">
        <v>22</v>
      </c>
    </row>
    <row r="2" spans="1:554" x14ac:dyDescent="0.25">
      <c r="A2" t="s">
        <v>23</v>
      </c>
      <c r="D2">
        <f>IFERROR(HLOOKUP(A2,E$2:UI$3,2,FALSE),"")</f>
        <v>3</v>
      </c>
      <c r="E2" s="6" t="s">
        <v>613</v>
      </c>
      <c r="F2" s="1" t="s">
        <v>235</v>
      </c>
      <c r="G2" s="1" t="s">
        <v>236</v>
      </c>
      <c r="H2" s="1" t="s">
        <v>237</v>
      </c>
      <c r="I2" s="1" t="s">
        <v>238</v>
      </c>
      <c r="J2" s="1" t="s">
        <v>192</v>
      </c>
      <c r="K2" s="1" t="s">
        <v>239</v>
      </c>
      <c r="L2" s="1" t="s">
        <v>241</v>
      </c>
      <c r="M2" s="1" t="s">
        <v>242</v>
      </c>
      <c r="N2" s="1" t="s">
        <v>243</v>
      </c>
      <c r="O2" s="1" t="s">
        <v>244</v>
      </c>
      <c r="P2" s="1" t="s">
        <v>245</v>
      </c>
      <c r="Q2" s="1" t="s">
        <v>30</v>
      </c>
      <c r="R2" s="1" t="s">
        <v>246</v>
      </c>
      <c r="S2" s="6" t="s">
        <v>247</v>
      </c>
      <c r="T2" s="1" t="s">
        <v>248</v>
      </c>
      <c r="U2" s="1" t="s">
        <v>249</v>
      </c>
      <c r="V2" s="1" t="s">
        <v>250</v>
      </c>
      <c r="W2" s="1" t="s">
        <v>251</v>
      </c>
      <c r="X2" s="1" t="s">
        <v>252</v>
      </c>
      <c r="Y2" s="1" t="s">
        <v>253</v>
      </c>
      <c r="Z2" s="1" t="s">
        <v>254</v>
      </c>
      <c r="AA2" s="1" t="s">
        <v>255</v>
      </c>
      <c r="AB2" s="1" t="s">
        <v>256</v>
      </c>
      <c r="AC2" s="1" t="s">
        <v>257</v>
      </c>
      <c r="AD2" s="1" t="s">
        <v>36</v>
      </c>
      <c r="AE2" s="1" t="s">
        <v>491</v>
      </c>
      <c r="AF2" s="1" t="s">
        <v>492</v>
      </c>
      <c r="AG2" s="1" t="s">
        <v>258</v>
      </c>
      <c r="AH2" s="1" t="s">
        <v>259</v>
      </c>
      <c r="AI2" s="1" t="s">
        <v>260</v>
      </c>
      <c r="AJ2" s="1" t="s">
        <v>261</v>
      </c>
      <c r="AK2" s="1" t="s">
        <v>264</v>
      </c>
      <c r="AL2" s="1" t="s">
        <v>265</v>
      </c>
      <c r="AM2" s="1" t="s">
        <v>266</v>
      </c>
      <c r="AN2" s="1" t="s">
        <v>267</v>
      </c>
      <c r="AO2" s="1" t="s">
        <v>268</v>
      </c>
      <c r="AP2" s="1" t="s">
        <v>23</v>
      </c>
      <c r="AQ2" s="1" t="s">
        <v>50</v>
      </c>
      <c r="AR2" s="1" t="s">
        <v>51</v>
      </c>
      <c r="AS2" s="1" t="s">
        <v>269</v>
      </c>
      <c r="AT2" s="1" t="s">
        <v>270</v>
      </c>
      <c r="AU2" s="1" t="s">
        <v>493</v>
      </c>
      <c r="AV2" s="1" t="s">
        <v>494</v>
      </c>
      <c r="AW2" s="1" t="s">
        <v>495</v>
      </c>
      <c r="AX2" s="1" t="s">
        <v>27</v>
      </c>
      <c r="AY2" s="1" t="s">
        <v>193</v>
      </c>
      <c r="AZ2" s="1" t="s">
        <v>271</v>
      </c>
      <c r="BA2" s="1" t="s">
        <v>272</v>
      </c>
      <c r="BB2" s="1" t="s">
        <v>273</v>
      </c>
      <c r="BC2" s="1" t="s">
        <v>194</v>
      </c>
      <c r="BD2" s="1" t="s">
        <v>274</v>
      </c>
      <c r="BE2" s="1" t="s">
        <v>195</v>
      </c>
      <c r="BF2" s="1" t="s">
        <v>196</v>
      </c>
      <c r="BG2" s="1" t="s">
        <v>275</v>
      </c>
      <c r="BH2" s="1" t="s">
        <v>26</v>
      </c>
      <c r="BI2" s="1" t="s">
        <v>181</v>
      </c>
      <c r="BJ2" s="1" t="s">
        <v>276</v>
      </c>
      <c r="BK2" s="1" t="s">
        <v>277</v>
      </c>
      <c r="BL2" s="1" t="s">
        <v>278</v>
      </c>
      <c r="BM2" s="1" t="s">
        <v>279</v>
      </c>
      <c r="BN2" s="1" t="s">
        <v>280</v>
      </c>
      <c r="BO2" s="1" t="s">
        <v>281</v>
      </c>
      <c r="BP2" s="1" t="s">
        <v>282</v>
      </c>
      <c r="BQ2" s="1" t="s">
        <v>283</v>
      </c>
      <c r="BR2" s="1" t="s">
        <v>284</v>
      </c>
      <c r="BS2" s="1" t="s">
        <v>285</v>
      </c>
      <c r="BT2" s="1" t="s">
        <v>53</v>
      </c>
      <c r="BU2" s="1" t="s">
        <v>55</v>
      </c>
      <c r="BV2" s="1" t="s">
        <v>56</v>
      </c>
      <c r="BW2" s="1" t="s">
        <v>286</v>
      </c>
      <c r="BX2" s="1" t="s">
        <v>287</v>
      </c>
      <c r="BY2" s="1" t="s">
        <v>288</v>
      </c>
      <c r="BZ2" s="6" t="s">
        <v>496</v>
      </c>
      <c r="CA2" s="1" t="s">
        <v>497</v>
      </c>
      <c r="CB2" s="1" t="s">
        <v>498</v>
      </c>
      <c r="CC2" s="1" t="s">
        <v>57</v>
      </c>
      <c r="CD2" s="1" t="s">
        <v>499</v>
      </c>
      <c r="CE2" s="1" t="s">
        <v>58</v>
      </c>
      <c r="CF2" s="1" t="s">
        <v>289</v>
      </c>
      <c r="CG2" s="1" t="s">
        <v>59</v>
      </c>
      <c r="CH2" s="1" t="s">
        <v>60</v>
      </c>
      <c r="CI2" s="1" t="s">
        <v>61</v>
      </c>
      <c r="CJ2" s="1" t="s">
        <v>290</v>
      </c>
      <c r="CK2" s="1" t="s">
        <v>291</v>
      </c>
      <c r="CL2" s="1" t="s">
        <v>62</v>
      </c>
      <c r="CM2" s="1" t="s">
        <v>197</v>
      </c>
      <c r="CN2" s="6" t="s">
        <v>198</v>
      </c>
      <c r="CO2" s="1" t="s">
        <v>63</v>
      </c>
      <c r="CP2" s="1" t="s">
        <v>41</v>
      </c>
      <c r="CQ2" s="1" t="s">
        <v>64</v>
      </c>
      <c r="CR2" s="1" t="s">
        <v>65</v>
      </c>
      <c r="CS2" s="1" t="s">
        <v>66</v>
      </c>
      <c r="CT2" s="1" t="s">
        <v>67</v>
      </c>
      <c r="CU2" s="1" t="s">
        <v>292</v>
      </c>
      <c r="CV2" s="1" t="s">
        <v>293</v>
      </c>
      <c r="CW2" s="6" t="s">
        <v>294</v>
      </c>
      <c r="CX2" s="1" t="s">
        <v>68</v>
      </c>
      <c r="CY2" s="1" t="s">
        <v>536</v>
      </c>
      <c r="CZ2" s="1" t="s">
        <v>295</v>
      </c>
      <c r="DA2" s="1" t="s">
        <v>296</v>
      </c>
      <c r="DB2" s="1" t="s">
        <v>297</v>
      </c>
      <c r="DC2" s="1" t="s">
        <v>69</v>
      </c>
      <c r="DD2" s="1" t="s">
        <v>70</v>
      </c>
      <c r="DE2" s="1" t="s">
        <v>71</v>
      </c>
      <c r="DF2" s="1" t="s">
        <v>298</v>
      </c>
      <c r="DG2" s="1" t="s">
        <v>299</v>
      </c>
      <c r="DH2" s="1" t="s">
        <v>300</v>
      </c>
      <c r="DI2" s="1" t="s">
        <v>199</v>
      </c>
      <c r="DJ2" s="1" t="s">
        <v>200</v>
      </c>
      <c r="DK2" s="6" t="s">
        <v>301</v>
      </c>
      <c r="DL2" s="1" t="s">
        <v>201</v>
      </c>
      <c r="DM2" s="1" t="s">
        <v>202</v>
      </c>
      <c r="DN2" s="1" t="s">
        <v>302</v>
      </c>
      <c r="DO2" s="1" t="s">
        <v>303</v>
      </c>
      <c r="DP2" s="1" t="s">
        <v>203</v>
      </c>
      <c r="DQ2" s="1" t="s">
        <v>204</v>
      </c>
      <c r="DR2" s="1" t="s">
        <v>205</v>
      </c>
      <c r="DS2" s="1" t="s">
        <v>304</v>
      </c>
      <c r="DT2" s="1" t="s">
        <v>305</v>
      </c>
      <c r="DU2" s="1" t="s">
        <v>306</v>
      </c>
      <c r="DV2" s="1" t="s">
        <v>500</v>
      </c>
      <c r="DW2" s="6" t="s">
        <v>501</v>
      </c>
      <c r="DX2" s="1" t="s">
        <v>72</v>
      </c>
      <c r="DY2" s="1" t="s">
        <v>73</v>
      </c>
      <c r="DZ2" s="1" t="s">
        <v>74</v>
      </c>
      <c r="EA2" s="1" t="s">
        <v>75</v>
      </c>
      <c r="EB2" s="1" t="s">
        <v>77</v>
      </c>
      <c r="EC2" s="1" t="s">
        <v>79</v>
      </c>
      <c r="ED2" s="1" t="s">
        <v>80</v>
      </c>
      <c r="EE2" s="1" t="s">
        <v>82</v>
      </c>
      <c r="EF2" s="1" t="s">
        <v>83</v>
      </c>
      <c r="EG2" s="1" t="s">
        <v>84</v>
      </c>
      <c r="EH2" s="1" t="s">
        <v>85</v>
      </c>
      <c r="EI2" s="1" t="s">
        <v>45</v>
      </c>
      <c r="EJ2" s="6" t="s">
        <v>537</v>
      </c>
      <c r="EK2" s="6" t="s">
        <v>307</v>
      </c>
      <c r="EL2" s="1" t="s">
        <v>308</v>
      </c>
      <c r="EM2" s="1" t="s">
        <v>309</v>
      </c>
      <c r="EN2" s="1" t="s">
        <v>310</v>
      </c>
      <c r="EO2" s="1" t="s">
        <v>311</v>
      </c>
      <c r="EP2" s="1" t="s">
        <v>312</v>
      </c>
      <c r="EQ2" s="1" t="s">
        <v>313</v>
      </c>
      <c r="ER2" s="1" t="s">
        <v>314</v>
      </c>
      <c r="ES2" s="1" t="s">
        <v>315</v>
      </c>
      <c r="ET2" s="1" t="s">
        <v>316</v>
      </c>
      <c r="EU2" s="1" t="s">
        <v>538</v>
      </c>
      <c r="EV2" s="1" t="s">
        <v>317</v>
      </c>
      <c r="EW2" s="1" t="s">
        <v>318</v>
      </c>
      <c r="EX2" s="6" t="s">
        <v>319</v>
      </c>
      <c r="EY2" s="1" t="s">
        <v>320</v>
      </c>
      <c r="EZ2" s="1" t="s">
        <v>321</v>
      </c>
      <c r="FA2" s="1" t="s">
        <v>322</v>
      </c>
      <c r="FB2" s="1" t="s">
        <v>86</v>
      </c>
      <c r="FC2" s="1" t="s">
        <v>87</v>
      </c>
      <c r="FD2" s="1" t="s">
        <v>88</v>
      </c>
      <c r="FE2" s="1" t="s">
        <v>89</v>
      </c>
      <c r="FF2" s="1" t="s">
        <v>90</v>
      </c>
      <c r="FG2" s="1" t="s">
        <v>91</v>
      </c>
      <c r="FH2" s="1" t="s">
        <v>323</v>
      </c>
      <c r="FI2" s="1" t="s">
        <v>324</v>
      </c>
      <c r="FJ2" s="1" t="s">
        <v>93</v>
      </c>
      <c r="FK2" s="1" t="s">
        <v>94</v>
      </c>
      <c r="FL2" s="1" t="s">
        <v>95</v>
      </c>
      <c r="FM2" s="1" t="s">
        <v>96</v>
      </c>
      <c r="FN2" s="1" t="s">
        <v>97</v>
      </c>
      <c r="FO2" s="6" t="s">
        <v>539</v>
      </c>
      <c r="FP2" s="1" t="s">
        <v>98</v>
      </c>
      <c r="FQ2" s="1" t="s">
        <v>544</v>
      </c>
      <c r="FR2" s="1" t="s">
        <v>99</v>
      </c>
      <c r="FS2" s="1" t="s">
        <v>100</v>
      </c>
      <c r="FT2" s="1" t="s">
        <v>101</v>
      </c>
      <c r="FU2" s="1" t="s">
        <v>325</v>
      </c>
      <c r="FV2" s="1" t="s">
        <v>326</v>
      </c>
      <c r="FW2" s="1" t="s">
        <v>327</v>
      </c>
      <c r="FX2" s="1" t="s">
        <v>545</v>
      </c>
      <c r="FY2" s="1" t="s">
        <v>102</v>
      </c>
      <c r="FZ2" s="1" t="s">
        <v>103</v>
      </c>
      <c r="GA2" s="1" t="s">
        <v>104</v>
      </c>
      <c r="GB2" s="1" t="s">
        <v>105</v>
      </c>
      <c r="GC2" s="6" t="s">
        <v>106</v>
      </c>
      <c r="GD2" s="1" t="s">
        <v>107</v>
      </c>
      <c r="GE2" s="1" t="s">
        <v>108</v>
      </c>
      <c r="GF2" s="1" t="s">
        <v>109</v>
      </c>
      <c r="GG2" s="1" t="s">
        <v>328</v>
      </c>
      <c r="GH2" s="1" t="s">
        <v>329</v>
      </c>
      <c r="GI2" s="1" t="s">
        <v>110</v>
      </c>
      <c r="GJ2" s="1" t="s">
        <v>111</v>
      </c>
      <c r="GK2" s="1" t="s">
        <v>112</v>
      </c>
      <c r="GL2" s="1" t="s">
        <v>113</v>
      </c>
      <c r="GM2" s="1" t="s">
        <v>330</v>
      </c>
      <c r="GN2" s="1" t="s">
        <v>331</v>
      </c>
      <c r="GO2" s="1" t="s">
        <v>332</v>
      </c>
      <c r="GP2" s="1" t="s">
        <v>333</v>
      </c>
      <c r="GQ2" s="1" t="s">
        <v>334</v>
      </c>
      <c r="GR2" s="1" t="s">
        <v>335</v>
      </c>
      <c r="GS2" s="1" t="s">
        <v>546</v>
      </c>
      <c r="GT2" s="1" t="s">
        <v>336</v>
      </c>
      <c r="GU2" s="1" t="s">
        <v>337</v>
      </c>
      <c r="GV2" s="1" t="s">
        <v>338</v>
      </c>
      <c r="GW2" s="1" t="s">
        <v>339</v>
      </c>
      <c r="GX2" s="1" t="s">
        <v>340</v>
      </c>
      <c r="GY2" s="1" t="s">
        <v>341</v>
      </c>
      <c r="GZ2" s="1" t="s">
        <v>342</v>
      </c>
      <c r="HA2" s="1" t="s">
        <v>343</v>
      </c>
      <c r="HB2" s="1" t="s">
        <v>344</v>
      </c>
      <c r="HC2" s="1" t="s">
        <v>345</v>
      </c>
      <c r="HD2" s="1" t="s">
        <v>346</v>
      </c>
      <c r="HE2" s="1" t="s">
        <v>347</v>
      </c>
      <c r="HF2" s="1" t="s">
        <v>348</v>
      </c>
      <c r="HG2" s="1" t="s">
        <v>349</v>
      </c>
      <c r="HH2" s="1" t="s">
        <v>350</v>
      </c>
      <c r="HI2" s="1" t="s">
        <v>502</v>
      </c>
      <c r="HJ2" s="1" t="s">
        <v>351</v>
      </c>
      <c r="HK2" s="1" t="s">
        <v>503</v>
      </c>
      <c r="HL2" s="1" t="s">
        <v>504</v>
      </c>
      <c r="HM2" s="1" t="s">
        <v>505</v>
      </c>
      <c r="HN2" s="1" t="s">
        <v>506</v>
      </c>
      <c r="HO2" s="1" t="s">
        <v>507</v>
      </c>
      <c r="HP2" s="1" t="s">
        <v>508</v>
      </c>
      <c r="HQ2" s="1" t="s">
        <v>509</v>
      </c>
      <c r="HR2" s="1" t="s">
        <v>29</v>
      </c>
      <c r="HS2" s="1" t="s">
        <v>182</v>
      </c>
      <c r="HT2" s="1" t="s">
        <v>183</v>
      </c>
      <c r="HU2" s="1" t="s">
        <v>352</v>
      </c>
      <c r="HV2" s="1" t="s">
        <v>353</v>
      </c>
      <c r="HW2" s="1" t="s">
        <v>354</v>
      </c>
      <c r="HX2" s="1" t="s">
        <v>355</v>
      </c>
      <c r="HY2" s="1" t="s">
        <v>540</v>
      </c>
      <c r="HZ2" s="1" t="s">
        <v>541</v>
      </c>
      <c r="IA2" s="1" t="s">
        <v>356</v>
      </c>
      <c r="IB2" s="1" t="s">
        <v>357</v>
      </c>
      <c r="IC2" s="1" t="s">
        <v>358</v>
      </c>
      <c r="ID2" s="1" t="s">
        <v>542</v>
      </c>
      <c r="IE2" s="1" t="s">
        <v>359</v>
      </c>
      <c r="IF2" s="1" t="s">
        <v>360</v>
      </c>
      <c r="IG2" s="1" t="s">
        <v>361</v>
      </c>
      <c r="IH2" s="1" t="s">
        <v>362</v>
      </c>
      <c r="II2" s="1" t="s">
        <v>363</v>
      </c>
      <c r="IJ2" s="1" t="s">
        <v>543</v>
      </c>
      <c r="IK2" s="1" t="s">
        <v>184</v>
      </c>
      <c r="IL2" s="1" t="s">
        <v>185</v>
      </c>
      <c r="IM2" s="1" t="s">
        <v>186</v>
      </c>
      <c r="IN2" s="1" t="s">
        <v>364</v>
      </c>
      <c r="IO2" s="1" t="s">
        <v>365</v>
      </c>
      <c r="IP2" s="1" t="s">
        <v>366</v>
      </c>
      <c r="IQ2" s="1" t="s">
        <v>368</v>
      </c>
      <c r="IR2" s="1" t="s">
        <v>547</v>
      </c>
      <c r="IS2" s="1" t="s">
        <v>548</v>
      </c>
      <c r="IT2" s="1" t="s">
        <v>549</v>
      </c>
      <c r="IU2" s="1" t="s">
        <v>369</v>
      </c>
      <c r="IV2" s="1" t="s">
        <v>370</v>
      </c>
      <c r="IW2" s="1" t="s">
        <v>371</v>
      </c>
      <c r="IX2" s="1" t="s">
        <v>187</v>
      </c>
      <c r="IY2" s="1" t="s">
        <v>188</v>
      </c>
      <c r="IZ2" s="1" t="s">
        <v>372</v>
      </c>
      <c r="JA2" s="1" t="s">
        <v>510</v>
      </c>
      <c r="JB2" s="1" t="s">
        <v>373</v>
      </c>
      <c r="JC2" s="1" t="s">
        <v>374</v>
      </c>
      <c r="JD2" s="1" t="s">
        <v>375</v>
      </c>
      <c r="JE2" s="1" t="s">
        <v>377</v>
      </c>
      <c r="JF2" s="1" t="s">
        <v>378</v>
      </c>
      <c r="JG2" s="1" t="s">
        <v>206</v>
      </c>
      <c r="JH2" s="1" t="s">
        <v>207</v>
      </c>
      <c r="JI2" s="1" t="s">
        <v>550</v>
      </c>
      <c r="JJ2" s="1" t="s">
        <v>551</v>
      </c>
      <c r="JK2" s="1" t="s">
        <v>552</v>
      </c>
      <c r="JL2" s="1" t="s">
        <v>380</v>
      </c>
      <c r="JM2" s="1" t="s">
        <v>381</v>
      </c>
      <c r="JN2" s="1" t="s">
        <v>511</v>
      </c>
      <c r="JO2" s="1" t="s">
        <v>512</v>
      </c>
      <c r="JP2" s="1" t="s">
        <v>382</v>
      </c>
      <c r="JQ2" s="1" t="s">
        <v>383</v>
      </c>
      <c r="JR2" s="1" t="s">
        <v>384</v>
      </c>
      <c r="JS2" s="6" t="s">
        <v>385</v>
      </c>
      <c r="JT2" s="1" t="s">
        <v>386</v>
      </c>
      <c r="JU2" s="1" t="s">
        <v>208</v>
      </c>
      <c r="JV2" s="1" t="s">
        <v>209</v>
      </c>
      <c r="JW2" s="1" t="s">
        <v>387</v>
      </c>
      <c r="JX2" s="1" t="s">
        <v>388</v>
      </c>
      <c r="JY2" s="1" t="s">
        <v>389</v>
      </c>
      <c r="JZ2" s="1" t="s">
        <v>390</v>
      </c>
      <c r="KA2" s="1" t="s">
        <v>553</v>
      </c>
      <c r="KB2" s="1" t="s">
        <v>554</v>
      </c>
      <c r="KC2" s="1" t="s">
        <v>555</v>
      </c>
      <c r="KD2" s="1" t="s">
        <v>391</v>
      </c>
      <c r="KE2" s="1" t="s">
        <v>392</v>
      </c>
      <c r="KF2" s="1" t="s">
        <v>114</v>
      </c>
      <c r="KG2" s="6" t="s">
        <v>116</v>
      </c>
      <c r="KH2" s="1" t="s">
        <v>117</v>
      </c>
      <c r="KI2" s="1" t="s">
        <v>118</v>
      </c>
      <c r="KJ2" s="1" t="s">
        <v>119</v>
      </c>
      <c r="KK2" s="1" t="s">
        <v>120</v>
      </c>
      <c r="KL2" s="1" t="s">
        <v>121</v>
      </c>
      <c r="KM2" s="1" t="s">
        <v>122</v>
      </c>
      <c r="KN2" s="1" t="s">
        <v>123</v>
      </c>
      <c r="KO2" s="1" t="s">
        <v>189</v>
      </c>
      <c r="KP2" s="1" t="s">
        <v>190</v>
      </c>
      <c r="KQ2" s="1" t="s">
        <v>191</v>
      </c>
      <c r="KR2" s="1" t="s">
        <v>124</v>
      </c>
      <c r="KS2" s="1" t="s">
        <v>125</v>
      </c>
      <c r="KT2" s="1" t="s">
        <v>126</v>
      </c>
      <c r="KU2" s="1" t="s">
        <v>513</v>
      </c>
      <c r="KV2" s="1" t="s">
        <v>557</v>
      </c>
      <c r="KW2" s="1" t="s">
        <v>558</v>
      </c>
      <c r="KX2" s="1" t="s">
        <v>127</v>
      </c>
      <c r="KY2" s="6" t="s">
        <v>128</v>
      </c>
      <c r="KZ2" s="1" t="s">
        <v>514</v>
      </c>
      <c r="LA2" s="1" t="s">
        <v>129</v>
      </c>
      <c r="LB2" s="1" t="s">
        <v>130</v>
      </c>
      <c r="LC2" s="1" t="s">
        <v>393</v>
      </c>
      <c r="LD2" s="1" t="s">
        <v>559</v>
      </c>
      <c r="LE2" s="1" t="s">
        <v>560</v>
      </c>
      <c r="LF2" s="6" t="s">
        <v>131</v>
      </c>
      <c r="LG2" s="1" t="s">
        <v>132</v>
      </c>
      <c r="LH2" s="1" t="s">
        <v>133</v>
      </c>
      <c r="LI2" s="1" t="s">
        <v>211</v>
      </c>
      <c r="LJ2" s="1" t="s">
        <v>212</v>
      </c>
      <c r="LK2" s="1" t="s">
        <v>134</v>
      </c>
      <c r="LL2" s="1" t="s">
        <v>213</v>
      </c>
      <c r="LM2" s="6" t="s">
        <v>214</v>
      </c>
      <c r="LN2" s="1" t="s">
        <v>135</v>
      </c>
      <c r="LO2" s="1" t="s">
        <v>136</v>
      </c>
      <c r="LP2" s="1" t="s">
        <v>137</v>
      </c>
      <c r="LQ2" s="1" t="s">
        <v>515</v>
      </c>
      <c r="LR2" s="1" t="s">
        <v>394</v>
      </c>
      <c r="LS2" s="1" t="s">
        <v>395</v>
      </c>
      <c r="LT2" s="6" t="s">
        <v>516</v>
      </c>
      <c r="LU2" s="1" t="s">
        <v>517</v>
      </c>
      <c r="LV2" s="1" t="s">
        <v>518</v>
      </c>
      <c r="LW2" s="1" t="s">
        <v>396</v>
      </c>
      <c r="LX2" s="1" t="s">
        <v>397</v>
      </c>
      <c r="LY2" s="1" t="s">
        <v>398</v>
      </c>
      <c r="LZ2" s="1" t="s">
        <v>399</v>
      </c>
      <c r="MA2" s="1" t="s">
        <v>400</v>
      </c>
      <c r="MB2" s="1" t="s">
        <v>33</v>
      </c>
      <c r="MC2" s="1" t="s">
        <v>490</v>
      </c>
      <c r="MD2" s="1" t="s">
        <v>138</v>
      </c>
      <c r="ME2" s="1" t="s">
        <v>139</v>
      </c>
      <c r="MF2" s="1" t="s">
        <v>140</v>
      </c>
      <c r="MG2" s="1" t="s">
        <v>141</v>
      </c>
      <c r="MH2" s="1" t="s">
        <v>401</v>
      </c>
      <c r="MI2" s="1" t="s">
        <v>402</v>
      </c>
      <c r="MJ2" s="1" t="s">
        <v>142</v>
      </c>
      <c r="MK2" s="1" t="s">
        <v>143</v>
      </c>
      <c r="ML2" s="1" t="s">
        <v>144</v>
      </c>
      <c r="MM2" s="1" t="s">
        <v>403</v>
      </c>
      <c r="MN2" s="1" t="s">
        <v>404</v>
      </c>
      <c r="MO2" s="1" t="s">
        <v>405</v>
      </c>
      <c r="MP2" s="1" t="s">
        <v>562</v>
      </c>
      <c r="MQ2" s="1" t="s">
        <v>563</v>
      </c>
      <c r="MR2" s="1" t="s">
        <v>564</v>
      </c>
      <c r="MS2" s="1" t="s">
        <v>406</v>
      </c>
      <c r="MT2" s="1" t="s">
        <v>215</v>
      </c>
      <c r="MU2" s="1" t="s">
        <v>565</v>
      </c>
      <c r="MV2" s="1" t="s">
        <v>566</v>
      </c>
      <c r="MW2" s="1" t="s">
        <v>407</v>
      </c>
      <c r="MX2" s="1" t="s">
        <v>408</v>
      </c>
      <c r="MY2" s="1" t="s">
        <v>409</v>
      </c>
      <c r="MZ2" s="1" t="s">
        <v>410</v>
      </c>
      <c r="NA2" s="1" t="s">
        <v>411</v>
      </c>
      <c r="NB2" s="1" t="s">
        <v>412</v>
      </c>
      <c r="NC2" s="1" t="s">
        <v>413</v>
      </c>
      <c r="ND2" s="1" t="s">
        <v>414</v>
      </c>
      <c r="NE2" s="1" t="s">
        <v>415</v>
      </c>
      <c r="NF2" s="6" t="s">
        <v>416</v>
      </c>
      <c r="NG2" s="1" t="s">
        <v>417</v>
      </c>
      <c r="NH2" s="1" t="s">
        <v>418</v>
      </c>
      <c r="NI2" s="1" t="s">
        <v>145</v>
      </c>
      <c r="NJ2" s="1" t="s">
        <v>419</v>
      </c>
      <c r="NK2" s="1" t="s">
        <v>420</v>
      </c>
      <c r="NL2" s="1" t="s">
        <v>519</v>
      </c>
      <c r="NM2" s="1" t="s">
        <v>520</v>
      </c>
      <c r="NN2" s="1" t="s">
        <v>567</v>
      </c>
      <c r="NO2" s="1" t="s">
        <v>568</v>
      </c>
      <c r="NP2" s="1" t="s">
        <v>569</v>
      </c>
      <c r="NQ2" s="1" t="s">
        <v>570</v>
      </c>
      <c r="NR2" s="1" t="s">
        <v>571</v>
      </c>
      <c r="NS2" s="1" t="s">
        <v>572</v>
      </c>
      <c r="NT2" s="6" t="s">
        <v>421</v>
      </c>
      <c r="NU2" s="1" t="s">
        <v>422</v>
      </c>
      <c r="NV2" s="1" t="s">
        <v>573</v>
      </c>
      <c r="NW2" s="1" t="s">
        <v>574</v>
      </c>
      <c r="NX2" s="1" t="s">
        <v>575</v>
      </c>
      <c r="NY2" s="1" t="s">
        <v>423</v>
      </c>
      <c r="NZ2" s="1" t="s">
        <v>576</v>
      </c>
      <c r="OA2" s="1" t="s">
        <v>577</v>
      </c>
      <c r="OB2" s="1" t="s">
        <v>424</v>
      </c>
      <c r="OC2" s="1" t="s">
        <v>425</v>
      </c>
      <c r="OD2" s="1" t="s">
        <v>48</v>
      </c>
      <c r="OE2" s="1" t="s">
        <v>426</v>
      </c>
      <c r="OF2" s="1" t="s">
        <v>578</v>
      </c>
      <c r="OG2" s="1" t="s">
        <v>579</v>
      </c>
      <c r="OH2" s="1" t="s">
        <v>580</v>
      </c>
      <c r="OI2" s="6" t="s">
        <v>427</v>
      </c>
      <c r="OJ2" s="1" t="s">
        <v>581</v>
      </c>
      <c r="OK2" s="1" t="s">
        <v>582</v>
      </c>
      <c r="OL2" s="1" t="s">
        <v>583</v>
      </c>
      <c r="OM2" s="1" t="s">
        <v>428</v>
      </c>
      <c r="ON2" s="1" t="s">
        <v>429</v>
      </c>
      <c r="OO2" s="1" t="s">
        <v>430</v>
      </c>
      <c r="OP2" s="1" t="s">
        <v>431</v>
      </c>
      <c r="OQ2" s="1" t="s">
        <v>146</v>
      </c>
      <c r="OR2" s="1" t="s">
        <v>432</v>
      </c>
      <c r="OS2" s="1" t="s">
        <v>216</v>
      </c>
      <c r="OT2" s="1" t="s">
        <v>217</v>
      </c>
      <c r="OU2" s="1" t="s">
        <v>433</v>
      </c>
      <c r="OV2" s="1" t="s">
        <v>434</v>
      </c>
      <c r="OW2" s="6" t="s">
        <v>218</v>
      </c>
      <c r="OX2" s="6" t="s">
        <v>219</v>
      </c>
      <c r="OY2" s="1" t="s">
        <v>435</v>
      </c>
      <c r="OZ2" s="1" t="s">
        <v>436</v>
      </c>
      <c r="PA2" s="1" t="s">
        <v>220</v>
      </c>
      <c r="PB2" s="1" t="s">
        <v>437</v>
      </c>
      <c r="PC2" s="1" t="s">
        <v>221</v>
      </c>
      <c r="PD2" s="1" t="s">
        <v>222</v>
      </c>
      <c r="PE2" s="1" t="s">
        <v>438</v>
      </c>
      <c r="PF2" s="1" t="s">
        <v>439</v>
      </c>
      <c r="PG2" s="1" t="s">
        <v>440</v>
      </c>
      <c r="PH2" s="1" t="s">
        <v>441</v>
      </c>
      <c r="PI2" s="1" t="s">
        <v>442</v>
      </c>
      <c r="PJ2" s="1" t="s">
        <v>223</v>
      </c>
      <c r="PK2" s="6" t="s">
        <v>224</v>
      </c>
      <c r="PL2" s="6" t="s">
        <v>225</v>
      </c>
      <c r="PM2" s="1" t="s">
        <v>443</v>
      </c>
      <c r="PN2" s="1" t="s">
        <v>444</v>
      </c>
      <c r="PO2" s="1" t="s">
        <v>521</v>
      </c>
      <c r="PP2" s="1" t="s">
        <v>522</v>
      </c>
      <c r="PQ2" s="1" t="s">
        <v>445</v>
      </c>
      <c r="PR2" s="1" t="s">
        <v>523</v>
      </c>
      <c r="PS2" s="1" t="s">
        <v>446</v>
      </c>
      <c r="PT2" s="1" t="s">
        <v>447</v>
      </c>
      <c r="PU2" s="1" t="s">
        <v>448</v>
      </c>
      <c r="PV2" s="1" t="s">
        <v>449</v>
      </c>
      <c r="PW2" s="1" t="s">
        <v>584</v>
      </c>
      <c r="PX2" s="1" t="s">
        <v>585</v>
      </c>
      <c r="PY2" s="1" t="s">
        <v>450</v>
      </c>
      <c r="PZ2" s="1" t="s">
        <v>451</v>
      </c>
      <c r="QA2" s="1" t="s">
        <v>452</v>
      </c>
      <c r="QB2" s="1" t="s">
        <v>453</v>
      </c>
      <c r="QC2" s="1" t="s">
        <v>586</v>
      </c>
      <c r="QD2" s="1" t="s">
        <v>587</v>
      </c>
      <c r="QE2" s="1" t="s">
        <v>454</v>
      </c>
      <c r="QF2" s="1" t="s">
        <v>455</v>
      </c>
      <c r="QG2" s="1" t="s">
        <v>588</v>
      </c>
      <c r="QH2" s="1" t="s">
        <v>589</v>
      </c>
      <c r="QI2" s="1" t="s">
        <v>524</v>
      </c>
      <c r="QJ2" s="1" t="s">
        <v>525</v>
      </c>
      <c r="QK2" s="1" t="s">
        <v>226</v>
      </c>
      <c r="QL2" s="1" t="s">
        <v>227</v>
      </c>
      <c r="QM2" s="1" t="s">
        <v>228</v>
      </c>
      <c r="QN2" s="1" t="s">
        <v>590</v>
      </c>
      <c r="QO2" s="1" t="s">
        <v>591</v>
      </c>
      <c r="QP2" s="1" t="s">
        <v>526</v>
      </c>
      <c r="QQ2" s="1" t="s">
        <v>527</v>
      </c>
      <c r="QR2" s="1" t="s">
        <v>229</v>
      </c>
      <c r="QS2" s="1" t="s">
        <v>592</v>
      </c>
      <c r="QT2" s="1" t="s">
        <v>230</v>
      </c>
      <c r="QU2" s="1" t="s">
        <v>593</v>
      </c>
      <c r="QV2" s="6" t="s">
        <v>594</v>
      </c>
      <c r="QW2" s="1" t="s">
        <v>595</v>
      </c>
      <c r="QX2" s="1" t="s">
        <v>596</v>
      </c>
      <c r="QY2" s="1" t="s">
        <v>597</v>
      </c>
      <c r="QZ2" s="6" t="s">
        <v>598</v>
      </c>
      <c r="RA2" s="1" t="s">
        <v>599</v>
      </c>
      <c r="RB2" s="1" t="s">
        <v>600</v>
      </c>
      <c r="RC2" s="1" t="s">
        <v>601</v>
      </c>
      <c r="RD2" s="1" t="s">
        <v>602</v>
      </c>
      <c r="RE2" s="1" t="s">
        <v>603</v>
      </c>
      <c r="RF2" s="1" t="s">
        <v>456</v>
      </c>
      <c r="RG2" s="1" t="s">
        <v>457</v>
      </c>
      <c r="RH2" s="1" t="s">
        <v>458</v>
      </c>
      <c r="RI2" s="1" t="s">
        <v>604</v>
      </c>
      <c r="RJ2" s="6" t="s">
        <v>459</v>
      </c>
      <c r="RK2" s="1" t="s">
        <v>460</v>
      </c>
      <c r="RL2" s="1" t="s">
        <v>461</v>
      </c>
      <c r="RM2" s="1" t="s">
        <v>462</v>
      </c>
      <c r="RN2" s="6" t="s">
        <v>463</v>
      </c>
      <c r="RO2" s="1" t="s">
        <v>147</v>
      </c>
      <c r="RP2" s="1" t="s">
        <v>148</v>
      </c>
      <c r="RQ2" s="1" t="s">
        <v>149</v>
      </c>
      <c r="RR2" s="1" t="s">
        <v>150</v>
      </c>
      <c r="RS2" s="1" t="s">
        <v>528</v>
      </c>
      <c r="RT2" s="1" t="s">
        <v>464</v>
      </c>
      <c r="RU2" s="1" t="s">
        <v>151</v>
      </c>
      <c r="RV2" s="1" t="s">
        <v>152</v>
      </c>
      <c r="RW2" s="1" t="s">
        <v>529</v>
      </c>
      <c r="RX2" s="1" t="s">
        <v>153</v>
      </c>
      <c r="RY2" s="1" t="s">
        <v>154</v>
      </c>
      <c r="RZ2" s="1" t="s">
        <v>155</v>
      </c>
      <c r="SA2" s="1" t="s">
        <v>530</v>
      </c>
      <c r="SB2" s="1" t="s">
        <v>531</v>
      </c>
      <c r="SC2" s="1" t="s">
        <v>156</v>
      </c>
      <c r="SD2" s="1" t="s">
        <v>157</v>
      </c>
      <c r="SE2" s="1" t="s">
        <v>159</v>
      </c>
      <c r="SF2" s="1" t="s">
        <v>160</v>
      </c>
      <c r="SG2" s="1" t="s">
        <v>161</v>
      </c>
      <c r="SH2" s="1" t="s">
        <v>162</v>
      </c>
      <c r="SI2" s="1" t="s">
        <v>163</v>
      </c>
      <c r="SJ2" s="1" t="s">
        <v>164</v>
      </c>
      <c r="SK2" s="6" t="s">
        <v>532</v>
      </c>
      <c r="SL2" s="1" t="s">
        <v>165</v>
      </c>
      <c r="SM2" s="1" t="s">
        <v>166</v>
      </c>
      <c r="SN2" s="1" t="s">
        <v>465</v>
      </c>
      <c r="SO2" s="1" t="s">
        <v>466</v>
      </c>
      <c r="SP2" s="1" t="s">
        <v>467</v>
      </c>
      <c r="SQ2" s="1" t="s">
        <v>468</v>
      </c>
      <c r="SR2" s="1" t="s">
        <v>167</v>
      </c>
      <c r="SS2" s="1" t="s">
        <v>469</v>
      </c>
      <c r="ST2" s="1" t="s">
        <v>470</v>
      </c>
      <c r="SU2" s="1" t="s">
        <v>168</v>
      </c>
      <c r="SV2" s="1" t="s">
        <v>169</v>
      </c>
      <c r="SW2" s="1" t="s">
        <v>471</v>
      </c>
      <c r="SX2" s="1" t="s">
        <v>170</v>
      </c>
      <c r="SY2" s="6" t="s">
        <v>171</v>
      </c>
      <c r="SZ2" s="1" t="s">
        <v>172</v>
      </c>
      <c r="TA2" s="1" t="s">
        <v>472</v>
      </c>
      <c r="TB2" s="1" t="s">
        <v>173</v>
      </c>
      <c r="TC2" s="1" t="s">
        <v>231</v>
      </c>
      <c r="TD2" s="1" t="s">
        <v>232</v>
      </c>
      <c r="TE2" s="1" t="s">
        <v>174</v>
      </c>
      <c r="TF2" s="1" t="s">
        <v>47</v>
      </c>
      <c r="TG2" s="1" t="s">
        <v>473</v>
      </c>
      <c r="TH2" s="1" t="s">
        <v>474</v>
      </c>
      <c r="TI2" s="1" t="s">
        <v>476</v>
      </c>
      <c r="TJ2" s="1" t="s">
        <v>477</v>
      </c>
      <c r="TK2" s="1" t="s">
        <v>478</v>
      </c>
      <c r="TL2" s="1" t="s">
        <v>479</v>
      </c>
      <c r="TM2" s="1" t="s">
        <v>480</v>
      </c>
      <c r="TN2" s="1" t="s">
        <v>533</v>
      </c>
      <c r="TO2" s="1" t="s">
        <v>534</v>
      </c>
      <c r="TP2" s="1" t="s">
        <v>535</v>
      </c>
      <c r="TQ2" s="1" t="s">
        <v>481</v>
      </c>
      <c r="TR2" s="1" t="s">
        <v>482</v>
      </c>
      <c r="TS2" s="1" t="s">
        <v>483</v>
      </c>
      <c r="TT2" s="1" t="s">
        <v>484</v>
      </c>
      <c r="TU2" s="1" t="s">
        <v>175</v>
      </c>
      <c r="TV2" s="1" t="s">
        <v>176</v>
      </c>
      <c r="TW2" s="1" t="s">
        <v>177</v>
      </c>
      <c r="TX2" s="1" t="s">
        <v>605</v>
      </c>
      <c r="TY2" s="1" t="s">
        <v>178</v>
      </c>
      <c r="TZ2" s="1" t="s">
        <v>606</v>
      </c>
      <c r="UA2" s="1" t="s">
        <v>485</v>
      </c>
      <c r="UB2" s="1" t="s">
        <v>607</v>
      </c>
      <c r="UC2" s="1" t="s">
        <v>179</v>
      </c>
      <c r="UD2" s="1" t="s">
        <v>486</v>
      </c>
      <c r="UE2" s="1" t="s">
        <v>487</v>
      </c>
      <c r="UF2" s="1" t="s">
        <v>180</v>
      </c>
      <c r="UG2" s="1" t="s">
        <v>488</v>
      </c>
      <c r="UH2" s="1" t="s">
        <v>234</v>
      </c>
    </row>
    <row r="3" spans="1:554" x14ac:dyDescent="0.25">
      <c r="D3" s="1" t="str">
        <f t="shared" ref="D3:D66" si="0">IFERROR(HLOOKUP(A3,E$2:UI$3,2,FALSE),"")</f>
        <v/>
      </c>
      <c r="E3" s="1">
        <v>44</v>
      </c>
      <c r="F3" s="1">
        <v>12</v>
      </c>
      <c r="G3" s="1"/>
      <c r="H3" s="1">
        <v>2</v>
      </c>
      <c r="I3" s="1">
        <v>2</v>
      </c>
      <c r="J3" s="1">
        <v>2</v>
      </c>
      <c r="K3" s="1">
        <v>5</v>
      </c>
      <c r="L3" s="1">
        <v>15</v>
      </c>
      <c r="M3" s="1">
        <v>13</v>
      </c>
      <c r="N3" s="1">
        <v>63</v>
      </c>
      <c r="O3" s="1">
        <v>2</v>
      </c>
      <c r="P3" s="1">
        <v>24</v>
      </c>
      <c r="Q3" s="1">
        <v>2811</v>
      </c>
      <c r="R3" s="1">
        <v>46</v>
      </c>
      <c r="S3" s="1">
        <v>376</v>
      </c>
      <c r="T3" s="1">
        <v>14</v>
      </c>
      <c r="U3" s="1">
        <v>35</v>
      </c>
      <c r="V3" s="1">
        <v>4</v>
      </c>
      <c r="W3" s="1">
        <v>127</v>
      </c>
      <c r="X3" s="1">
        <v>40</v>
      </c>
      <c r="Y3" s="1">
        <v>64</v>
      </c>
      <c r="Z3" s="1">
        <v>5</v>
      </c>
      <c r="AA3" s="1">
        <v>22</v>
      </c>
      <c r="AB3" s="1">
        <v>7</v>
      </c>
      <c r="AC3" s="1">
        <v>76</v>
      </c>
      <c r="AD3" s="1">
        <v>42</v>
      </c>
      <c r="AE3" s="1">
        <v>15</v>
      </c>
      <c r="AF3" s="1">
        <v>2</v>
      </c>
      <c r="AG3" s="1">
        <v>2</v>
      </c>
      <c r="AH3" s="1">
        <v>1</v>
      </c>
      <c r="AI3" s="1">
        <v>20</v>
      </c>
      <c r="AJ3" s="1">
        <v>146</v>
      </c>
      <c r="AK3" s="1">
        <v>26</v>
      </c>
      <c r="AL3" s="1">
        <v>48</v>
      </c>
      <c r="AM3" s="1">
        <v>4</v>
      </c>
      <c r="AN3" s="1">
        <v>46</v>
      </c>
      <c r="AO3" s="1">
        <v>40</v>
      </c>
      <c r="AP3" s="1">
        <v>3</v>
      </c>
      <c r="AQ3" s="1"/>
      <c r="AR3" s="1">
        <v>60</v>
      </c>
      <c r="AS3" s="1">
        <v>33</v>
      </c>
      <c r="AT3" s="1">
        <v>166</v>
      </c>
      <c r="AU3" s="1">
        <v>183</v>
      </c>
      <c r="AV3" s="1">
        <v>20</v>
      </c>
      <c r="AW3" s="1">
        <v>13</v>
      </c>
      <c r="AX3" s="1"/>
      <c r="AY3" s="1">
        <v>110</v>
      </c>
      <c r="AZ3" s="1">
        <v>85</v>
      </c>
      <c r="BA3" s="1"/>
      <c r="BB3" s="1">
        <v>4</v>
      </c>
      <c r="BC3" s="1">
        <v>5</v>
      </c>
      <c r="BD3" s="1">
        <v>259</v>
      </c>
      <c r="BE3" s="1"/>
      <c r="BF3" s="1">
        <v>6</v>
      </c>
      <c r="BG3" s="1">
        <v>23</v>
      </c>
      <c r="BH3" s="1"/>
      <c r="BI3" s="1">
        <v>14</v>
      </c>
      <c r="BJ3" s="1">
        <v>55</v>
      </c>
      <c r="BK3" s="1">
        <v>4</v>
      </c>
      <c r="BL3" s="1">
        <v>7</v>
      </c>
      <c r="BM3" s="1">
        <v>30</v>
      </c>
      <c r="BN3" s="1">
        <v>21</v>
      </c>
      <c r="BO3" s="1">
        <v>3</v>
      </c>
      <c r="BP3" s="1">
        <v>2</v>
      </c>
      <c r="BQ3" s="1">
        <v>13</v>
      </c>
      <c r="BR3" s="1">
        <v>24</v>
      </c>
      <c r="BS3" s="1">
        <v>16</v>
      </c>
      <c r="BT3" s="1">
        <v>1</v>
      </c>
      <c r="BU3" s="1"/>
      <c r="BV3" s="1">
        <v>1</v>
      </c>
      <c r="BW3" s="1">
        <v>2</v>
      </c>
      <c r="BX3" s="1"/>
      <c r="BY3" s="1">
        <v>12</v>
      </c>
      <c r="BZ3" s="1">
        <v>5</v>
      </c>
      <c r="CA3" s="1">
        <v>2</v>
      </c>
      <c r="CB3" s="1">
        <v>5</v>
      </c>
      <c r="CC3" s="1">
        <v>22</v>
      </c>
      <c r="CD3" s="1">
        <v>5</v>
      </c>
      <c r="CE3" s="1"/>
      <c r="CF3" s="1">
        <v>2</v>
      </c>
      <c r="CG3" s="1"/>
      <c r="CH3" s="1">
        <v>54</v>
      </c>
      <c r="CI3" s="1">
        <v>162</v>
      </c>
      <c r="CJ3" s="1"/>
      <c r="CK3" s="1">
        <v>2</v>
      </c>
      <c r="CL3" s="1">
        <v>9</v>
      </c>
      <c r="CM3" s="1"/>
      <c r="CN3" s="1">
        <v>15</v>
      </c>
      <c r="CO3" s="1">
        <v>2</v>
      </c>
      <c r="CP3" s="1">
        <v>2</v>
      </c>
      <c r="CQ3" s="1"/>
      <c r="CR3" s="1">
        <v>22</v>
      </c>
      <c r="CS3" s="1"/>
      <c r="CT3" s="1">
        <v>62</v>
      </c>
      <c r="CU3" s="1">
        <v>147</v>
      </c>
      <c r="CV3" s="1"/>
      <c r="CW3" s="1">
        <v>2</v>
      </c>
      <c r="CX3" s="1">
        <v>6</v>
      </c>
      <c r="CY3" s="1">
        <v>14</v>
      </c>
      <c r="CZ3" s="1">
        <v>5</v>
      </c>
      <c r="DA3" s="1">
        <v>7</v>
      </c>
      <c r="DB3" s="1">
        <v>13</v>
      </c>
      <c r="DC3" s="1">
        <v>8</v>
      </c>
      <c r="DD3" s="1"/>
      <c r="DE3" s="1">
        <v>220</v>
      </c>
      <c r="DF3" s="1"/>
      <c r="DG3" s="1">
        <v>2</v>
      </c>
      <c r="DH3" s="1">
        <v>4</v>
      </c>
      <c r="DI3" s="1"/>
      <c r="DJ3" s="1">
        <v>2</v>
      </c>
      <c r="DK3" s="1">
        <v>9</v>
      </c>
      <c r="DL3" s="1"/>
      <c r="DM3" s="1">
        <v>10</v>
      </c>
      <c r="DN3" s="1"/>
      <c r="DO3" s="1">
        <v>20</v>
      </c>
      <c r="DP3" s="1">
        <v>25</v>
      </c>
      <c r="DQ3" s="1"/>
      <c r="DR3" s="1">
        <v>9</v>
      </c>
      <c r="DS3" s="1">
        <v>2</v>
      </c>
      <c r="DT3" s="1">
        <v>900</v>
      </c>
      <c r="DU3" s="1">
        <v>49</v>
      </c>
      <c r="DV3" s="1">
        <v>39</v>
      </c>
      <c r="DW3" s="1">
        <v>80</v>
      </c>
      <c r="DX3" s="1"/>
      <c r="DY3" s="1">
        <v>25</v>
      </c>
      <c r="DZ3" s="1">
        <v>21</v>
      </c>
      <c r="EA3" s="1">
        <v>132</v>
      </c>
      <c r="EB3" s="1">
        <v>8</v>
      </c>
      <c r="EC3" s="1">
        <v>27</v>
      </c>
      <c r="ED3" s="1">
        <v>28</v>
      </c>
      <c r="EE3" s="1">
        <v>28</v>
      </c>
      <c r="EF3" s="1">
        <v>85</v>
      </c>
      <c r="EG3" s="1">
        <v>6</v>
      </c>
      <c r="EH3" s="1">
        <v>28</v>
      </c>
      <c r="EI3" s="1">
        <v>3</v>
      </c>
      <c r="EJ3" s="1">
        <v>2</v>
      </c>
      <c r="EK3" s="1">
        <v>4</v>
      </c>
      <c r="EL3" s="1">
        <v>19</v>
      </c>
      <c r="EM3" s="1">
        <v>16</v>
      </c>
      <c r="EN3" s="1">
        <v>2</v>
      </c>
      <c r="EO3" s="1">
        <v>4</v>
      </c>
      <c r="EP3" s="1"/>
      <c r="EQ3" s="1">
        <v>194</v>
      </c>
      <c r="ER3" s="1">
        <v>12</v>
      </c>
      <c r="ES3" s="1">
        <v>63</v>
      </c>
      <c r="ET3" s="1">
        <v>20</v>
      </c>
      <c r="EU3" s="1">
        <v>2</v>
      </c>
      <c r="EV3" s="1">
        <v>1</v>
      </c>
      <c r="EW3" s="1">
        <v>80</v>
      </c>
      <c r="EX3" s="1">
        <v>2</v>
      </c>
      <c r="EY3" s="1">
        <v>8</v>
      </c>
      <c r="EZ3" s="1">
        <v>9</v>
      </c>
      <c r="FA3" s="1">
        <v>10</v>
      </c>
      <c r="FB3" s="1">
        <v>85</v>
      </c>
      <c r="FC3" s="1">
        <v>85</v>
      </c>
      <c r="FD3" s="1">
        <v>14</v>
      </c>
      <c r="FE3" s="1">
        <v>1</v>
      </c>
      <c r="FF3" s="1"/>
      <c r="FG3" s="1">
        <v>2</v>
      </c>
      <c r="FH3" s="1">
        <v>40</v>
      </c>
      <c r="FI3" s="1">
        <v>7</v>
      </c>
      <c r="FJ3" s="1">
        <v>67</v>
      </c>
      <c r="FK3" s="1">
        <v>2</v>
      </c>
      <c r="FL3" s="1">
        <v>5</v>
      </c>
      <c r="FM3" s="1"/>
      <c r="FN3" s="1">
        <v>22</v>
      </c>
      <c r="FO3" s="1">
        <v>30</v>
      </c>
      <c r="FP3" s="1">
        <v>53</v>
      </c>
      <c r="FQ3" s="1">
        <v>8</v>
      </c>
      <c r="FR3" s="1">
        <v>2</v>
      </c>
      <c r="FS3" s="1"/>
      <c r="FT3" s="1">
        <v>5</v>
      </c>
      <c r="FU3" s="1">
        <v>15</v>
      </c>
      <c r="FV3" s="1">
        <v>33</v>
      </c>
      <c r="FW3" s="1">
        <v>11</v>
      </c>
      <c r="FX3" s="1">
        <v>7</v>
      </c>
      <c r="FY3" s="1">
        <v>3</v>
      </c>
      <c r="FZ3" s="1">
        <v>36</v>
      </c>
      <c r="GA3" s="1">
        <v>107</v>
      </c>
      <c r="GB3" s="1">
        <v>5</v>
      </c>
      <c r="GC3" s="1">
        <v>72</v>
      </c>
      <c r="GD3" s="1">
        <v>12</v>
      </c>
      <c r="GE3" s="1"/>
      <c r="GF3" s="1">
        <v>95</v>
      </c>
      <c r="GG3" s="1">
        <v>15</v>
      </c>
      <c r="GH3" s="1">
        <v>26</v>
      </c>
      <c r="GI3" s="1">
        <v>6</v>
      </c>
      <c r="GJ3" s="1">
        <v>29</v>
      </c>
      <c r="GK3" s="1">
        <v>6</v>
      </c>
      <c r="GL3" s="1">
        <v>64</v>
      </c>
      <c r="GM3" s="1">
        <v>79</v>
      </c>
      <c r="GN3" s="1">
        <v>307</v>
      </c>
      <c r="GO3" s="1">
        <v>2</v>
      </c>
      <c r="GP3" s="1">
        <v>4</v>
      </c>
      <c r="GQ3" s="1">
        <v>23</v>
      </c>
      <c r="GR3" s="1">
        <v>20</v>
      </c>
      <c r="GS3" s="1">
        <v>26</v>
      </c>
      <c r="GT3" s="1">
        <v>8</v>
      </c>
      <c r="GU3" s="1">
        <v>27</v>
      </c>
      <c r="GV3" s="1">
        <v>59</v>
      </c>
      <c r="GW3" s="1">
        <v>2</v>
      </c>
      <c r="GX3" s="1">
        <v>93</v>
      </c>
      <c r="GY3" s="1">
        <v>6</v>
      </c>
      <c r="GZ3" s="1">
        <v>54</v>
      </c>
      <c r="HA3" s="1">
        <v>355</v>
      </c>
      <c r="HB3" s="1">
        <v>39</v>
      </c>
      <c r="HC3" s="1"/>
      <c r="HD3" s="1">
        <v>8</v>
      </c>
      <c r="HE3" s="1">
        <v>18</v>
      </c>
      <c r="HF3" s="1">
        <v>42</v>
      </c>
      <c r="HG3" s="1">
        <v>126</v>
      </c>
      <c r="HH3" s="1">
        <v>324</v>
      </c>
      <c r="HI3" s="1">
        <v>17</v>
      </c>
      <c r="HJ3" s="1">
        <v>20</v>
      </c>
      <c r="HK3" s="1">
        <v>73</v>
      </c>
      <c r="HL3" s="1">
        <v>58</v>
      </c>
      <c r="HM3" s="1">
        <v>77</v>
      </c>
      <c r="HN3" s="1">
        <v>28</v>
      </c>
      <c r="HO3" s="1">
        <v>36</v>
      </c>
      <c r="HP3" s="1">
        <v>17</v>
      </c>
      <c r="HQ3" s="1">
        <v>12</v>
      </c>
      <c r="HR3" s="1"/>
      <c r="HS3" s="1">
        <v>6</v>
      </c>
      <c r="HT3" s="1">
        <v>24</v>
      </c>
      <c r="HU3" s="1">
        <v>42</v>
      </c>
      <c r="HV3" s="1">
        <v>2</v>
      </c>
      <c r="HW3" s="1">
        <v>19</v>
      </c>
      <c r="HX3" s="1">
        <v>2</v>
      </c>
      <c r="HY3" s="1">
        <v>2</v>
      </c>
      <c r="HZ3" s="1">
        <v>6</v>
      </c>
      <c r="IA3" s="1">
        <v>16</v>
      </c>
      <c r="IB3" s="1"/>
      <c r="IC3" s="1">
        <v>24</v>
      </c>
      <c r="ID3" s="1">
        <v>2</v>
      </c>
      <c r="IE3" s="1">
        <v>8</v>
      </c>
      <c r="IF3" s="1">
        <v>68</v>
      </c>
      <c r="IG3" s="1">
        <v>206</v>
      </c>
      <c r="IH3" s="1"/>
      <c r="II3" s="1">
        <v>156</v>
      </c>
      <c r="IJ3" s="1">
        <v>8</v>
      </c>
      <c r="IK3" s="1">
        <v>0</v>
      </c>
      <c r="IL3" s="1">
        <v>1</v>
      </c>
      <c r="IM3" s="1">
        <v>13</v>
      </c>
      <c r="IN3" s="1"/>
      <c r="IO3" s="1">
        <v>98</v>
      </c>
      <c r="IP3" s="1">
        <v>156</v>
      </c>
      <c r="IQ3" s="1">
        <v>2</v>
      </c>
      <c r="IR3" s="1">
        <v>2</v>
      </c>
      <c r="IS3" s="1">
        <v>3</v>
      </c>
      <c r="IT3" s="1">
        <v>9</v>
      </c>
      <c r="IU3" s="1">
        <v>29</v>
      </c>
      <c r="IV3" s="1">
        <v>2</v>
      </c>
      <c r="IW3" s="1">
        <v>134</v>
      </c>
      <c r="IX3" s="1">
        <v>268</v>
      </c>
      <c r="IY3" s="1"/>
      <c r="IZ3" s="1">
        <v>2</v>
      </c>
      <c r="JA3" s="1">
        <v>27</v>
      </c>
      <c r="JB3" s="1">
        <v>2</v>
      </c>
      <c r="JC3" s="1">
        <v>400</v>
      </c>
      <c r="JD3" s="1">
        <v>33</v>
      </c>
      <c r="JE3" s="1">
        <v>1</v>
      </c>
      <c r="JF3" s="1">
        <v>8</v>
      </c>
      <c r="JG3" s="1"/>
      <c r="JH3" s="1">
        <v>132</v>
      </c>
      <c r="JI3" s="1">
        <v>0</v>
      </c>
      <c r="JJ3" s="1"/>
      <c r="JK3" s="1">
        <v>22</v>
      </c>
      <c r="JL3" s="1"/>
      <c r="JM3" s="1">
        <v>31</v>
      </c>
      <c r="JN3" s="1">
        <v>4</v>
      </c>
      <c r="JO3" s="1">
        <v>2</v>
      </c>
      <c r="JP3" s="1">
        <v>3</v>
      </c>
      <c r="JQ3" s="1">
        <v>63</v>
      </c>
      <c r="JR3" s="1">
        <v>29</v>
      </c>
      <c r="JS3" s="1">
        <v>13</v>
      </c>
      <c r="JT3" s="1">
        <v>12</v>
      </c>
      <c r="JU3" s="1"/>
      <c r="JV3" s="1">
        <v>90</v>
      </c>
      <c r="JW3" s="1">
        <v>28</v>
      </c>
      <c r="JX3" s="1">
        <v>25</v>
      </c>
      <c r="JY3" s="1">
        <v>17</v>
      </c>
      <c r="JZ3" s="1">
        <v>27</v>
      </c>
      <c r="KA3" s="1">
        <v>27</v>
      </c>
      <c r="KB3" s="1">
        <v>2</v>
      </c>
      <c r="KC3" s="1">
        <v>6</v>
      </c>
      <c r="KD3" s="1">
        <v>4</v>
      </c>
      <c r="KE3" s="1">
        <v>8</v>
      </c>
      <c r="KF3" s="1">
        <v>200</v>
      </c>
      <c r="KG3" s="1">
        <v>5</v>
      </c>
      <c r="KH3" s="1">
        <v>4</v>
      </c>
      <c r="KI3" s="1">
        <v>20</v>
      </c>
      <c r="KJ3" s="1">
        <v>1</v>
      </c>
      <c r="KK3" s="1">
        <v>182</v>
      </c>
      <c r="KL3" s="1">
        <v>182</v>
      </c>
      <c r="KM3" s="1">
        <v>4</v>
      </c>
      <c r="KN3" s="1">
        <v>2</v>
      </c>
      <c r="KO3" s="1">
        <v>968</v>
      </c>
      <c r="KP3" s="1"/>
      <c r="KQ3" s="1">
        <v>78</v>
      </c>
      <c r="KR3" s="1"/>
      <c r="KS3" s="1">
        <v>74</v>
      </c>
      <c r="KT3" s="1">
        <v>2</v>
      </c>
      <c r="KU3" s="1">
        <v>2</v>
      </c>
      <c r="KV3" s="1"/>
      <c r="KW3" s="1">
        <v>10</v>
      </c>
      <c r="KX3" s="1"/>
      <c r="KY3" s="1">
        <v>2</v>
      </c>
      <c r="KZ3" s="1">
        <v>5</v>
      </c>
      <c r="LA3" s="1"/>
      <c r="LB3" s="1">
        <v>2</v>
      </c>
      <c r="LC3" s="1">
        <v>20</v>
      </c>
      <c r="LD3" s="1"/>
      <c r="LE3" s="1">
        <v>576</v>
      </c>
      <c r="LF3" s="1"/>
      <c r="LG3" s="1">
        <v>89</v>
      </c>
      <c r="LH3" s="1">
        <v>2</v>
      </c>
      <c r="LI3" s="1"/>
      <c r="LJ3" s="1">
        <v>2</v>
      </c>
      <c r="LK3" s="1"/>
      <c r="LL3" s="1"/>
      <c r="LM3" s="1">
        <v>13</v>
      </c>
      <c r="LN3" s="1">
        <v>26</v>
      </c>
      <c r="LO3" s="1"/>
      <c r="LP3" s="1">
        <v>2</v>
      </c>
      <c r="LQ3" s="1">
        <v>17</v>
      </c>
      <c r="LR3" s="1"/>
      <c r="LS3" s="1">
        <v>67</v>
      </c>
      <c r="LT3" s="1">
        <v>150</v>
      </c>
      <c r="LU3" s="1">
        <v>18</v>
      </c>
      <c r="LV3" s="1">
        <v>34</v>
      </c>
      <c r="LW3" s="1">
        <v>21</v>
      </c>
      <c r="LX3" s="1">
        <v>1</v>
      </c>
      <c r="LY3" s="1">
        <v>87</v>
      </c>
      <c r="LZ3" s="1">
        <v>94</v>
      </c>
      <c r="MA3" s="1">
        <v>22</v>
      </c>
      <c r="MB3" s="1">
        <v>1</v>
      </c>
      <c r="MC3" s="1">
        <v>14</v>
      </c>
      <c r="MD3" s="1">
        <v>2</v>
      </c>
      <c r="ME3" s="1">
        <v>19</v>
      </c>
      <c r="MF3" s="1"/>
      <c r="MG3" s="1">
        <v>17</v>
      </c>
      <c r="MH3" s="1">
        <v>91</v>
      </c>
      <c r="MI3" s="1">
        <v>1</v>
      </c>
      <c r="MJ3" s="1">
        <v>48</v>
      </c>
      <c r="MK3" s="1"/>
      <c r="ML3" s="1">
        <v>41</v>
      </c>
      <c r="MM3" s="1">
        <v>75</v>
      </c>
      <c r="MN3" s="1"/>
      <c r="MO3" s="1">
        <v>48</v>
      </c>
      <c r="MP3" s="1">
        <v>69</v>
      </c>
      <c r="MQ3" s="1"/>
      <c r="MR3" s="1">
        <v>8</v>
      </c>
      <c r="MS3" s="1">
        <v>2</v>
      </c>
      <c r="MT3" s="1">
        <v>2</v>
      </c>
      <c r="MU3" s="1">
        <v>2</v>
      </c>
      <c r="MV3" s="1">
        <v>1</v>
      </c>
      <c r="MW3" s="1">
        <v>4</v>
      </c>
      <c r="MX3" s="1">
        <v>83</v>
      </c>
      <c r="MY3" s="1">
        <v>12</v>
      </c>
      <c r="MZ3" s="1">
        <v>4</v>
      </c>
      <c r="NA3" s="1">
        <v>27</v>
      </c>
      <c r="NB3" s="1">
        <v>6</v>
      </c>
      <c r="NC3" s="1">
        <v>2</v>
      </c>
      <c r="ND3" s="1">
        <v>22</v>
      </c>
      <c r="NE3" s="1">
        <v>5</v>
      </c>
      <c r="NF3" s="1">
        <v>19</v>
      </c>
      <c r="NG3" s="1">
        <v>31</v>
      </c>
      <c r="NH3" s="1">
        <v>6</v>
      </c>
      <c r="NI3" s="1">
        <v>18</v>
      </c>
      <c r="NJ3" s="1">
        <v>4</v>
      </c>
      <c r="NK3" s="1">
        <v>4</v>
      </c>
      <c r="NL3" s="1">
        <v>5</v>
      </c>
      <c r="NM3" s="1">
        <v>2</v>
      </c>
      <c r="NN3" s="1">
        <v>11</v>
      </c>
      <c r="NO3" s="1">
        <v>93</v>
      </c>
      <c r="NP3" s="1"/>
      <c r="NQ3" s="1">
        <v>86</v>
      </c>
      <c r="NR3" s="1"/>
      <c r="NS3" s="1">
        <v>4</v>
      </c>
      <c r="NT3" s="1"/>
      <c r="NU3" s="1">
        <v>2</v>
      </c>
      <c r="NV3" s="1"/>
      <c r="NW3" s="1">
        <v>8</v>
      </c>
      <c r="NX3" s="1"/>
      <c r="NY3" s="1">
        <v>2</v>
      </c>
      <c r="NZ3" s="1"/>
      <c r="OA3" s="1">
        <v>4</v>
      </c>
      <c r="OB3" s="1">
        <v>23</v>
      </c>
      <c r="OC3" s="1"/>
      <c r="OD3" s="1">
        <v>42</v>
      </c>
      <c r="OE3" s="1">
        <v>21</v>
      </c>
      <c r="OF3" s="1">
        <v>2</v>
      </c>
      <c r="OG3" s="1">
        <v>2</v>
      </c>
      <c r="OH3" s="1">
        <v>2</v>
      </c>
      <c r="OI3" s="1">
        <v>3</v>
      </c>
      <c r="OJ3" s="1">
        <v>7</v>
      </c>
      <c r="OK3" s="1">
        <v>96</v>
      </c>
      <c r="OL3" s="1">
        <v>1</v>
      </c>
      <c r="OM3" s="1">
        <v>4</v>
      </c>
      <c r="ON3" s="1">
        <v>22</v>
      </c>
      <c r="OO3" s="1"/>
      <c r="OP3" s="1">
        <v>5</v>
      </c>
      <c r="OQ3" s="1">
        <v>7</v>
      </c>
      <c r="OR3" s="1">
        <v>8</v>
      </c>
      <c r="OS3" s="1"/>
      <c r="OT3" s="1">
        <v>328</v>
      </c>
      <c r="OU3" s="1"/>
      <c r="OV3" s="1">
        <v>5</v>
      </c>
      <c r="OW3" s="1"/>
      <c r="OX3" s="1">
        <v>2</v>
      </c>
      <c r="OY3" s="1"/>
      <c r="OZ3" s="1">
        <v>1</v>
      </c>
      <c r="PA3" s="1"/>
      <c r="PB3" s="1">
        <v>25</v>
      </c>
      <c r="PC3" s="1"/>
      <c r="PD3" s="1">
        <v>22</v>
      </c>
      <c r="PE3" s="1">
        <v>1</v>
      </c>
      <c r="PF3" s="1">
        <v>2</v>
      </c>
      <c r="PG3" s="1">
        <v>2</v>
      </c>
      <c r="PH3" s="1"/>
      <c r="PI3" s="1">
        <v>74</v>
      </c>
      <c r="PJ3" s="1"/>
      <c r="PK3" s="1">
        <v>8</v>
      </c>
      <c r="PL3" s="1">
        <v>150</v>
      </c>
      <c r="PM3" s="1"/>
      <c r="PN3" s="1">
        <v>2</v>
      </c>
      <c r="PO3" s="1">
        <v>3</v>
      </c>
      <c r="PP3" s="1">
        <v>3</v>
      </c>
      <c r="PQ3" s="1">
        <v>2</v>
      </c>
      <c r="PR3" s="1">
        <v>2</v>
      </c>
      <c r="PS3" s="1">
        <v>1</v>
      </c>
      <c r="PT3" s="1">
        <v>2</v>
      </c>
      <c r="PU3" s="1"/>
      <c r="PV3" s="1">
        <v>15</v>
      </c>
      <c r="PW3" s="1"/>
      <c r="PX3" s="1">
        <v>2</v>
      </c>
      <c r="PY3" s="1">
        <v>15</v>
      </c>
      <c r="PZ3" s="1">
        <v>6</v>
      </c>
      <c r="QA3" s="1"/>
      <c r="QB3" s="1">
        <v>279</v>
      </c>
      <c r="QC3" s="1"/>
      <c r="QD3" s="1">
        <v>41</v>
      </c>
      <c r="QE3" s="1">
        <v>2</v>
      </c>
      <c r="QF3" s="1">
        <v>66</v>
      </c>
      <c r="QG3" s="1">
        <v>1</v>
      </c>
      <c r="QH3" s="1">
        <v>2</v>
      </c>
      <c r="QI3" s="1">
        <v>4</v>
      </c>
      <c r="QJ3" s="1">
        <v>14</v>
      </c>
      <c r="QK3" s="1">
        <v>5</v>
      </c>
      <c r="QL3" s="1"/>
      <c r="QM3" s="1">
        <v>34</v>
      </c>
      <c r="QN3" s="1"/>
      <c r="QO3" s="1">
        <v>23</v>
      </c>
      <c r="QP3" s="1">
        <v>1</v>
      </c>
      <c r="QQ3" s="1">
        <v>2</v>
      </c>
      <c r="QR3" s="1">
        <v>19</v>
      </c>
      <c r="QS3" s="1">
        <v>2</v>
      </c>
      <c r="QT3" s="1"/>
      <c r="QU3" s="1">
        <v>41</v>
      </c>
      <c r="QV3" s="1">
        <v>8</v>
      </c>
      <c r="QW3" s="1">
        <v>6</v>
      </c>
      <c r="QX3" s="1">
        <v>4</v>
      </c>
      <c r="QY3" s="1">
        <v>4</v>
      </c>
      <c r="QZ3" s="1">
        <v>644</v>
      </c>
      <c r="RA3" s="1">
        <v>2</v>
      </c>
      <c r="RB3" s="1">
        <v>213</v>
      </c>
      <c r="RC3" s="1"/>
      <c r="RD3" s="1">
        <v>5</v>
      </c>
      <c r="RE3" s="1">
        <v>49</v>
      </c>
      <c r="RF3" s="1">
        <v>2</v>
      </c>
      <c r="RG3" s="1">
        <v>6</v>
      </c>
      <c r="RH3" s="1">
        <v>6</v>
      </c>
      <c r="RI3" s="1">
        <v>2</v>
      </c>
      <c r="RJ3" s="1">
        <v>22</v>
      </c>
      <c r="RK3" s="1">
        <v>28</v>
      </c>
      <c r="RL3" s="1">
        <v>6</v>
      </c>
      <c r="RM3" s="1">
        <v>44</v>
      </c>
      <c r="RN3" s="1">
        <v>29</v>
      </c>
      <c r="RO3" s="1">
        <v>2</v>
      </c>
      <c r="RP3" s="1">
        <v>3</v>
      </c>
      <c r="RQ3" s="1"/>
      <c r="RR3" s="1">
        <v>7</v>
      </c>
      <c r="RS3" s="1">
        <v>10</v>
      </c>
      <c r="RT3" s="1">
        <v>1</v>
      </c>
      <c r="RU3" s="1"/>
      <c r="RV3" s="1">
        <v>56</v>
      </c>
      <c r="RW3" s="1">
        <v>47</v>
      </c>
      <c r="RX3" s="1">
        <v>2</v>
      </c>
      <c r="RY3" s="1"/>
      <c r="RZ3" s="1">
        <v>11</v>
      </c>
      <c r="SA3" s="1">
        <v>3</v>
      </c>
      <c r="SB3" s="1">
        <v>1</v>
      </c>
      <c r="SC3" s="1">
        <v>6</v>
      </c>
      <c r="SD3" s="1">
        <v>3</v>
      </c>
      <c r="SE3" s="1">
        <v>2</v>
      </c>
      <c r="SF3" s="1">
        <v>22</v>
      </c>
      <c r="SG3" s="1">
        <v>24</v>
      </c>
      <c r="SH3" s="1">
        <v>5</v>
      </c>
      <c r="SI3" s="1"/>
      <c r="SJ3" s="1">
        <v>2</v>
      </c>
      <c r="SK3" s="1">
        <v>2</v>
      </c>
      <c r="SL3" s="1"/>
      <c r="SM3" s="1">
        <v>58</v>
      </c>
      <c r="SN3" s="1">
        <v>258</v>
      </c>
      <c r="SO3" s="1"/>
      <c r="SP3" s="1">
        <v>189</v>
      </c>
      <c r="SQ3" s="1">
        <v>2</v>
      </c>
      <c r="SR3" s="1">
        <v>2</v>
      </c>
      <c r="SS3" s="1">
        <v>3</v>
      </c>
      <c r="ST3" s="1">
        <v>1</v>
      </c>
      <c r="SU3" s="1">
        <v>2</v>
      </c>
      <c r="SV3" s="1">
        <v>4</v>
      </c>
      <c r="SW3" s="1"/>
      <c r="SX3" s="1">
        <v>43</v>
      </c>
      <c r="SY3" s="1">
        <v>7</v>
      </c>
      <c r="SZ3" s="1">
        <v>112</v>
      </c>
      <c r="TA3" s="1"/>
      <c r="TB3" s="1">
        <v>4</v>
      </c>
      <c r="TC3" s="1"/>
      <c r="TD3" s="1">
        <v>13</v>
      </c>
      <c r="TE3" s="1"/>
      <c r="TF3" s="1">
        <v>8</v>
      </c>
      <c r="TG3" s="1"/>
      <c r="TH3" s="1">
        <v>0</v>
      </c>
      <c r="TI3" s="1"/>
      <c r="TJ3" s="1">
        <v>1</v>
      </c>
      <c r="TK3" s="1">
        <v>21</v>
      </c>
      <c r="TL3" s="1"/>
      <c r="TM3" s="1">
        <v>5</v>
      </c>
      <c r="TN3" s="1">
        <v>2</v>
      </c>
      <c r="TO3" s="1">
        <v>8</v>
      </c>
      <c r="TP3" s="1">
        <v>161</v>
      </c>
      <c r="TQ3" s="1">
        <v>1</v>
      </c>
      <c r="TR3" s="1">
        <v>2</v>
      </c>
      <c r="TS3" s="1">
        <v>9</v>
      </c>
      <c r="TT3" s="1">
        <v>2</v>
      </c>
      <c r="TU3" s="1">
        <v>3</v>
      </c>
      <c r="TV3" s="1">
        <v>16</v>
      </c>
      <c r="TW3" s="1">
        <v>13</v>
      </c>
      <c r="TX3" s="1">
        <v>45</v>
      </c>
      <c r="TY3" s="1">
        <v>101</v>
      </c>
      <c r="TZ3" s="1">
        <v>45</v>
      </c>
      <c r="UA3" s="1"/>
      <c r="UB3" s="1">
        <v>81</v>
      </c>
      <c r="UC3" s="1">
        <v>23</v>
      </c>
      <c r="UD3" s="1">
        <v>65</v>
      </c>
      <c r="UE3" s="1">
        <v>12</v>
      </c>
      <c r="UF3" s="1">
        <v>24</v>
      </c>
      <c r="UG3" s="1">
        <v>321</v>
      </c>
      <c r="UH3" s="1">
        <v>6</v>
      </c>
    </row>
    <row r="4" spans="1:554" x14ac:dyDescent="0.25">
      <c r="B4" s="3">
        <v>1</v>
      </c>
      <c r="C4" t="s">
        <v>24</v>
      </c>
      <c r="D4" s="1" t="str">
        <f t="shared" si="0"/>
        <v/>
      </c>
    </row>
    <row r="5" spans="1:554" x14ac:dyDescent="0.25">
      <c r="D5" s="1" t="str">
        <f t="shared" si="0"/>
        <v/>
      </c>
    </row>
    <row r="6" spans="1:554" x14ac:dyDescent="0.25">
      <c r="A6" t="s">
        <v>50</v>
      </c>
      <c r="D6" s="1">
        <f t="shared" si="0"/>
        <v>0</v>
      </c>
    </row>
    <row r="7" spans="1:554" x14ac:dyDescent="0.25">
      <c r="D7" s="1" t="str">
        <f t="shared" si="0"/>
        <v/>
      </c>
    </row>
    <row r="8" spans="1:554" x14ac:dyDescent="0.25">
      <c r="A8" t="s">
        <v>51</v>
      </c>
      <c r="D8" s="1">
        <f t="shared" si="0"/>
        <v>60</v>
      </c>
    </row>
    <row r="9" spans="1:554" x14ac:dyDescent="0.25">
      <c r="D9" s="1" t="str">
        <f t="shared" si="0"/>
        <v/>
      </c>
    </row>
    <row r="10" spans="1:554" x14ac:dyDescent="0.25">
      <c r="B10" s="3">
        <v>0.41599999999999998</v>
      </c>
      <c r="C10" t="s">
        <v>14</v>
      </c>
      <c r="D10" s="1" t="str">
        <f t="shared" si="0"/>
        <v/>
      </c>
    </row>
    <row r="11" spans="1:554" x14ac:dyDescent="0.25">
      <c r="B11" s="3">
        <v>0.51100000000000001</v>
      </c>
      <c r="C11" t="s">
        <v>38</v>
      </c>
      <c r="D11" s="1" t="str">
        <f t="shared" si="0"/>
        <v/>
      </c>
    </row>
    <row r="12" spans="1:554" x14ac:dyDescent="0.25">
      <c r="B12" s="3">
        <v>7.1999999999999995E-2</v>
      </c>
      <c r="C12" t="s">
        <v>52</v>
      </c>
      <c r="D12" s="1" t="str">
        <f t="shared" si="0"/>
        <v/>
      </c>
    </row>
    <row r="13" spans="1:554" x14ac:dyDescent="0.25">
      <c r="D13" s="1" t="str">
        <f t="shared" si="0"/>
        <v/>
      </c>
    </row>
    <row r="14" spans="1:554" x14ac:dyDescent="0.25">
      <c r="A14" t="s">
        <v>53</v>
      </c>
      <c r="B14" s="3"/>
      <c r="D14" s="1">
        <f t="shared" si="0"/>
        <v>1</v>
      </c>
    </row>
    <row r="15" spans="1:554" x14ac:dyDescent="0.25">
      <c r="D15" s="1" t="str">
        <f t="shared" si="0"/>
        <v/>
      </c>
    </row>
    <row r="16" spans="1:554" x14ac:dyDescent="0.25">
      <c r="B16" s="3">
        <v>1</v>
      </c>
      <c r="C16" t="s">
        <v>54</v>
      </c>
      <c r="D16" s="1" t="str">
        <f t="shared" si="0"/>
        <v/>
      </c>
    </row>
    <row r="17" spans="1:4" x14ac:dyDescent="0.25">
      <c r="D17" s="1" t="str">
        <f t="shared" si="0"/>
        <v/>
      </c>
    </row>
    <row r="18" spans="1:4" x14ac:dyDescent="0.25">
      <c r="A18" t="s">
        <v>55</v>
      </c>
      <c r="D18" s="1">
        <f t="shared" si="0"/>
        <v>0</v>
      </c>
    </row>
    <row r="19" spans="1:4" x14ac:dyDescent="0.25">
      <c r="D19" s="1" t="str">
        <f t="shared" si="0"/>
        <v/>
      </c>
    </row>
    <row r="20" spans="1:4" x14ac:dyDescent="0.25">
      <c r="A20" t="s">
        <v>56</v>
      </c>
      <c r="D20" s="1">
        <f t="shared" si="0"/>
        <v>1</v>
      </c>
    </row>
    <row r="21" spans="1:4" x14ac:dyDescent="0.25">
      <c r="B21" s="3"/>
      <c r="D21" s="1" t="str">
        <f t="shared" si="0"/>
        <v/>
      </c>
    </row>
    <row r="22" spans="1:4" x14ac:dyDescent="0.25">
      <c r="B22" s="3">
        <v>1</v>
      </c>
      <c r="C22" t="s">
        <v>54</v>
      </c>
      <c r="D22" s="1" t="str">
        <f t="shared" si="0"/>
        <v/>
      </c>
    </row>
    <row r="23" spans="1:4" x14ac:dyDescent="0.25">
      <c r="D23" s="1" t="str">
        <f t="shared" si="0"/>
        <v/>
      </c>
    </row>
    <row r="24" spans="1:4" x14ac:dyDescent="0.25">
      <c r="A24" t="s">
        <v>57</v>
      </c>
      <c r="D24" s="1">
        <f t="shared" si="0"/>
        <v>22</v>
      </c>
    </row>
    <row r="25" spans="1:4" x14ac:dyDescent="0.25">
      <c r="D25" s="1" t="str">
        <f t="shared" si="0"/>
        <v/>
      </c>
    </row>
    <row r="26" spans="1:4" x14ac:dyDescent="0.25">
      <c r="B26" s="3">
        <v>0.49199999999999999</v>
      </c>
      <c r="C26" t="s">
        <v>14</v>
      </c>
      <c r="D26" s="1" t="str">
        <f t="shared" si="0"/>
        <v/>
      </c>
    </row>
    <row r="27" spans="1:4" x14ac:dyDescent="0.25">
      <c r="B27" s="3">
        <v>0.50700000000000001</v>
      </c>
      <c r="C27" t="s">
        <v>54</v>
      </c>
      <c r="D27" s="1" t="str">
        <f t="shared" si="0"/>
        <v/>
      </c>
    </row>
    <row r="28" spans="1:4" x14ac:dyDescent="0.25">
      <c r="D28" s="1" t="str">
        <f t="shared" si="0"/>
        <v/>
      </c>
    </row>
    <row r="29" spans="1:4" x14ac:dyDescent="0.25">
      <c r="A29" t="s">
        <v>58</v>
      </c>
      <c r="D29" s="1">
        <f t="shared" si="0"/>
        <v>0</v>
      </c>
    </row>
    <row r="30" spans="1:4" x14ac:dyDescent="0.25">
      <c r="B30" s="3"/>
      <c r="D30" s="1" t="str">
        <f t="shared" si="0"/>
        <v/>
      </c>
    </row>
    <row r="31" spans="1:4" x14ac:dyDescent="0.25">
      <c r="A31" t="s">
        <v>59</v>
      </c>
      <c r="D31" s="1">
        <f t="shared" si="0"/>
        <v>0</v>
      </c>
    </row>
    <row r="32" spans="1:4" x14ac:dyDescent="0.25">
      <c r="D32" s="1" t="str">
        <f t="shared" si="0"/>
        <v/>
      </c>
    </row>
    <row r="33" spans="1:4" x14ac:dyDescent="0.25">
      <c r="A33" t="s">
        <v>60</v>
      </c>
      <c r="D33" s="1">
        <f t="shared" si="0"/>
        <v>54</v>
      </c>
    </row>
    <row r="34" spans="1:4" x14ac:dyDescent="0.25">
      <c r="D34" s="1" t="str">
        <f t="shared" si="0"/>
        <v/>
      </c>
    </row>
    <row r="35" spans="1:4" x14ac:dyDescent="0.25">
      <c r="B35" s="3">
        <v>0.185</v>
      </c>
      <c r="C35" t="s">
        <v>14</v>
      </c>
      <c r="D35" s="1" t="str">
        <f t="shared" si="0"/>
        <v/>
      </c>
    </row>
    <row r="36" spans="1:4" x14ac:dyDescent="0.25">
      <c r="B36" s="3">
        <v>0.81399999999999995</v>
      </c>
      <c r="C36" t="s">
        <v>54</v>
      </c>
      <c r="D36" s="1" t="str">
        <f t="shared" si="0"/>
        <v/>
      </c>
    </row>
    <row r="37" spans="1:4" x14ac:dyDescent="0.25">
      <c r="B37" s="3"/>
      <c r="D37" s="1" t="str">
        <f t="shared" si="0"/>
        <v/>
      </c>
    </row>
    <row r="38" spans="1:4" x14ac:dyDescent="0.25">
      <c r="A38" t="s">
        <v>61</v>
      </c>
      <c r="D38" s="1">
        <f t="shared" si="0"/>
        <v>162</v>
      </c>
    </row>
    <row r="39" spans="1:4" x14ac:dyDescent="0.25">
      <c r="D39" s="1" t="str">
        <f t="shared" si="0"/>
        <v/>
      </c>
    </row>
    <row r="40" spans="1:4" x14ac:dyDescent="0.25">
      <c r="B40" s="3">
        <v>0.84199999999999997</v>
      </c>
      <c r="C40" t="s">
        <v>14</v>
      </c>
      <c r="D40" s="1" t="str">
        <f t="shared" si="0"/>
        <v/>
      </c>
    </row>
    <row r="41" spans="1:4" x14ac:dyDescent="0.25">
      <c r="B41" s="3">
        <v>0.157</v>
      </c>
      <c r="C41" t="s">
        <v>54</v>
      </c>
      <c r="D41" s="1" t="str">
        <f t="shared" si="0"/>
        <v/>
      </c>
    </row>
    <row r="42" spans="1:4" x14ac:dyDescent="0.25">
      <c r="D42" s="1" t="str">
        <f t="shared" si="0"/>
        <v/>
      </c>
    </row>
    <row r="43" spans="1:4" x14ac:dyDescent="0.25">
      <c r="A43" t="s">
        <v>62</v>
      </c>
      <c r="D43" s="1">
        <f t="shared" si="0"/>
        <v>9</v>
      </c>
    </row>
    <row r="44" spans="1:4" x14ac:dyDescent="0.25">
      <c r="D44" s="1" t="str">
        <f t="shared" si="0"/>
        <v/>
      </c>
    </row>
    <row r="45" spans="1:4" x14ac:dyDescent="0.25">
      <c r="B45" s="3">
        <v>1</v>
      </c>
      <c r="C45" t="s">
        <v>24</v>
      </c>
      <c r="D45" s="1" t="str">
        <f t="shared" si="0"/>
        <v/>
      </c>
    </row>
    <row r="46" spans="1:4" x14ac:dyDescent="0.25">
      <c r="D46" s="1" t="str">
        <f t="shared" si="0"/>
        <v/>
      </c>
    </row>
    <row r="47" spans="1:4" x14ac:dyDescent="0.25">
      <c r="A47" t="s">
        <v>63</v>
      </c>
      <c r="D47" s="1">
        <f t="shared" si="0"/>
        <v>2</v>
      </c>
    </row>
    <row r="48" spans="1:4" x14ac:dyDescent="0.25">
      <c r="D48" s="1" t="str">
        <f t="shared" si="0"/>
        <v/>
      </c>
    </row>
    <row r="49" spans="1:4" x14ac:dyDescent="0.25">
      <c r="B49" s="3">
        <v>1</v>
      </c>
      <c r="C49" t="s">
        <v>14</v>
      </c>
      <c r="D49" s="1" t="str">
        <f t="shared" si="0"/>
        <v/>
      </c>
    </row>
    <row r="50" spans="1:4" x14ac:dyDescent="0.25">
      <c r="D50" s="1" t="str">
        <f t="shared" si="0"/>
        <v/>
      </c>
    </row>
    <row r="51" spans="1:4" x14ac:dyDescent="0.25">
      <c r="A51" t="s">
        <v>64</v>
      </c>
      <c r="D51" s="1">
        <f t="shared" si="0"/>
        <v>0</v>
      </c>
    </row>
    <row r="52" spans="1:4" x14ac:dyDescent="0.25">
      <c r="D52" s="1" t="str">
        <f t="shared" si="0"/>
        <v/>
      </c>
    </row>
    <row r="53" spans="1:4" x14ac:dyDescent="0.25">
      <c r="A53" t="s">
        <v>65</v>
      </c>
      <c r="D53" s="1">
        <f t="shared" si="0"/>
        <v>22</v>
      </c>
    </row>
    <row r="54" spans="1:4" x14ac:dyDescent="0.25">
      <c r="D54" s="1" t="str">
        <f t="shared" si="0"/>
        <v/>
      </c>
    </row>
    <row r="55" spans="1:4" x14ac:dyDescent="0.25">
      <c r="B55" s="3">
        <v>0.35299999999999998</v>
      </c>
      <c r="C55" t="s">
        <v>14</v>
      </c>
      <c r="D55" s="1" t="str">
        <f t="shared" si="0"/>
        <v/>
      </c>
    </row>
    <row r="56" spans="1:4" x14ac:dyDescent="0.25">
      <c r="B56" s="3">
        <v>0.64600000000000002</v>
      </c>
      <c r="C56" t="s">
        <v>54</v>
      </c>
      <c r="D56" s="1" t="str">
        <f t="shared" si="0"/>
        <v/>
      </c>
    </row>
    <row r="57" spans="1:4" x14ac:dyDescent="0.25">
      <c r="D57" s="1" t="str">
        <f t="shared" si="0"/>
        <v/>
      </c>
    </row>
    <row r="58" spans="1:4" x14ac:dyDescent="0.25">
      <c r="A58" t="s">
        <v>66</v>
      </c>
      <c r="D58" s="1">
        <f t="shared" si="0"/>
        <v>0</v>
      </c>
    </row>
    <row r="59" spans="1:4" x14ac:dyDescent="0.25">
      <c r="D59" s="1" t="str">
        <f t="shared" si="0"/>
        <v/>
      </c>
    </row>
    <row r="60" spans="1:4" x14ac:dyDescent="0.25">
      <c r="A60" t="s">
        <v>67</v>
      </c>
      <c r="D60" s="1">
        <f t="shared" si="0"/>
        <v>62</v>
      </c>
    </row>
    <row r="61" spans="1:4" x14ac:dyDescent="0.25">
      <c r="D61" s="1" t="str">
        <f t="shared" si="0"/>
        <v/>
      </c>
    </row>
    <row r="62" spans="1:4" x14ac:dyDescent="0.25">
      <c r="B62" s="3">
        <v>0.88100000000000001</v>
      </c>
      <c r="C62" t="s">
        <v>14</v>
      </c>
      <c r="D62" s="1" t="str">
        <f t="shared" si="0"/>
        <v/>
      </c>
    </row>
    <row r="63" spans="1:4" x14ac:dyDescent="0.25">
      <c r="B63" s="3">
        <v>0.11799999999999999</v>
      </c>
      <c r="C63" t="s">
        <v>54</v>
      </c>
      <c r="D63" s="1" t="str">
        <f t="shared" si="0"/>
        <v/>
      </c>
    </row>
    <row r="64" spans="1:4" x14ac:dyDescent="0.25">
      <c r="D64" s="1" t="str">
        <f t="shared" si="0"/>
        <v/>
      </c>
    </row>
    <row r="65" spans="1:4" x14ac:dyDescent="0.25">
      <c r="A65" t="s">
        <v>68</v>
      </c>
      <c r="D65" s="1">
        <f t="shared" si="0"/>
        <v>6</v>
      </c>
    </row>
    <row r="66" spans="1:4" x14ac:dyDescent="0.25">
      <c r="D66" s="1" t="str">
        <f t="shared" si="0"/>
        <v/>
      </c>
    </row>
    <row r="67" spans="1:4" x14ac:dyDescent="0.25">
      <c r="B67" s="3">
        <v>0.66300000000000003</v>
      </c>
      <c r="C67" t="s">
        <v>14</v>
      </c>
      <c r="D67" s="1" t="str">
        <f t="shared" ref="D67:D130" si="1">IFERROR(HLOOKUP(A67,E$2:UI$3,2,FALSE),"")</f>
        <v/>
      </c>
    </row>
    <row r="68" spans="1:4" x14ac:dyDescent="0.25">
      <c r="B68" s="3">
        <v>0.33600000000000002</v>
      </c>
      <c r="C68" t="s">
        <v>54</v>
      </c>
      <c r="D68" s="1" t="str">
        <f t="shared" si="1"/>
        <v/>
      </c>
    </row>
    <row r="69" spans="1:4" x14ac:dyDescent="0.25">
      <c r="D69" s="1" t="str">
        <f t="shared" si="1"/>
        <v/>
      </c>
    </row>
    <row r="70" spans="1:4" x14ac:dyDescent="0.25">
      <c r="A70" t="s">
        <v>69</v>
      </c>
      <c r="D70" s="1">
        <f t="shared" si="1"/>
        <v>8</v>
      </c>
    </row>
    <row r="71" spans="1:4" x14ac:dyDescent="0.25">
      <c r="D71" s="1" t="str">
        <f t="shared" si="1"/>
        <v/>
      </c>
    </row>
    <row r="72" spans="1:4" x14ac:dyDescent="0.25">
      <c r="B72" s="3">
        <v>1</v>
      </c>
      <c r="C72" t="s">
        <v>14</v>
      </c>
      <c r="D72" s="1" t="str">
        <f t="shared" si="1"/>
        <v/>
      </c>
    </row>
    <row r="73" spans="1:4" x14ac:dyDescent="0.25">
      <c r="D73" s="1" t="str">
        <f t="shared" si="1"/>
        <v/>
      </c>
    </row>
    <row r="74" spans="1:4" x14ac:dyDescent="0.25">
      <c r="A74" t="s">
        <v>70</v>
      </c>
      <c r="D74" s="1">
        <f t="shared" si="1"/>
        <v>0</v>
      </c>
    </row>
    <row r="75" spans="1:4" x14ac:dyDescent="0.25">
      <c r="D75" s="1" t="str">
        <f t="shared" si="1"/>
        <v/>
      </c>
    </row>
    <row r="76" spans="1:4" x14ac:dyDescent="0.25">
      <c r="A76" t="s">
        <v>71</v>
      </c>
      <c r="D76" s="1">
        <f t="shared" si="1"/>
        <v>220</v>
      </c>
    </row>
    <row r="77" spans="1:4" x14ac:dyDescent="0.25">
      <c r="D77" s="1" t="str">
        <f t="shared" si="1"/>
        <v/>
      </c>
    </row>
    <row r="78" spans="1:4" x14ac:dyDescent="0.25">
      <c r="B78" s="3">
        <v>0.86399999999999999</v>
      </c>
      <c r="C78" t="s">
        <v>14</v>
      </c>
      <c r="D78" s="1" t="str">
        <f t="shared" si="1"/>
        <v/>
      </c>
    </row>
    <row r="79" spans="1:4" x14ac:dyDescent="0.25">
      <c r="B79" s="3">
        <v>0.13500000000000001</v>
      </c>
      <c r="C79" t="s">
        <v>54</v>
      </c>
      <c r="D79" s="1" t="str">
        <f t="shared" si="1"/>
        <v/>
      </c>
    </row>
    <row r="80" spans="1:4" x14ac:dyDescent="0.25">
      <c r="D80" s="1" t="str">
        <f t="shared" si="1"/>
        <v/>
      </c>
    </row>
    <row r="81" spans="1:4" x14ac:dyDescent="0.25">
      <c r="A81" t="s">
        <v>72</v>
      </c>
      <c r="D81" s="1">
        <f t="shared" si="1"/>
        <v>0</v>
      </c>
    </row>
    <row r="82" spans="1:4" x14ac:dyDescent="0.25">
      <c r="D82" s="1" t="str">
        <f t="shared" si="1"/>
        <v/>
      </c>
    </row>
    <row r="83" spans="1:4" x14ac:dyDescent="0.25">
      <c r="A83" t="s">
        <v>73</v>
      </c>
      <c r="D83" s="1">
        <f t="shared" si="1"/>
        <v>25</v>
      </c>
    </row>
    <row r="84" spans="1:4" x14ac:dyDescent="0.25">
      <c r="D84" s="1" t="str">
        <f t="shared" si="1"/>
        <v/>
      </c>
    </row>
    <row r="85" spans="1:4" x14ac:dyDescent="0.25">
      <c r="B85" s="3">
        <v>0.49399999999999999</v>
      </c>
      <c r="C85" t="s">
        <v>14</v>
      </c>
      <c r="D85" s="1" t="str">
        <f t="shared" si="1"/>
        <v/>
      </c>
    </row>
    <row r="86" spans="1:4" x14ac:dyDescent="0.25">
      <c r="B86" s="3">
        <v>0.505</v>
      </c>
      <c r="C86" t="s">
        <v>54</v>
      </c>
      <c r="D86" s="1" t="str">
        <f t="shared" si="1"/>
        <v/>
      </c>
    </row>
    <row r="87" spans="1:4" x14ac:dyDescent="0.25">
      <c r="D87" s="1" t="str">
        <f t="shared" si="1"/>
        <v/>
      </c>
    </row>
    <row r="88" spans="1:4" x14ac:dyDescent="0.25">
      <c r="A88" t="s">
        <v>74</v>
      </c>
      <c r="D88" s="1">
        <f t="shared" si="1"/>
        <v>21</v>
      </c>
    </row>
    <row r="89" spans="1:4" x14ac:dyDescent="0.25">
      <c r="D89" s="1" t="str">
        <f t="shared" si="1"/>
        <v/>
      </c>
    </row>
    <row r="90" spans="1:4" x14ac:dyDescent="0.25">
      <c r="B90" s="3">
        <v>0.74399999999999999</v>
      </c>
      <c r="C90" t="s">
        <v>14</v>
      </c>
      <c r="D90" s="1" t="str">
        <f t="shared" si="1"/>
        <v/>
      </c>
    </row>
    <row r="91" spans="1:4" x14ac:dyDescent="0.25">
      <c r="B91" s="3">
        <v>0.255</v>
      </c>
      <c r="C91" t="s">
        <v>54</v>
      </c>
      <c r="D91" s="1" t="str">
        <f t="shared" si="1"/>
        <v/>
      </c>
    </row>
    <row r="92" spans="1:4" x14ac:dyDescent="0.25">
      <c r="D92" s="1" t="str">
        <f t="shared" si="1"/>
        <v/>
      </c>
    </row>
    <row r="93" spans="1:4" x14ac:dyDescent="0.25">
      <c r="A93" t="s">
        <v>75</v>
      </c>
      <c r="D93" s="1">
        <f t="shared" si="1"/>
        <v>132</v>
      </c>
    </row>
    <row r="94" spans="1:4" x14ac:dyDescent="0.25">
      <c r="D94" s="1" t="str">
        <f t="shared" si="1"/>
        <v/>
      </c>
    </row>
    <row r="95" spans="1:4" x14ac:dyDescent="0.25">
      <c r="B95" s="3">
        <v>0.76200000000000001</v>
      </c>
      <c r="C95" t="s">
        <v>14</v>
      </c>
      <c r="D95" s="1" t="str">
        <f t="shared" si="1"/>
        <v/>
      </c>
    </row>
    <row r="96" spans="1:4" x14ac:dyDescent="0.25">
      <c r="B96" s="3">
        <v>0.193</v>
      </c>
      <c r="C96" t="s">
        <v>54</v>
      </c>
      <c r="D96" s="1" t="str">
        <f t="shared" si="1"/>
        <v/>
      </c>
    </row>
    <row r="97" spans="1:4" x14ac:dyDescent="0.25">
      <c r="B97" s="3">
        <v>4.2999999999999997E-2</v>
      </c>
      <c r="C97" t="s">
        <v>76</v>
      </c>
      <c r="D97" s="1" t="str">
        <f t="shared" si="1"/>
        <v/>
      </c>
    </row>
    <row r="98" spans="1:4" x14ac:dyDescent="0.25">
      <c r="D98" s="1" t="str">
        <f t="shared" si="1"/>
        <v/>
      </c>
    </row>
    <row r="99" spans="1:4" x14ac:dyDescent="0.25">
      <c r="A99" t="s">
        <v>77</v>
      </c>
      <c r="D99" s="1">
        <f t="shared" si="1"/>
        <v>8</v>
      </c>
    </row>
    <row r="100" spans="1:4" x14ac:dyDescent="0.25">
      <c r="D100" s="1" t="str">
        <f t="shared" si="1"/>
        <v/>
      </c>
    </row>
    <row r="101" spans="1:4" x14ac:dyDescent="0.25">
      <c r="B101" s="3">
        <v>1</v>
      </c>
      <c r="C101" t="s">
        <v>78</v>
      </c>
      <c r="D101" s="1" t="str">
        <f t="shared" si="1"/>
        <v/>
      </c>
    </row>
    <row r="102" spans="1:4" x14ac:dyDescent="0.25">
      <c r="D102" s="1" t="str">
        <f t="shared" si="1"/>
        <v/>
      </c>
    </row>
    <row r="103" spans="1:4" x14ac:dyDescent="0.25">
      <c r="A103" t="s">
        <v>79</v>
      </c>
      <c r="D103" s="1">
        <f t="shared" si="1"/>
        <v>27</v>
      </c>
    </row>
    <row r="104" spans="1:4" x14ac:dyDescent="0.25">
      <c r="D104" s="1" t="str">
        <f t="shared" si="1"/>
        <v/>
      </c>
    </row>
    <row r="105" spans="1:4" x14ac:dyDescent="0.25">
      <c r="B105" s="3">
        <v>1</v>
      </c>
      <c r="C105" t="s">
        <v>24</v>
      </c>
      <c r="D105" s="1" t="str">
        <f t="shared" si="1"/>
        <v/>
      </c>
    </row>
    <row r="106" spans="1:4" x14ac:dyDescent="0.25">
      <c r="D106" s="1" t="str">
        <f t="shared" si="1"/>
        <v/>
      </c>
    </row>
    <row r="107" spans="1:4" x14ac:dyDescent="0.25">
      <c r="A107" t="s">
        <v>80</v>
      </c>
      <c r="D107" s="1">
        <f t="shared" si="1"/>
        <v>28</v>
      </c>
    </row>
    <row r="108" spans="1:4" x14ac:dyDescent="0.25">
      <c r="D108" s="1" t="str">
        <f t="shared" si="1"/>
        <v/>
      </c>
    </row>
    <row r="109" spans="1:4" x14ac:dyDescent="0.25">
      <c r="B109" s="3">
        <v>0.42899999999999999</v>
      </c>
      <c r="C109" t="s">
        <v>81</v>
      </c>
      <c r="D109" s="1" t="str">
        <f t="shared" si="1"/>
        <v/>
      </c>
    </row>
    <row r="110" spans="1:4" x14ac:dyDescent="0.25">
      <c r="B110" s="3">
        <v>0.56999999999999995</v>
      </c>
      <c r="C110" t="s">
        <v>24</v>
      </c>
      <c r="D110" s="1" t="str">
        <f t="shared" si="1"/>
        <v/>
      </c>
    </row>
    <row r="111" spans="1:4" x14ac:dyDescent="0.25">
      <c r="D111" s="1" t="str">
        <f t="shared" si="1"/>
        <v/>
      </c>
    </row>
    <row r="112" spans="1:4" x14ac:dyDescent="0.25">
      <c r="A112" t="s">
        <v>82</v>
      </c>
      <c r="D112" s="1">
        <f t="shared" si="1"/>
        <v>28</v>
      </c>
    </row>
    <row r="113" spans="1:4" x14ac:dyDescent="0.25">
      <c r="D113" s="1" t="str">
        <f t="shared" si="1"/>
        <v/>
      </c>
    </row>
    <row r="114" spans="1:4" x14ac:dyDescent="0.25">
      <c r="B114" s="3">
        <v>0.43099999999999999</v>
      </c>
      <c r="C114" t="s">
        <v>81</v>
      </c>
      <c r="D114" s="1" t="str">
        <f t="shared" si="1"/>
        <v/>
      </c>
    </row>
    <row r="115" spans="1:4" x14ac:dyDescent="0.25">
      <c r="B115" s="3">
        <v>0.56799999999999995</v>
      </c>
      <c r="C115" t="s">
        <v>24</v>
      </c>
      <c r="D115" s="1" t="str">
        <f t="shared" si="1"/>
        <v/>
      </c>
    </row>
    <row r="116" spans="1:4" x14ac:dyDescent="0.25">
      <c r="D116" s="1" t="str">
        <f t="shared" si="1"/>
        <v/>
      </c>
    </row>
    <row r="117" spans="1:4" x14ac:dyDescent="0.25">
      <c r="A117" t="s">
        <v>83</v>
      </c>
      <c r="D117" s="1">
        <f t="shared" si="1"/>
        <v>85</v>
      </c>
    </row>
    <row r="118" spans="1:4" x14ac:dyDescent="0.25">
      <c r="D118" s="1" t="str">
        <f t="shared" si="1"/>
        <v/>
      </c>
    </row>
    <row r="119" spans="1:4" x14ac:dyDescent="0.25">
      <c r="B119" s="3">
        <v>1</v>
      </c>
      <c r="C119" t="s">
        <v>78</v>
      </c>
      <c r="D119" s="1" t="str">
        <f t="shared" si="1"/>
        <v/>
      </c>
    </row>
    <row r="120" spans="1:4" x14ac:dyDescent="0.25">
      <c r="D120" s="1" t="str">
        <f t="shared" si="1"/>
        <v/>
      </c>
    </row>
    <row r="121" spans="1:4" x14ac:dyDescent="0.25">
      <c r="A121" t="s">
        <v>84</v>
      </c>
      <c r="D121" s="1">
        <f t="shared" si="1"/>
        <v>6</v>
      </c>
    </row>
    <row r="122" spans="1:4" x14ac:dyDescent="0.25">
      <c r="D122" s="1" t="str">
        <f t="shared" si="1"/>
        <v/>
      </c>
    </row>
    <row r="123" spans="1:4" x14ac:dyDescent="0.25">
      <c r="B123" s="3">
        <v>1</v>
      </c>
      <c r="C123" t="s">
        <v>54</v>
      </c>
      <c r="D123" s="1" t="str">
        <f t="shared" si="1"/>
        <v/>
      </c>
    </row>
    <row r="124" spans="1:4" x14ac:dyDescent="0.25">
      <c r="D124" s="1" t="str">
        <f t="shared" si="1"/>
        <v/>
      </c>
    </row>
    <row r="125" spans="1:4" x14ac:dyDescent="0.25">
      <c r="A125" t="s">
        <v>85</v>
      </c>
      <c r="D125" s="1">
        <f t="shared" si="1"/>
        <v>28</v>
      </c>
    </row>
    <row r="126" spans="1:4" x14ac:dyDescent="0.25">
      <c r="D126" s="1" t="str">
        <f t="shared" si="1"/>
        <v/>
      </c>
    </row>
    <row r="127" spans="1:4" x14ac:dyDescent="0.25">
      <c r="B127" s="3">
        <v>0.42899999999999999</v>
      </c>
      <c r="C127" t="s">
        <v>81</v>
      </c>
      <c r="D127" s="1" t="str">
        <f t="shared" si="1"/>
        <v/>
      </c>
    </row>
    <row r="128" spans="1:4" x14ac:dyDescent="0.25">
      <c r="B128" s="3">
        <v>0.56999999999999995</v>
      </c>
      <c r="C128" t="s">
        <v>24</v>
      </c>
      <c r="D128" s="1" t="str">
        <f t="shared" si="1"/>
        <v/>
      </c>
    </row>
    <row r="129" spans="1:4" x14ac:dyDescent="0.25">
      <c r="D129" s="1" t="str">
        <f t="shared" si="1"/>
        <v/>
      </c>
    </row>
    <row r="130" spans="1:4" x14ac:dyDescent="0.25">
      <c r="A130" t="s">
        <v>86</v>
      </c>
      <c r="D130" s="1">
        <f t="shared" si="1"/>
        <v>85</v>
      </c>
    </row>
    <row r="131" spans="1:4" x14ac:dyDescent="0.25">
      <c r="D131" s="1" t="str">
        <f t="shared" ref="D131:D194" si="2">IFERROR(HLOOKUP(A131,E$2:UI$3,2,FALSE),"")</f>
        <v/>
      </c>
    </row>
    <row r="132" spans="1:4" x14ac:dyDescent="0.25">
      <c r="B132" s="3">
        <v>1</v>
      </c>
      <c r="C132" t="s">
        <v>78</v>
      </c>
      <c r="D132" s="1" t="str">
        <f t="shared" si="2"/>
        <v/>
      </c>
    </row>
    <row r="133" spans="1:4" x14ac:dyDescent="0.25">
      <c r="D133" s="1" t="str">
        <f t="shared" si="2"/>
        <v/>
      </c>
    </row>
    <row r="134" spans="1:4" x14ac:dyDescent="0.25">
      <c r="A134" t="s">
        <v>87</v>
      </c>
      <c r="D134" s="1">
        <f t="shared" si="2"/>
        <v>85</v>
      </c>
    </row>
    <row r="135" spans="1:4" x14ac:dyDescent="0.25">
      <c r="D135" s="1" t="str">
        <f t="shared" si="2"/>
        <v/>
      </c>
    </row>
    <row r="136" spans="1:4" x14ac:dyDescent="0.25">
      <c r="B136" s="3">
        <v>1</v>
      </c>
      <c r="C136" t="s">
        <v>78</v>
      </c>
      <c r="D136" s="1" t="str">
        <f t="shared" si="2"/>
        <v/>
      </c>
    </row>
    <row r="137" spans="1:4" x14ac:dyDescent="0.25">
      <c r="D137" s="1" t="str">
        <f t="shared" si="2"/>
        <v/>
      </c>
    </row>
    <row r="138" spans="1:4" x14ac:dyDescent="0.25">
      <c r="A138" t="s">
        <v>88</v>
      </c>
      <c r="D138" s="1">
        <f t="shared" si="2"/>
        <v>14</v>
      </c>
    </row>
    <row r="139" spans="1:4" x14ac:dyDescent="0.25">
      <c r="D139" s="1" t="str">
        <f t="shared" si="2"/>
        <v/>
      </c>
    </row>
    <row r="140" spans="1:4" x14ac:dyDescent="0.25">
      <c r="B140" s="3">
        <v>1</v>
      </c>
      <c r="C140" t="s">
        <v>54</v>
      </c>
      <c r="D140" s="1" t="str">
        <f t="shared" si="2"/>
        <v/>
      </c>
    </row>
    <row r="141" spans="1:4" x14ac:dyDescent="0.25">
      <c r="D141" s="1" t="str">
        <f t="shared" si="2"/>
        <v/>
      </c>
    </row>
    <row r="142" spans="1:4" x14ac:dyDescent="0.25">
      <c r="A142" t="s">
        <v>89</v>
      </c>
      <c r="D142" s="1">
        <f t="shared" si="2"/>
        <v>1</v>
      </c>
    </row>
    <row r="143" spans="1:4" x14ac:dyDescent="0.25">
      <c r="D143" s="1" t="str">
        <f t="shared" si="2"/>
        <v/>
      </c>
    </row>
    <row r="144" spans="1:4" x14ac:dyDescent="0.25">
      <c r="B144" s="3">
        <v>1</v>
      </c>
      <c r="C144" t="s">
        <v>52</v>
      </c>
      <c r="D144" s="1" t="str">
        <f t="shared" si="2"/>
        <v/>
      </c>
    </row>
    <row r="145" spans="1:4" x14ac:dyDescent="0.25">
      <c r="D145" s="1" t="str">
        <f t="shared" si="2"/>
        <v/>
      </c>
    </row>
    <row r="146" spans="1:4" x14ac:dyDescent="0.25">
      <c r="A146" t="s">
        <v>90</v>
      </c>
      <c r="D146" s="1">
        <f t="shared" si="2"/>
        <v>0</v>
      </c>
    </row>
    <row r="147" spans="1:4" x14ac:dyDescent="0.25">
      <c r="D147" s="1" t="str">
        <f t="shared" si="2"/>
        <v/>
      </c>
    </row>
    <row r="148" spans="1:4" x14ac:dyDescent="0.25">
      <c r="A148" t="s">
        <v>91</v>
      </c>
      <c r="D148" s="1">
        <f t="shared" si="2"/>
        <v>2</v>
      </c>
    </row>
    <row r="149" spans="1:4" x14ac:dyDescent="0.25">
      <c r="D149" s="1" t="str">
        <f t="shared" si="2"/>
        <v/>
      </c>
    </row>
    <row r="150" spans="1:4" x14ac:dyDescent="0.25">
      <c r="B150" s="3">
        <v>1</v>
      </c>
      <c r="C150" t="s">
        <v>92</v>
      </c>
      <c r="D150" s="1" t="str">
        <f t="shared" si="2"/>
        <v/>
      </c>
    </row>
    <row r="151" spans="1:4" x14ac:dyDescent="0.25">
      <c r="D151" s="1" t="str">
        <f t="shared" si="2"/>
        <v/>
      </c>
    </row>
    <row r="152" spans="1:4" x14ac:dyDescent="0.25">
      <c r="A152" t="s">
        <v>93</v>
      </c>
      <c r="D152" s="1">
        <f t="shared" si="2"/>
        <v>67</v>
      </c>
    </row>
    <row r="153" spans="1:4" x14ac:dyDescent="0.25">
      <c r="D153" s="1" t="str">
        <f t="shared" si="2"/>
        <v/>
      </c>
    </row>
    <row r="154" spans="1:4" x14ac:dyDescent="0.25">
      <c r="B154" s="3">
        <v>0.32400000000000001</v>
      </c>
      <c r="C154" t="s">
        <v>14</v>
      </c>
      <c r="D154" s="1" t="str">
        <f t="shared" si="2"/>
        <v/>
      </c>
    </row>
    <row r="155" spans="1:4" x14ac:dyDescent="0.25">
      <c r="B155" s="3">
        <v>0.155</v>
      </c>
      <c r="C155" t="s">
        <v>38</v>
      </c>
      <c r="D155" s="1" t="str">
        <f t="shared" si="2"/>
        <v/>
      </c>
    </row>
    <row r="156" spans="1:4" x14ac:dyDescent="0.25">
      <c r="B156" s="3">
        <v>9.7000000000000003E-2</v>
      </c>
      <c r="C156" t="s">
        <v>76</v>
      </c>
      <c r="D156" s="1" t="str">
        <f t="shared" si="2"/>
        <v/>
      </c>
    </row>
    <row r="157" spans="1:4" x14ac:dyDescent="0.25">
      <c r="B157" s="3">
        <v>0.42199999999999999</v>
      </c>
      <c r="C157" t="s">
        <v>24</v>
      </c>
      <c r="D157" s="1" t="str">
        <f t="shared" si="2"/>
        <v/>
      </c>
    </row>
    <row r="158" spans="1:4" x14ac:dyDescent="0.25">
      <c r="D158" s="1" t="str">
        <f t="shared" si="2"/>
        <v/>
      </c>
    </row>
    <row r="159" spans="1:4" x14ac:dyDescent="0.25">
      <c r="A159" t="s">
        <v>94</v>
      </c>
      <c r="D159" s="1">
        <f t="shared" si="2"/>
        <v>2</v>
      </c>
    </row>
    <row r="160" spans="1:4" x14ac:dyDescent="0.25">
      <c r="D160" s="1" t="str">
        <f t="shared" si="2"/>
        <v/>
      </c>
    </row>
    <row r="161" spans="1:4" x14ac:dyDescent="0.25">
      <c r="B161" s="3">
        <v>1</v>
      </c>
      <c r="C161" t="s">
        <v>54</v>
      </c>
      <c r="D161" s="1" t="str">
        <f t="shared" si="2"/>
        <v/>
      </c>
    </row>
    <row r="162" spans="1:4" x14ac:dyDescent="0.25">
      <c r="D162" s="1" t="str">
        <f t="shared" si="2"/>
        <v/>
      </c>
    </row>
    <row r="163" spans="1:4" x14ac:dyDescent="0.25">
      <c r="A163" t="s">
        <v>95</v>
      </c>
      <c r="D163" s="1">
        <f t="shared" si="2"/>
        <v>5</v>
      </c>
    </row>
    <row r="164" spans="1:4" x14ac:dyDescent="0.25">
      <c r="D164" s="1" t="str">
        <f t="shared" si="2"/>
        <v/>
      </c>
    </row>
    <row r="165" spans="1:4" x14ac:dyDescent="0.25">
      <c r="B165" s="3">
        <v>1</v>
      </c>
      <c r="C165" t="s">
        <v>81</v>
      </c>
      <c r="D165" s="1" t="str">
        <f t="shared" si="2"/>
        <v/>
      </c>
    </row>
    <row r="166" spans="1:4" x14ac:dyDescent="0.25">
      <c r="D166" s="1" t="str">
        <f t="shared" si="2"/>
        <v/>
      </c>
    </row>
    <row r="167" spans="1:4" x14ac:dyDescent="0.25">
      <c r="A167" t="s">
        <v>96</v>
      </c>
      <c r="D167" s="1">
        <f t="shared" si="2"/>
        <v>0</v>
      </c>
    </row>
    <row r="168" spans="1:4" x14ac:dyDescent="0.25">
      <c r="D168" s="1" t="str">
        <f t="shared" si="2"/>
        <v/>
      </c>
    </row>
    <row r="169" spans="1:4" x14ac:dyDescent="0.25">
      <c r="A169" t="s">
        <v>97</v>
      </c>
      <c r="D169" s="1">
        <f t="shared" si="2"/>
        <v>22</v>
      </c>
    </row>
    <row r="170" spans="1:4" x14ac:dyDescent="0.25">
      <c r="D170" s="1" t="str">
        <f t="shared" si="2"/>
        <v/>
      </c>
    </row>
    <row r="171" spans="1:4" x14ac:dyDescent="0.25">
      <c r="B171" s="3">
        <v>1</v>
      </c>
      <c r="C171" t="s">
        <v>81</v>
      </c>
      <c r="D171" s="1" t="str">
        <f t="shared" si="2"/>
        <v/>
      </c>
    </row>
    <row r="172" spans="1:4" x14ac:dyDescent="0.25">
      <c r="D172" s="1" t="str">
        <f t="shared" si="2"/>
        <v/>
      </c>
    </row>
    <row r="173" spans="1:4" x14ac:dyDescent="0.25">
      <c r="A173" t="s">
        <v>98</v>
      </c>
      <c r="D173" s="1">
        <f t="shared" si="2"/>
        <v>53</v>
      </c>
    </row>
    <row r="174" spans="1:4" x14ac:dyDescent="0.25">
      <c r="D174" s="1" t="str">
        <f t="shared" si="2"/>
        <v/>
      </c>
    </row>
    <row r="175" spans="1:4" x14ac:dyDescent="0.25">
      <c r="B175" s="3">
        <v>0.32800000000000001</v>
      </c>
      <c r="C175" t="s">
        <v>38</v>
      </c>
      <c r="D175" s="1" t="str">
        <f t="shared" si="2"/>
        <v/>
      </c>
    </row>
    <row r="176" spans="1:4" x14ac:dyDescent="0.25">
      <c r="B176" s="3">
        <v>0.19600000000000001</v>
      </c>
      <c r="C176" t="s">
        <v>76</v>
      </c>
      <c r="D176" s="1" t="str">
        <f t="shared" si="2"/>
        <v/>
      </c>
    </row>
    <row r="177" spans="1:4" x14ac:dyDescent="0.25">
      <c r="B177" s="3">
        <v>0.47399999999999998</v>
      </c>
      <c r="C177" t="s">
        <v>81</v>
      </c>
      <c r="D177" s="1" t="str">
        <f t="shared" si="2"/>
        <v/>
      </c>
    </row>
    <row r="178" spans="1:4" x14ac:dyDescent="0.25">
      <c r="D178" s="1" t="str">
        <f t="shared" si="2"/>
        <v/>
      </c>
    </row>
    <row r="179" spans="1:4" x14ac:dyDescent="0.25">
      <c r="A179" t="s">
        <v>99</v>
      </c>
      <c r="D179" s="1">
        <f t="shared" si="2"/>
        <v>2</v>
      </c>
    </row>
    <row r="180" spans="1:4" x14ac:dyDescent="0.25">
      <c r="D180" s="1" t="str">
        <f t="shared" si="2"/>
        <v/>
      </c>
    </row>
    <row r="181" spans="1:4" x14ac:dyDescent="0.25">
      <c r="B181" s="3">
        <v>1</v>
      </c>
      <c r="C181" t="s">
        <v>54</v>
      </c>
      <c r="D181" s="1" t="str">
        <f t="shared" si="2"/>
        <v/>
      </c>
    </row>
    <row r="182" spans="1:4" x14ac:dyDescent="0.25">
      <c r="D182" s="1" t="str">
        <f t="shared" si="2"/>
        <v/>
      </c>
    </row>
    <row r="183" spans="1:4" x14ac:dyDescent="0.25">
      <c r="A183" t="s">
        <v>100</v>
      </c>
      <c r="D183" s="1">
        <f t="shared" si="2"/>
        <v>0</v>
      </c>
    </row>
    <row r="184" spans="1:4" x14ac:dyDescent="0.25">
      <c r="D184" s="1" t="str">
        <f t="shared" si="2"/>
        <v/>
      </c>
    </row>
    <row r="185" spans="1:4" x14ac:dyDescent="0.25">
      <c r="A185" t="s">
        <v>101</v>
      </c>
      <c r="D185" s="1">
        <f t="shared" si="2"/>
        <v>5</v>
      </c>
    </row>
    <row r="186" spans="1:4" x14ac:dyDescent="0.25">
      <c r="D186" s="1" t="str">
        <f t="shared" si="2"/>
        <v/>
      </c>
    </row>
    <row r="187" spans="1:4" x14ac:dyDescent="0.25">
      <c r="B187" s="3">
        <v>1</v>
      </c>
      <c r="C187" t="s">
        <v>78</v>
      </c>
      <c r="D187" s="1" t="str">
        <f t="shared" si="2"/>
        <v/>
      </c>
    </row>
    <row r="188" spans="1:4" x14ac:dyDescent="0.25">
      <c r="D188" s="1" t="str">
        <f t="shared" si="2"/>
        <v/>
      </c>
    </row>
    <row r="189" spans="1:4" x14ac:dyDescent="0.25">
      <c r="A189" t="s">
        <v>102</v>
      </c>
      <c r="D189" s="1">
        <f t="shared" si="2"/>
        <v>3</v>
      </c>
    </row>
    <row r="190" spans="1:4" x14ac:dyDescent="0.25">
      <c r="D190" s="1" t="str">
        <f t="shared" si="2"/>
        <v/>
      </c>
    </row>
    <row r="191" spans="1:4" x14ac:dyDescent="0.25">
      <c r="B191" s="3">
        <v>0.55400000000000005</v>
      </c>
      <c r="C191" t="s">
        <v>52</v>
      </c>
      <c r="D191" s="1" t="str">
        <f t="shared" si="2"/>
        <v/>
      </c>
    </row>
    <row r="192" spans="1:4" x14ac:dyDescent="0.25">
      <c r="B192" s="3">
        <v>0.44500000000000001</v>
      </c>
      <c r="C192" t="s">
        <v>24</v>
      </c>
      <c r="D192" s="1" t="str">
        <f t="shared" si="2"/>
        <v/>
      </c>
    </row>
    <row r="193" spans="1:4" x14ac:dyDescent="0.25">
      <c r="D193" s="1" t="str">
        <f t="shared" si="2"/>
        <v/>
      </c>
    </row>
    <row r="194" spans="1:4" x14ac:dyDescent="0.25">
      <c r="A194" t="s">
        <v>103</v>
      </c>
      <c r="D194" s="1">
        <f t="shared" si="2"/>
        <v>36</v>
      </c>
    </row>
    <row r="195" spans="1:4" x14ac:dyDescent="0.25">
      <c r="D195" s="1" t="str">
        <f t="shared" ref="D195:D258" si="3">IFERROR(HLOOKUP(A195,E$2:UI$3,2,FALSE),"")</f>
        <v/>
      </c>
    </row>
    <row r="196" spans="1:4" x14ac:dyDescent="0.25">
      <c r="B196" s="3">
        <v>0.77300000000000002</v>
      </c>
      <c r="C196" t="s">
        <v>52</v>
      </c>
      <c r="D196" s="1" t="str">
        <f t="shared" si="3"/>
        <v/>
      </c>
    </row>
    <row r="197" spans="1:4" x14ac:dyDescent="0.25">
      <c r="B197" s="3">
        <v>0.22600000000000001</v>
      </c>
      <c r="C197" t="s">
        <v>24</v>
      </c>
      <c r="D197" s="1" t="str">
        <f t="shared" si="3"/>
        <v/>
      </c>
    </row>
    <row r="198" spans="1:4" x14ac:dyDescent="0.25">
      <c r="D198" s="1" t="str">
        <f t="shared" si="3"/>
        <v/>
      </c>
    </row>
    <row r="199" spans="1:4" x14ac:dyDescent="0.25">
      <c r="A199" t="s">
        <v>104</v>
      </c>
      <c r="D199" s="1">
        <f t="shared" si="3"/>
        <v>107</v>
      </c>
    </row>
    <row r="200" spans="1:4" x14ac:dyDescent="0.25">
      <c r="D200" s="1" t="str">
        <f t="shared" si="3"/>
        <v/>
      </c>
    </row>
    <row r="201" spans="1:4" x14ac:dyDescent="0.25">
      <c r="B201" s="3">
        <v>0.151</v>
      </c>
      <c r="C201" t="s">
        <v>14</v>
      </c>
      <c r="D201" s="1" t="str">
        <f t="shared" si="3"/>
        <v/>
      </c>
    </row>
    <row r="202" spans="1:4" x14ac:dyDescent="0.25">
      <c r="B202" s="3">
        <v>0.79800000000000004</v>
      </c>
      <c r="C202" t="s">
        <v>52</v>
      </c>
      <c r="D202" s="1" t="str">
        <f t="shared" si="3"/>
        <v/>
      </c>
    </row>
    <row r="203" spans="1:4" x14ac:dyDescent="0.25">
      <c r="B203" s="3">
        <v>0.05</v>
      </c>
      <c r="C203" t="s">
        <v>76</v>
      </c>
      <c r="D203" s="1" t="str">
        <f t="shared" si="3"/>
        <v/>
      </c>
    </row>
    <row r="204" spans="1:4" x14ac:dyDescent="0.25">
      <c r="D204" s="1" t="str">
        <f t="shared" si="3"/>
        <v/>
      </c>
    </row>
    <row r="205" spans="1:4" x14ac:dyDescent="0.25">
      <c r="A205" t="s">
        <v>105</v>
      </c>
      <c r="D205" s="1">
        <f t="shared" si="3"/>
        <v>5</v>
      </c>
    </row>
    <row r="206" spans="1:4" x14ac:dyDescent="0.25">
      <c r="D206" s="1" t="str">
        <f t="shared" si="3"/>
        <v/>
      </c>
    </row>
    <row r="207" spans="1:4" x14ac:dyDescent="0.25">
      <c r="B207" s="3">
        <v>1</v>
      </c>
      <c r="C207" t="s">
        <v>52</v>
      </c>
      <c r="D207" s="1" t="str">
        <f t="shared" si="3"/>
        <v/>
      </c>
    </row>
    <row r="208" spans="1:4" x14ac:dyDescent="0.25">
      <c r="D208" s="1" t="str">
        <f t="shared" si="3"/>
        <v/>
      </c>
    </row>
    <row r="209" spans="1:4" x14ac:dyDescent="0.25">
      <c r="A209" s="6" t="s">
        <v>106</v>
      </c>
      <c r="D209" s="1">
        <f t="shared" si="3"/>
        <v>72</v>
      </c>
    </row>
    <row r="210" spans="1:4" x14ac:dyDescent="0.25">
      <c r="D210" s="1" t="str">
        <f t="shared" si="3"/>
        <v/>
      </c>
    </row>
    <row r="211" spans="1:4" x14ac:dyDescent="0.25">
      <c r="B211" s="3">
        <v>0.38300000000000001</v>
      </c>
      <c r="C211" t="s">
        <v>92</v>
      </c>
      <c r="D211" s="1" t="str">
        <f t="shared" si="3"/>
        <v/>
      </c>
    </row>
    <row r="212" spans="1:4" x14ac:dyDescent="0.25">
      <c r="B212" s="3">
        <v>0.45100000000000001</v>
      </c>
      <c r="C212" t="s">
        <v>52</v>
      </c>
      <c r="D212" s="1" t="str">
        <f t="shared" si="3"/>
        <v/>
      </c>
    </row>
    <row r="213" spans="1:4" x14ac:dyDescent="0.25">
      <c r="B213" s="3">
        <v>0.16500000000000001</v>
      </c>
      <c r="C213" t="s">
        <v>76</v>
      </c>
      <c r="D213" s="1" t="str">
        <f t="shared" si="3"/>
        <v/>
      </c>
    </row>
    <row r="214" spans="1:4" x14ac:dyDescent="0.25">
      <c r="D214" s="1" t="str">
        <f t="shared" si="3"/>
        <v/>
      </c>
    </row>
    <row r="215" spans="1:4" x14ac:dyDescent="0.25">
      <c r="A215" t="s">
        <v>107</v>
      </c>
      <c r="D215" s="1">
        <f t="shared" si="3"/>
        <v>12</v>
      </c>
    </row>
    <row r="216" spans="1:4" x14ac:dyDescent="0.25">
      <c r="D216" s="1" t="str">
        <f t="shared" si="3"/>
        <v/>
      </c>
    </row>
    <row r="217" spans="1:4" x14ac:dyDescent="0.25">
      <c r="B217" s="3">
        <v>1</v>
      </c>
      <c r="C217" t="s">
        <v>49</v>
      </c>
      <c r="D217" s="1" t="str">
        <f t="shared" si="3"/>
        <v/>
      </c>
    </row>
    <row r="218" spans="1:4" x14ac:dyDescent="0.25">
      <c r="D218" s="1" t="str">
        <f t="shared" si="3"/>
        <v/>
      </c>
    </row>
    <row r="219" spans="1:4" x14ac:dyDescent="0.25">
      <c r="A219" t="s">
        <v>108</v>
      </c>
      <c r="D219" s="1">
        <f t="shared" si="3"/>
        <v>0</v>
      </c>
    </row>
    <row r="220" spans="1:4" x14ac:dyDescent="0.25">
      <c r="D220" s="1" t="str">
        <f t="shared" si="3"/>
        <v/>
      </c>
    </row>
    <row r="221" spans="1:4" x14ac:dyDescent="0.25">
      <c r="A221" t="s">
        <v>109</v>
      </c>
      <c r="D221" s="1">
        <f t="shared" si="3"/>
        <v>95</v>
      </c>
    </row>
    <row r="222" spans="1:4" x14ac:dyDescent="0.25">
      <c r="D222" s="1" t="str">
        <f t="shared" si="3"/>
        <v/>
      </c>
    </row>
    <row r="223" spans="1:4" x14ac:dyDescent="0.25">
      <c r="B223" s="3">
        <v>0.59799999999999998</v>
      </c>
      <c r="C223" t="s">
        <v>14</v>
      </c>
      <c r="D223" s="1" t="str">
        <f t="shared" si="3"/>
        <v/>
      </c>
    </row>
    <row r="224" spans="1:4" x14ac:dyDescent="0.25">
      <c r="B224" s="3">
        <v>0.17399999999999999</v>
      </c>
      <c r="C224" t="s">
        <v>49</v>
      </c>
      <c r="D224" s="1" t="str">
        <f t="shared" si="3"/>
        <v/>
      </c>
    </row>
    <row r="225" spans="1:4" x14ac:dyDescent="0.25">
      <c r="B225" s="3">
        <v>4.8000000000000001E-2</v>
      </c>
      <c r="C225" t="s">
        <v>76</v>
      </c>
      <c r="D225" s="1" t="str">
        <f t="shared" si="3"/>
        <v/>
      </c>
    </row>
    <row r="226" spans="1:4" x14ac:dyDescent="0.25">
      <c r="B226" s="3">
        <v>0.17699999999999999</v>
      </c>
      <c r="C226" t="s">
        <v>24</v>
      </c>
      <c r="D226" s="1" t="str">
        <f t="shared" si="3"/>
        <v/>
      </c>
    </row>
    <row r="227" spans="1:4" x14ac:dyDescent="0.25">
      <c r="D227" s="1" t="str">
        <f t="shared" si="3"/>
        <v/>
      </c>
    </row>
    <row r="228" spans="1:4" x14ac:dyDescent="0.25">
      <c r="A228" t="s">
        <v>110</v>
      </c>
      <c r="D228" s="1">
        <f t="shared" si="3"/>
        <v>6</v>
      </c>
    </row>
    <row r="229" spans="1:4" x14ac:dyDescent="0.25">
      <c r="D229" s="1" t="str">
        <f t="shared" si="3"/>
        <v/>
      </c>
    </row>
    <row r="230" spans="1:4" x14ac:dyDescent="0.25">
      <c r="B230" s="3">
        <v>1</v>
      </c>
      <c r="C230" t="s">
        <v>24</v>
      </c>
      <c r="D230" s="1" t="str">
        <f t="shared" si="3"/>
        <v/>
      </c>
    </row>
    <row r="231" spans="1:4" x14ac:dyDescent="0.25">
      <c r="D231" s="1" t="str">
        <f t="shared" si="3"/>
        <v/>
      </c>
    </row>
    <row r="232" spans="1:4" x14ac:dyDescent="0.25">
      <c r="A232" t="s">
        <v>111</v>
      </c>
      <c r="D232" s="1">
        <f t="shared" si="3"/>
        <v>29</v>
      </c>
    </row>
    <row r="233" spans="1:4" x14ac:dyDescent="0.25">
      <c r="D233" s="1" t="str">
        <f t="shared" si="3"/>
        <v/>
      </c>
    </row>
    <row r="234" spans="1:4" x14ac:dyDescent="0.25">
      <c r="B234" s="3">
        <v>0.24199999999999999</v>
      </c>
      <c r="C234" t="s">
        <v>14</v>
      </c>
      <c r="D234" s="1" t="str">
        <f t="shared" si="3"/>
        <v/>
      </c>
    </row>
    <row r="235" spans="1:4" x14ac:dyDescent="0.25">
      <c r="B235" s="3">
        <v>0.75700000000000001</v>
      </c>
      <c r="C235" t="s">
        <v>92</v>
      </c>
      <c r="D235" s="1" t="str">
        <f t="shared" si="3"/>
        <v/>
      </c>
    </row>
    <row r="236" spans="1:4" x14ac:dyDescent="0.25">
      <c r="D236" s="1" t="str">
        <f t="shared" si="3"/>
        <v/>
      </c>
    </row>
    <row r="237" spans="1:4" x14ac:dyDescent="0.25">
      <c r="A237" t="s">
        <v>112</v>
      </c>
      <c r="D237" s="1">
        <f t="shared" si="3"/>
        <v>6</v>
      </c>
    </row>
    <row r="238" spans="1:4" x14ac:dyDescent="0.25">
      <c r="D238" s="1" t="str">
        <f t="shared" si="3"/>
        <v/>
      </c>
    </row>
    <row r="239" spans="1:4" x14ac:dyDescent="0.25">
      <c r="B239" s="3">
        <v>1</v>
      </c>
      <c r="C239" t="s">
        <v>24</v>
      </c>
      <c r="D239" s="1" t="str">
        <f t="shared" si="3"/>
        <v/>
      </c>
    </row>
    <row r="240" spans="1:4" x14ac:dyDescent="0.25">
      <c r="D240" s="1" t="str">
        <f t="shared" si="3"/>
        <v/>
      </c>
    </row>
    <row r="241" spans="1:4" x14ac:dyDescent="0.25">
      <c r="A241" t="s">
        <v>113</v>
      </c>
      <c r="D241" s="1">
        <f t="shared" si="3"/>
        <v>64</v>
      </c>
    </row>
    <row r="242" spans="1:4" x14ac:dyDescent="0.25">
      <c r="D242" s="1" t="str">
        <f t="shared" si="3"/>
        <v/>
      </c>
    </row>
    <row r="243" spans="1:4" x14ac:dyDescent="0.25">
      <c r="B243" s="3">
        <v>0.38200000000000001</v>
      </c>
      <c r="C243" t="s">
        <v>92</v>
      </c>
      <c r="D243" s="1" t="str">
        <f t="shared" si="3"/>
        <v/>
      </c>
    </row>
    <row r="244" spans="1:4" x14ac:dyDescent="0.25">
      <c r="B244" s="3">
        <v>0.28499999999999998</v>
      </c>
      <c r="C244" t="s">
        <v>76</v>
      </c>
      <c r="D244" s="1" t="str">
        <f t="shared" si="3"/>
        <v/>
      </c>
    </row>
    <row r="245" spans="1:4" x14ac:dyDescent="0.25">
      <c r="B245" s="3">
        <v>0.33200000000000002</v>
      </c>
      <c r="C245" t="s">
        <v>24</v>
      </c>
      <c r="D245" s="1" t="str">
        <f t="shared" si="3"/>
        <v/>
      </c>
    </row>
    <row r="246" spans="1:4" x14ac:dyDescent="0.25">
      <c r="D246" s="1" t="str">
        <f t="shared" si="3"/>
        <v/>
      </c>
    </row>
    <row r="247" spans="1:4" x14ac:dyDescent="0.25">
      <c r="A247" t="s">
        <v>114</v>
      </c>
      <c r="D247" s="1">
        <f t="shared" si="3"/>
        <v>200</v>
      </c>
    </row>
    <row r="248" spans="1:4" x14ac:dyDescent="0.25">
      <c r="D248" s="1" t="str">
        <f t="shared" si="3"/>
        <v/>
      </c>
    </row>
    <row r="249" spans="1:4" x14ac:dyDescent="0.25">
      <c r="B249" s="3">
        <v>0.5</v>
      </c>
      <c r="C249" t="s">
        <v>115</v>
      </c>
      <c r="D249" s="1" t="str">
        <f t="shared" si="3"/>
        <v/>
      </c>
    </row>
    <row r="250" spans="1:4" x14ac:dyDescent="0.25">
      <c r="B250" s="3">
        <v>0.5</v>
      </c>
      <c r="C250" t="s">
        <v>54</v>
      </c>
      <c r="D250" s="1" t="str">
        <f t="shared" si="3"/>
        <v/>
      </c>
    </row>
    <row r="251" spans="1:4" x14ac:dyDescent="0.25">
      <c r="D251" s="1" t="str">
        <f t="shared" si="3"/>
        <v/>
      </c>
    </row>
    <row r="252" spans="1:4" x14ac:dyDescent="0.25">
      <c r="A252" s="6" t="s">
        <v>116</v>
      </c>
      <c r="D252" s="1">
        <f t="shared" si="3"/>
        <v>5</v>
      </c>
    </row>
    <row r="253" spans="1:4" x14ac:dyDescent="0.25">
      <c r="D253" s="1" t="str">
        <f t="shared" si="3"/>
        <v/>
      </c>
    </row>
    <row r="254" spans="1:4" x14ac:dyDescent="0.25">
      <c r="B254" s="3">
        <v>1</v>
      </c>
      <c r="C254" t="s">
        <v>54</v>
      </c>
      <c r="D254" s="1" t="str">
        <f t="shared" si="3"/>
        <v/>
      </c>
    </row>
    <row r="255" spans="1:4" x14ac:dyDescent="0.25">
      <c r="D255" s="1" t="str">
        <f t="shared" si="3"/>
        <v/>
      </c>
    </row>
    <row r="256" spans="1:4" x14ac:dyDescent="0.25">
      <c r="A256" t="s">
        <v>117</v>
      </c>
      <c r="D256" s="1">
        <f t="shared" si="3"/>
        <v>4</v>
      </c>
    </row>
    <row r="257" spans="1:4" x14ac:dyDescent="0.25">
      <c r="D257" s="1" t="str">
        <f t="shared" si="3"/>
        <v/>
      </c>
    </row>
    <row r="258" spans="1:4" x14ac:dyDescent="0.25">
      <c r="B258" s="3">
        <v>1</v>
      </c>
      <c r="C258" t="s">
        <v>54</v>
      </c>
      <c r="D258" s="1" t="str">
        <f t="shared" si="3"/>
        <v/>
      </c>
    </row>
    <row r="259" spans="1:4" x14ac:dyDescent="0.25">
      <c r="D259" s="1" t="str">
        <f t="shared" ref="D259:D322" si="4">IFERROR(HLOOKUP(A259,E$2:UI$3,2,FALSE),"")</f>
        <v/>
      </c>
    </row>
    <row r="260" spans="1:4" x14ac:dyDescent="0.25">
      <c r="A260" t="s">
        <v>118</v>
      </c>
      <c r="D260" s="1">
        <f t="shared" si="4"/>
        <v>20</v>
      </c>
    </row>
    <row r="261" spans="1:4" x14ac:dyDescent="0.25">
      <c r="D261" s="1" t="str">
        <f t="shared" si="4"/>
        <v/>
      </c>
    </row>
    <row r="262" spans="1:4" x14ac:dyDescent="0.25">
      <c r="B262" s="3">
        <v>1</v>
      </c>
      <c r="C262" t="s">
        <v>54</v>
      </c>
      <c r="D262" s="1" t="str">
        <f t="shared" si="4"/>
        <v/>
      </c>
    </row>
    <row r="263" spans="1:4" x14ac:dyDescent="0.25">
      <c r="D263" s="1" t="str">
        <f t="shared" si="4"/>
        <v/>
      </c>
    </row>
    <row r="264" spans="1:4" x14ac:dyDescent="0.25">
      <c r="A264" t="s">
        <v>119</v>
      </c>
      <c r="D264" s="1">
        <f t="shared" si="4"/>
        <v>1</v>
      </c>
    </row>
    <row r="265" spans="1:4" x14ac:dyDescent="0.25">
      <c r="D265" s="1" t="str">
        <f t="shared" si="4"/>
        <v/>
      </c>
    </row>
    <row r="266" spans="1:4" x14ac:dyDescent="0.25">
      <c r="B266" s="3">
        <v>1</v>
      </c>
      <c r="C266" t="s">
        <v>92</v>
      </c>
      <c r="D266" s="1" t="str">
        <f t="shared" si="4"/>
        <v/>
      </c>
    </row>
    <row r="267" spans="1:4" x14ac:dyDescent="0.25">
      <c r="D267" s="1" t="str">
        <f t="shared" si="4"/>
        <v/>
      </c>
    </row>
    <row r="268" spans="1:4" x14ac:dyDescent="0.25">
      <c r="A268" t="s">
        <v>120</v>
      </c>
      <c r="D268" s="1">
        <f t="shared" si="4"/>
        <v>182</v>
      </c>
    </row>
    <row r="269" spans="1:4" x14ac:dyDescent="0.25">
      <c r="D269" s="1" t="str">
        <f t="shared" si="4"/>
        <v/>
      </c>
    </row>
    <row r="270" spans="1:4" x14ac:dyDescent="0.25">
      <c r="B270" s="3">
        <v>0.5</v>
      </c>
      <c r="C270" t="s">
        <v>115</v>
      </c>
      <c r="D270" s="1" t="str">
        <f t="shared" si="4"/>
        <v/>
      </c>
    </row>
    <row r="271" spans="1:4" x14ac:dyDescent="0.25">
      <c r="B271" s="3">
        <v>0.5</v>
      </c>
      <c r="C271" t="s">
        <v>54</v>
      </c>
      <c r="D271" s="1" t="str">
        <f t="shared" si="4"/>
        <v/>
      </c>
    </row>
    <row r="272" spans="1:4" x14ac:dyDescent="0.25">
      <c r="D272" s="1" t="str">
        <f t="shared" si="4"/>
        <v/>
      </c>
    </row>
    <row r="273" spans="1:4" x14ac:dyDescent="0.25">
      <c r="A273" t="s">
        <v>121</v>
      </c>
      <c r="D273" s="1">
        <f t="shared" si="4"/>
        <v>182</v>
      </c>
    </row>
    <row r="274" spans="1:4" x14ac:dyDescent="0.25">
      <c r="D274" s="1" t="str">
        <f t="shared" si="4"/>
        <v/>
      </c>
    </row>
    <row r="275" spans="1:4" x14ac:dyDescent="0.25">
      <c r="B275" s="3">
        <v>0.5</v>
      </c>
      <c r="C275" t="s">
        <v>115</v>
      </c>
      <c r="D275" s="1" t="str">
        <f t="shared" si="4"/>
        <v/>
      </c>
    </row>
    <row r="276" spans="1:4" x14ac:dyDescent="0.25">
      <c r="B276" s="3">
        <v>0.5</v>
      </c>
      <c r="C276" t="s">
        <v>54</v>
      </c>
      <c r="D276" s="1" t="str">
        <f t="shared" si="4"/>
        <v/>
      </c>
    </row>
    <row r="277" spans="1:4" x14ac:dyDescent="0.25">
      <c r="D277" s="1" t="str">
        <f t="shared" si="4"/>
        <v/>
      </c>
    </row>
    <row r="278" spans="1:4" x14ac:dyDescent="0.25">
      <c r="A278" t="s">
        <v>122</v>
      </c>
      <c r="D278" s="1">
        <f t="shared" si="4"/>
        <v>4</v>
      </c>
    </row>
    <row r="279" spans="1:4" x14ac:dyDescent="0.25">
      <c r="D279" s="1" t="str">
        <f t="shared" si="4"/>
        <v/>
      </c>
    </row>
    <row r="280" spans="1:4" x14ac:dyDescent="0.25">
      <c r="B280" s="3">
        <v>1</v>
      </c>
      <c r="C280" t="s">
        <v>54</v>
      </c>
      <c r="D280" s="1" t="str">
        <f t="shared" si="4"/>
        <v/>
      </c>
    </row>
    <row r="281" spans="1:4" x14ac:dyDescent="0.25">
      <c r="D281" s="1" t="str">
        <f t="shared" si="4"/>
        <v/>
      </c>
    </row>
    <row r="282" spans="1:4" x14ac:dyDescent="0.25">
      <c r="A282" t="s">
        <v>123</v>
      </c>
      <c r="D282" s="1">
        <f t="shared" si="4"/>
        <v>2</v>
      </c>
    </row>
    <row r="283" spans="1:4" x14ac:dyDescent="0.25">
      <c r="D283" s="1" t="str">
        <f t="shared" si="4"/>
        <v/>
      </c>
    </row>
    <row r="284" spans="1:4" x14ac:dyDescent="0.25">
      <c r="B284" s="3">
        <v>1</v>
      </c>
      <c r="C284" t="s">
        <v>78</v>
      </c>
      <c r="D284" s="1" t="str">
        <f t="shared" si="4"/>
        <v/>
      </c>
    </row>
    <row r="285" spans="1:4" x14ac:dyDescent="0.25">
      <c r="D285" s="1" t="str">
        <f t="shared" si="4"/>
        <v/>
      </c>
    </row>
    <row r="286" spans="1:4" x14ac:dyDescent="0.25">
      <c r="A286" t="s">
        <v>124</v>
      </c>
      <c r="D286" s="1">
        <f t="shared" si="4"/>
        <v>0</v>
      </c>
    </row>
    <row r="287" spans="1:4" x14ac:dyDescent="0.25">
      <c r="D287" s="1" t="str">
        <f t="shared" si="4"/>
        <v/>
      </c>
    </row>
    <row r="288" spans="1:4" x14ac:dyDescent="0.25">
      <c r="A288" t="s">
        <v>125</v>
      </c>
      <c r="D288" s="1">
        <f t="shared" si="4"/>
        <v>74</v>
      </c>
    </row>
    <row r="289" spans="1:4" x14ac:dyDescent="0.25">
      <c r="D289" s="1" t="str">
        <f t="shared" si="4"/>
        <v/>
      </c>
    </row>
    <row r="290" spans="1:4" x14ac:dyDescent="0.25">
      <c r="B290" s="3">
        <v>1</v>
      </c>
      <c r="C290" t="s">
        <v>54</v>
      </c>
      <c r="D290" s="1" t="str">
        <f t="shared" si="4"/>
        <v/>
      </c>
    </row>
    <row r="291" spans="1:4" x14ac:dyDescent="0.25">
      <c r="D291" s="1" t="str">
        <f t="shared" si="4"/>
        <v/>
      </c>
    </row>
    <row r="292" spans="1:4" x14ac:dyDescent="0.25">
      <c r="A292" t="s">
        <v>126</v>
      </c>
      <c r="D292" s="1">
        <f t="shared" si="4"/>
        <v>2</v>
      </c>
    </row>
    <row r="293" spans="1:4" x14ac:dyDescent="0.25">
      <c r="D293" s="1" t="str">
        <f t="shared" si="4"/>
        <v/>
      </c>
    </row>
    <row r="294" spans="1:4" x14ac:dyDescent="0.25">
      <c r="B294" s="3">
        <v>1</v>
      </c>
      <c r="C294" t="s">
        <v>54</v>
      </c>
      <c r="D294" s="1" t="str">
        <f t="shared" si="4"/>
        <v/>
      </c>
    </row>
    <row r="295" spans="1:4" x14ac:dyDescent="0.25">
      <c r="D295" s="1" t="str">
        <f t="shared" si="4"/>
        <v/>
      </c>
    </row>
    <row r="296" spans="1:4" x14ac:dyDescent="0.25">
      <c r="A296" t="s">
        <v>127</v>
      </c>
      <c r="D296" s="1">
        <f t="shared" si="4"/>
        <v>0</v>
      </c>
    </row>
    <row r="297" spans="1:4" x14ac:dyDescent="0.25">
      <c r="D297" s="1" t="str">
        <f t="shared" si="4"/>
        <v/>
      </c>
    </row>
    <row r="298" spans="1:4" x14ac:dyDescent="0.25">
      <c r="A298" t="s">
        <v>128</v>
      </c>
      <c r="D298" s="1">
        <f t="shared" si="4"/>
        <v>2</v>
      </c>
    </row>
    <row r="299" spans="1:4" x14ac:dyDescent="0.25">
      <c r="D299" s="1" t="str">
        <f t="shared" si="4"/>
        <v/>
      </c>
    </row>
    <row r="300" spans="1:4" x14ac:dyDescent="0.25">
      <c r="B300" s="3">
        <v>0.26200000000000001</v>
      </c>
      <c r="C300" t="s">
        <v>54</v>
      </c>
      <c r="D300" s="1" t="str">
        <f t="shared" si="4"/>
        <v/>
      </c>
    </row>
    <row r="301" spans="1:4" x14ac:dyDescent="0.25">
      <c r="B301" s="3">
        <v>0.73699999999999999</v>
      </c>
      <c r="C301" t="s">
        <v>76</v>
      </c>
      <c r="D301" s="1" t="str">
        <f t="shared" si="4"/>
        <v/>
      </c>
    </row>
    <row r="302" spans="1:4" x14ac:dyDescent="0.25">
      <c r="D302" s="1" t="str">
        <f t="shared" si="4"/>
        <v/>
      </c>
    </row>
    <row r="303" spans="1:4" x14ac:dyDescent="0.25">
      <c r="A303" t="s">
        <v>129</v>
      </c>
      <c r="D303" s="1">
        <f t="shared" si="4"/>
        <v>0</v>
      </c>
    </row>
    <row r="304" spans="1:4" x14ac:dyDescent="0.25">
      <c r="D304" s="1" t="str">
        <f t="shared" si="4"/>
        <v/>
      </c>
    </row>
    <row r="305" spans="1:4" x14ac:dyDescent="0.25">
      <c r="A305" t="s">
        <v>130</v>
      </c>
      <c r="D305" s="1">
        <f t="shared" si="4"/>
        <v>2</v>
      </c>
    </row>
    <row r="306" spans="1:4" x14ac:dyDescent="0.25">
      <c r="D306" s="1" t="str">
        <f t="shared" si="4"/>
        <v/>
      </c>
    </row>
    <row r="307" spans="1:4" x14ac:dyDescent="0.25">
      <c r="B307" s="3">
        <v>1</v>
      </c>
      <c r="C307" t="s">
        <v>54</v>
      </c>
      <c r="D307" s="1" t="str">
        <f t="shared" si="4"/>
        <v/>
      </c>
    </row>
    <row r="308" spans="1:4" x14ac:dyDescent="0.25">
      <c r="D308" s="1" t="str">
        <f t="shared" si="4"/>
        <v/>
      </c>
    </row>
    <row r="309" spans="1:4" x14ac:dyDescent="0.25">
      <c r="A309" t="s">
        <v>131</v>
      </c>
      <c r="D309" s="1">
        <f t="shared" si="4"/>
        <v>0</v>
      </c>
    </row>
    <row r="310" spans="1:4" x14ac:dyDescent="0.25">
      <c r="D310" s="1" t="str">
        <f t="shared" si="4"/>
        <v/>
      </c>
    </row>
    <row r="311" spans="1:4" x14ac:dyDescent="0.25">
      <c r="A311" t="s">
        <v>132</v>
      </c>
      <c r="D311" s="1">
        <f t="shared" si="4"/>
        <v>89</v>
      </c>
    </row>
    <row r="312" spans="1:4" x14ac:dyDescent="0.25">
      <c r="D312" s="1" t="str">
        <f t="shared" si="4"/>
        <v/>
      </c>
    </row>
    <row r="313" spans="1:4" x14ac:dyDescent="0.25">
      <c r="B313" s="3">
        <v>0.92600000000000005</v>
      </c>
      <c r="C313" t="s">
        <v>54</v>
      </c>
      <c r="D313" s="1" t="str">
        <f t="shared" si="4"/>
        <v/>
      </c>
    </row>
    <row r="314" spans="1:4" x14ac:dyDescent="0.25">
      <c r="B314" s="3">
        <v>7.2999999999999995E-2</v>
      </c>
      <c r="C314" t="s">
        <v>76</v>
      </c>
      <c r="D314" s="1" t="str">
        <f t="shared" si="4"/>
        <v/>
      </c>
    </row>
    <row r="315" spans="1:4" x14ac:dyDescent="0.25">
      <c r="D315" s="1" t="str">
        <f t="shared" si="4"/>
        <v/>
      </c>
    </row>
    <row r="316" spans="1:4" x14ac:dyDescent="0.25">
      <c r="A316" t="s">
        <v>133</v>
      </c>
      <c r="D316" s="1">
        <f t="shared" si="4"/>
        <v>2</v>
      </c>
    </row>
    <row r="317" spans="1:4" x14ac:dyDescent="0.25">
      <c r="D317" s="1" t="str">
        <f t="shared" si="4"/>
        <v/>
      </c>
    </row>
    <row r="318" spans="1:4" x14ac:dyDescent="0.25">
      <c r="D318" s="1" t="str">
        <f t="shared" si="4"/>
        <v/>
      </c>
    </row>
    <row r="319" spans="1:4" x14ac:dyDescent="0.25">
      <c r="A319" t="s">
        <v>134</v>
      </c>
      <c r="D319" s="1">
        <f t="shared" si="4"/>
        <v>0</v>
      </c>
    </row>
    <row r="320" spans="1:4" x14ac:dyDescent="0.25">
      <c r="D320" s="1" t="str">
        <f t="shared" si="4"/>
        <v/>
      </c>
    </row>
    <row r="321" spans="1:4" x14ac:dyDescent="0.25">
      <c r="A321" t="s">
        <v>135</v>
      </c>
      <c r="D321" s="1">
        <f t="shared" si="4"/>
        <v>26</v>
      </c>
    </row>
    <row r="322" spans="1:4" x14ac:dyDescent="0.25">
      <c r="D322" s="1" t="str">
        <f t="shared" si="4"/>
        <v/>
      </c>
    </row>
    <row r="323" spans="1:4" x14ac:dyDescent="0.25">
      <c r="B323" s="3">
        <v>0.84799999999999998</v>
      </c>
      <c r="C323" t="s">
        <v>24</v>
      </c>
      <c r="D323" s="1" t="str">
        <f t="shared" ref="D323:D386" si="5">IFERROR(HLOOKUP(A323,E$2:UI$3,2,FALSE),"")</f>
        <v/>
      </c>
    </row>
    <row r="324" spans="1:4" x14ac:dyDescent="0.25">
      <c r="D324" s="1" t="str">
        <f t="shared" si="5"/>
        <v/>
      </c>
    </row>
    <row r="325" spans="1:4" x14ac:dyDescent="0.25">
      <c r="A325" t="s">
        <v>136</v>
      </c>
      <c r="D325" s="1">
        <f t="shared" si="5"/>
        <v>0</v>
      </c>
    </row>
    <row r="326" spans="1:4" x14ac:dyDescent="0.25">
      <c r="D326" s="1" t="str">
        <f t="shared" si="5"/>
        <v/>
      </c>
    </row>
    <row r="327" spans="1:4" x14ac:dyDescent="0.25">
      <c r="A327" t="s">
        <v>137</v>
      </c>
      <c r="D327" s="1">
        <f t="shared" si="5"/>
        <v>2</v>
      </c>
    </row>
    <row r="328" spans="1:4" x14ac:dyDescent="0.25">
      <c r="D328" s="1" t="str">
        <f t="shared" si="5"/>
        <v/>
      </c>
    </row>
    <row r="329" spans="1:4" x14ac:dyDescent="0.25">
      <c r="B329" s="3">
        <v>1</v>
      </c>
      <c r="C329" t="s">
        <v>24</v>
      </c>
      <c r="D329" s="1" t="str">
        <f t="shared" si="5"/>
        <v/>
      </c>
    </row>
    <row r="330" spans="1:4" x14ac:dyDescent="0.25">
      <c r="D330" s="1" t="str">
        <f t="shared" si="5"/>
        <v/>
      </c>
    </row>
    <row r="331" spans="1:4" x14ac:dyDescent="0.25">
      <c r="A331" t="s">
        <v>138</v>
      </c>
      <c r="D331" s="1">
        <f t="shared" si="5"/>
        <v>2</v>
      </c>
    </row>
    <row r="332" spans="1:4" x14ac:dyDescent="0.25">
      <c r="D332" s="1" t="str">
        <f t="shared" si="5"/>
        <v/>
      </c>
    </row>
    <row r="333" spans="1:4" x14ac:dyDescent="0.25">
      <c r="B333" s="3">
        <v>1</v>
      </c>
      <c r="C333" t="s">
        <v>24</v>
      </c>
      <c r="D333" s="1" t="str">
        <f t="shared" si="5"/>
        <v/>
      </c>
    </row>
    <row r="334" spans="1:4" x14ac:dyDescent="0.25">
      <c r="D334" s="1" t="str">
        <f t="shared" si="5"/>
        <v/>
      </c>
    </row>
    <row r="335" spans="1:4" x14ac:dyDescent="0.25">
      <c r="A335" t="s">
        <v>139</v>
      </c>
      <c r="D335" s="1">
        <f t="shared" si="5"/>
        <v>19</v>
      </c>
    </row>
    <row r="336" spans="1:4" x14ac:dyDescent="0.25">
      <c r="D336" s="1" t="str">
        <f t="shared" si="5"/>
        <v/>
      </c>
    </row>
    <row r="337" spans="1:4" x14ac:dyDescent="0.25">
      <c r="B337" s="3">
        <v>1</v>
      </c>
      <c r="C337" t="s">
        <v>24</v>
      </c>
      <c r="D337" s="1" t="str">
        <f t="shared" si="5"/>
        <v/>
      </c>
    </row>
    <row r="338" spans="1:4" x14ac:dyDescent="0.25">
      <c r="D338" s="1" t="str">
        <f t="shared" si="5"/>
        <v/>
      </c>
    </row>
    <row r="339" spans="1:4" x14ac:dyDescent="0.25">
      <c r="A339" t="s">
        <v>140</v>
      </c>
      <c r="D339" s="1">
        <f t="shared" si="5"/>
        <v>0</v>
      </c>
    </row>
    <row r="340" spans="1:4" x14ac:dyDescent="0.25">
      <c r="D340" s="1" t="str">
        <f t="shared" si="5"/>
        <v/>
      </c>
    </row>
    <row r="341" spans="1:4" x14ac:dyDescent="0.25">
      <c r="A341" t="s">
        <v>141</v>
      </c>
      <c r="D341" s="1">
        <f t="shared" si="5"/>
        <v>17</v>
      </c>
    </row>
    <row r="342" spans="1:4" x14ac:dyDescent="0.25">
      <c r="D342" s="1" t="str">
        <f t="shared" si="5"/>
        <v/>
      </c>
    </row>
    <row r="343" spans="1:4" x14ac:dyDescent="0.25">
      <c r="B343" s="3">
        <v>0.30099999999999999</v>
      </c>
      <c r="C343" t="s">
        <v>14</v>
      </c>
      <c r="D343" s="1" t="str">
        <f t="shared" si="5"/>
        <v/>
      </c>
    </row>
    <row r="344" spans="1:4" x14ac:dyDescent="0.25">
      <c r="B344" s="3">
        <v>0.434</v>
      </c>
      <c r="C344" t="s">
        <v>92</v>
      </c>
      <c r="D344" s="1" t="str">
        <f t="shared" si="5"/>
        <v/>
      </c>
    </row>
    <row r="345" spans="1:4" x14ac:dyDescent="0.25">
      <c r="B345" s="3">
        <v>0.26400000000000001</v>
      </c>
      <c r="C345" t="s">
        <v>76</v>
      </c>
      <c r="D345" s="1" t="str">
        <f t="shared" si="5"/>
        <v/>
      </c>
    </row>
    <row r="346" spans="1:4" x14ac:dyDescent="0.25">
      <c r="D346" s="1" t="str">
        <f t="shared" si="5"/>
        <v/>
      </c>
    </row>
    <row r="347" spans="1:4" x14ac:dyDescent="0.25">
      <c r="A347" t="s">
        <v>142</v>
      </c>
      <c r="D347" s="1">
        <f t="shared" si="5"/>
        <v>48</v>
      </c>
    </row>
    <row r="348" spans="1:4" x14ac:dyDescent="0.25">
      <c r="D348" s="1" t="str">
        <f t="shared" si="5"/>
        <v/>
      </c>
    </row>
    <row r="349" spans="1:4" x14ac:dyDescent="0.25">
      <c r="B349" s="3">
        <v>0.216</v>
      </c>
      <c r="C349" t="s">
        <v>14</v>
      </c>
      <c r="D349" s="1" t="str">
        <f t="shared" si="5"/>
        <v/>
      </c>
    </row>
    <row r="350" spans="1:4" x14ac:dyDescent="0.25">
      <c r="B350" s="3">
        <v>0.78300000000000003</v>
      </c>
      <c r="C350" t="s">
        <v>49</v>
      </c>
      <c r="D350" s="1" t="str">
        <f t="shared" si="5"/>
        <v/>
      </c>
    </row>
    <row r="351" spans="1:4" x14ac:dyDescent="0.25">
      <c r="D351" s="1" t="str">
        <f t="shared" si="5"/>
        <v/>
      </c>
    </row>
    <row r="352" spans="1:4" x14ac:dyDescent="0.25">
      <c r="A352" t="s">
        <v>143</v>
      </c>
      <c r="D352" s="1">
        <f t="shared" si="5"/>
        <v>0</v>
      </c>
    </row>
    <row r="353" spans="1:4" x14ac:dyDescent="0.25">
      <c r="D353" s="1" t="str">
        <f t="shared" si="5"/>
        <v/>
      </c>
    </row>
    <row r="354" spans="1:4" x14ac:dyDescent="0.25">
      <c r="A354" t="s">
        <v>144</v>
      </c>
      <c r="D354" s="1">
        <f t="shared" si="5"/>
        <v>41</v>
      </c>
    </row>
    <row r="355" spans="1:4" x14ac:dyDescent="0.25">
      <c r="D355" s="1" t="str">
        <f t="shared" si="5"/>
        <v/>
      </c>
    </row>
    <row r="356" spans="1:4" x14ac:dyDescent="0.25">
      <c r="B356" s="3">
        <v>0.66200000000000003</v>
      </c>
      <c r="C356" t="s">
        <v>14</v>
      </c>
      <c r="D356" s="1" t="str">
        <f t="shared" si="5"/>
        <v/>
      </c>
    </row>
    <row r="357" spans="1:4" x14ac:dyDescent="0.25">
      <c r="B357" s="3">
        <v>0.33700000000000002</v>
      </c>
      <c r="C357" t="s">
        <v>38</v>
      </c>
      <c r="D357" s="1" t="str">
        <f t="shared" si="5"/>
        <v/>
      </c>
    </row>
    <row r="358" spans="1:4" x14ac:dyDescent="0.25">
      <c r="D358" s="1" t="str">
        <f t="shared" si="5"/>
        <v/>
      </c>
    </row>
    <row r="359" spans="1:4" x14ac:dyDescent="0.25">
      <c r="A359" t="s">
        <v>145</v>
      </c>
      <c r="D359" s="1">
        <f t="shared" si="5"/>
        <v>18</v>
      </c>
    </row>
    <row r="360" spans="1:4" x14ac:dyDescent="0.25">
      <c r="D360" s="1" t="str">
        <f t="shared" si="5"/>
        <v/>
      </c>
    </row>
    <row r="361" spans="1:4" x14ac:dyDescent="0.25">
      <c r="B361" s="3">
        <v>1</v>
      </c>
      <c r="C361" t="s">
        <v>14</v>
      </c>
      <c r="D361" s="1" t="str">
        <f t="shared" si="5"/>
        <v/>
      </c>
    </row>
    <row r="362" spans="1:4" x14ac:dyDescent="0.25">
      <c r="D362" s="1" t="str">
        <f t="shared" si="5"/>
        <v/>
      </c>
    </row>
    <row r="363" spans="1:4" x14ac:dyDescent="0.25">
      <c r="A363" t="s">
        <v>146</v>
      </c>
      <c r="D363" s="1">
        <f t="shared" si="5"/>
        <v>7</v>
      </c>
    </row>
    <row r="364" spans="1:4" x14ac:dyDescent="0.25">
      <c r="D364" s="1" t="str">
        <f t="shared" si="5"/>
        <v/>
      </c>
    </row>
    <row r="365" spans="1:4" x14ac:dyDescent="0.25">
      <c r="B365" s="3">
        <v>1</v>
      </c>
      <c r="C365" t="s">
        <v>92</v>
      </c>
      <c r="D365" s="1" t="str">
        <f t="shared" si="5"/>
        <v/>
      </c>
    </row>
    <row r="366" spans="1:4" x14ac:dyDescent="0.25">
      <c r="D366" s="1" t="str">
        <f t="shared" si="5"/>
        <v/>
      </c>
    </row>
    <row r="367" spans="1:4" x14ac:dyDescent="0.25">
      <c r="A367" t="s">
        <v>147</v>
      </c>
      <c r="D367" s="1">
        <f t="shared" si="5"/>
        <v>2</v>
      </c>
    </row>
    <row r="368" spans="1:4" x14ac:dyDescent="0.25">
      <c r="D368" s="1" t="str">
        <f t="shared" si="5"/>
        <v/>
      </c>
    </row>
    <row r="369" spans="1:4" x14ac:dyDescent="0.25">
      <c r="D369" s="1" t="str">
        <f t="shared" si="5"/>
        <v/>
      </c>
    </row>
    <row r="370" spans="1:4" x14ac:dyDescent="0.25">
      <c r="A370" t="s">
        <v>148</v>
      </c>
      <c r="D370" s="1">
        <f t="shared" si="5"/>
        <v>3</v>
      </c>
    </row>
    <row r="371" spans="1:4" x14ac:dyDescent="0.25">
      <c r="D371" s="1" t="str">
        <f t="shared" si="5"/>
        <v/>
      </c>
    </row>
    <row r="372" spans="1:4" x14ac:dyDescent="0.25">
      <c r="B372" s="3">
        <v>1</v>
      </c>
      <c r="C372" t="s">
        <v>52</v>
      </c>
      <c r="D372" s="1" t="str">
        <f t="shared" si="5"/>
        <v/>
      </c>
    </row>
    <row r="373" spans="1:4" x14ac:dyDescent="0.25">
      <c r="D373" s="1" t="str">
        <f t="shared" si="5"/>
        <v/>
      </c>
    </row>
    <row r="374" spans="1:4" x14ac:dyDescent="0.25">
      <c r="A374" t="s">
        <v>149</v>
      </c>
      <c r="D374" s="1">
        <f t="shared" si="5"/>
        <v>0</v>
      </c>
    </row>
    <row r="375" spans="1:4" x14ac:dyDescent="0.25">
      <c r="D375" s="1" t="str">
        <f t="shared" si="5"/>
        <v/>
      </c>
    </row>
    <row r="376" spans="1:4" x14ac:dyDescent="0.25">
      <c r="A376" t="s">
        <v>150</v>
      </c>
      <c r="D376" s="1">
        <f t="shared" si="5"/>
        <v>7</v>
      </c>
    </row>
    <row r="377" spans="1:4" x14ac:dyDescent="0.25">
      <c r="D377" s="1" t="str">
        <f t="shared" si="5"/>
        <v/>
      </c>
    </row>
    <row r="378" spans="1:4" x14ac:dyDescent="0.25">
      <c r="B378" s="3">
        <v>1</v>
      </c>
      <c r="C378" t="s">
        <v>24</v>
      </c>
      <c r="D378" s="1" t="str">
        <f t="shared" si="5"/>
        <v/>
      </c>
    </row>
    <row r="379" spans="1:4" x14ac:dyDescent="0.25">
      <c r="D379" s="1" t="str">
        <f t="shared" si="5"/>
        <v/>
      </c>
    </row>
    <row r="380" spans="1:4" x14ac:dyDescent="0.25">
      <c r="A380" t="s">
        <v>151</v>
      </c>
      <c r="D380" s="1">
        <f t="shared" si="5"/>
        <v>0</v>
      </c>
    </row>
    <row r="381" spans="1:4" x14ac:dyDescent="0.25">
      <c r="D381" s="1" t="str">
        <f t="shared" si="5"/>
        <v/>
      </c>
    </row>
    <row r="382" spans="1:4" x14ac:dyDescent="0.25">
      <c r="A382" t="s">
        <v>152</v>
      </c>
      <c r="D382" s="1">
        <f t="shared" si="5"/>
        <v>56</v>
      </c>
    </row>
    <row r="383" spans="1:4" x14ac:dyDescent="0.25">
      <c r="D383" s="1" t="str">
        <f t="shared" si="5"/>
        <v/>
      </c>
    </row>
    <row r="384" spans="1:4" x14ac:dyDescent="0.25">
      <c r="B384" s="3">
        <v>1</v>
      </c>
      <c r="C384" t="s">
        <v>52</v>
      </c>
      <c r="D384" s="1" t="str">
        <f t="shared" si="5"/>
        <v/>
      </c>
    </row>
    <row r="385" spans="1:4" x14ac:dyDescent="0.25">
      <c r="D385" s="1" t="str">
        <f t="shared" si="5"/>
        <v/>
      </c>
    </row>
    <row r="386" spans="1:4" x14ac:dyDescent="0.25">
      <c r="A386" t="s">
        <v>153</v>
      </c>
      <c r="D386" s="1">
        <f t="shared" si="5"/>
        <v>2</v>
      </c>
    </row>
    <row r="387" spans="1:4" x14ac:dyDescent="0.25">
      <c r="D387" s="1" t="str">
        <f t="shared" ref="D387:D450" si="6">IFERROR(HLOOKUP(A387,E$2:UI$3,2,FALSE),"")</f>
        <v/>
      </c>
    </row>
    <row r="388" spans="1:4" x14ac:dyDescent="0.25">
      <c r="D388" s="1" t="str">
        <f t="shared" si="6"/>
        <v/>
      </c>
    </row>
    <row r="389" spans="1:4" x14ac:dyDescent="0.25">
      <c r="A389" t="s">
        <v>154</v>
      </c>
      <c r="D389" s="1">
        <f t="shared" si="6"/>
        <v>0</v>
      </c>
    </row>
    <row r="390" spans="1:4" x14ac:dyDescent="0.25">
      <c r="D390" s="1" t="str">
        <f t="shared" si="6"/>
        <v/>
      </c>
    </row>
    <row r="391" spans="1:4" x14ac:dyDescent="0.25">
      <c r="A391" t="s">
        <v>155</v>
      </c>
      <c r="D391" s="1">
        <f t="shared" si="6"/>
        <v>11</v>
      </c>
    </row>
    <row r="392" spans="1:4" x14ac:dyDescent="0.25">
      <c r="D392" s="1" t="str">
        <f t="shared" si="6"/>
        <v/>
      </c>
    </row>
    <row r="393" spans="1:4" x14ac:dyDescent="0.25">
      <c r="B393" s="3">
        <v>1</v>
      </c>
      <c r="C393" t="s">
        <v>49</v>
      </c>
      <c r="D393" s="1" t="str">
        <f t="shared" si="6"/>
        <v/>
      </c>
    </row>
    <row r="394" spans="1:4" x14ac:dyDescent="0.25">
      <c r="D394" s="1" t="str">
        <f t="shared" si="6"/>
        <v/>
      </c>
    </row>
    <row r="395" spans="1:4" x14ac:dyDescent="0.25">
      <c r="A395" t="s">
        <v>156</v>
      </c>
      <c r="D395" s="1">
        <f t="shared" si="6"/>
        <v>6</v>
      </c>
    </row>
    <row r="396" spans="1:4" x14ac:dyDescent="0.25">
      <c r="D396" s="1" t="str">
        <f t="shared" si="6"/>
        <v/>
      </c>
    </row>
    <row r="397" spans="1:4" x14ac:dyDescent="0.25">
      <c r="B397" s="3">
        <v>0.33500000000000002</v>
      </c>
      <c r="C397" t="s">
        <v>78</v>
      </c>
      <c r="D397" s="1" t="str">
        <f t="shared" si="6"/>
        <v/>
      </c>
    </row>
    <row r="398" spans="1:4" x14ac:dyDescent="0.25">
      <c r="B398" s="3">
        <v>0.66400000000000003</v>
      </c>
      <c r="C398" t="s">
        <v>76</v>
      </c>
      <c r="D398" s="1" t="str">
        <f t="shared" si="6"/>
        <v/>
      </c>
    </row>
    <row r="399" spans="1:4" x14ac:dyDescent="0.25">
      <c r="D399" s="1" t="str">
        <f t="shared" si="6"/>
        <v/>
      </c>
    </row>
    <row r="400" spans="1:4" x14ac:dyDescent="0.25">
      <c r="A400" t="s">
        <v>157</v>
      </c>
      <c r="D400" s="1">
        <f t="shared" si="6"/>
        <v>3</v>
      </c>
    </row>
    <row r="401" spans="1:4" x14ac:dyDescent="0.25">
      <c r="D401" s="1" t="str">
        <f t="shared" si="6"/>
        <v/>
      </c>
    </row>
    <row r="402" spans="1:4" x14ac:dyDescent="0.25">
      <c r="B402" s="3">
        <v>1</v>
      </c>
      <c r="C402" t="s">
        <v>158</v>
      </c>
      <c r="D402" s="1" t="str">
        <f t="shared" si="6"/>
        <v/>
      </c>
    </row>
    <row r="403" spans="1:4" x14ac:dyDescent="0.25">
      <c r="D403" s="1" t="str">
        <f t="shared" si="6"/>
        <v/>
      </c>
    </row>
    <row r="404" spans="1:4" x14ac:dyDescent="0.25">
      <c r="A404" t="s">
        <v>159</v>
      </c>
      <c r="D404" s="1">
        <f t="shared" si="6"/>
        <v>2</v>
      </c>
    </row>
    <row r="405" spans="1:4" x14ac:dyDescent="0.25">
      <c r="D405" s="1" t="str">
        <f t="shared" si="6"/>
        <v/>
      </c>
    </row>
    <row r="406" spans="1:4" x14ac:dyDescent="0.25">
      <c r="B406" s="3">
        <v>1</v>
      </c>
      <c r="C406" t="s">
        <v>14</v>
      </c>
      <c r="D406" s="1" t="str">
        <f t="shared" si="6"/>
        <v/>
      </c>
    </row>
    <row r="407" spans="1:4" x14ac:dyDescent="0.25">
      <c r="D407" s="1" t="str">
        <f t="shared" si="6"/>
        <v/>
      </c>
    </row>
    <row r="408" spans="1:4" x14ac:dyDescent="0.25">
      <c r="A408" t="s">
        <v>160</v>
      </c>
      <c r="D408" s="1">
        <f t="shared" si="6"/>
        <v>22</v>
      </c>
    </row>
    <row r="409" spans="1:4" x14ac:dyDescent="0.25">
      <c r="D409" s="1" t="str">
        <f t="shared" si="6"/>
        <v/>
      </c>
    </row>
    <row r="410" spans="1:4" x14ac:dyDescent="0.25">
      <c r="B410" s="3">
        <v>1</v>
      </c>
      <c r="C410" t="s">
        <v>14</v>
      </c>
      <c r="D410" s="1" t="str">
        <f t="shared" si="6"/>
        <v/>
      </c>
    </row>
    <row r="411" spans="1:4" x14ac:dyDescent="0.25">
      <c r="D411" s="1" t="str">
        <f t="shared" si="6"/>
        <v/>
      </c>
    </row>
    <row r="412" spans="1:4" x14ac:dyDescent="0.25">
      <c r="A412" t="s">
        <v>161</v>
      </c>
      <c r="D412" s="1">
        <f t="shared" si="6"/>
        <v>24</v>
      </c>
    </row>
    <row r="413" spans="1:4" x14ac:dyDescent="0.25">
      <c r="D413" s="1" t="str">
        <f t="shared" si="6"/>
        <v/>
      </c>
    </row>
    <row r="414" spans="1:4" x14ac:dyDescent="0.25">
      <c r="B414" s="3">
        <v>0.92500000000000004</v>
      </c>
      <c r="C414" t="s">
        <v>14</v>
      </c>
      <c r="D414" s="1" t="str">
        <f t="shared" si="6"/>
        <v/>
      </c>
    </row>
    <row r="415" spans="1:4" x14ac:dyDescent="0.25">
      <c r="D415" s="1" t="str">
        <f t="shared" si="6"/>
        <v/>
      </c>
    </row>
    <row r="416" spans="1:4" x14ac:dyDescent="0.25">
      <c r="A416" t="s">
        <v>162</v>
      </c>
      <c r="D416" s="1">
        <f t="shared" si="6"/>
        <v>5</v>
      </c>
    </row>
    <row r="417" spans="1:4" x14ac:dyDescent="0.25">
      <c r="D417" s="1" t="str">
        <f t="shared" si="6"/>
        <v/>
      </c>
    </row>
    <row r="418" spans="1:4" x14ac:dyDescent="0.25">
      <c r="D418" s="1" t="str">
        <f t="shared" si="6"/>
        <v/>
      </c>
    </row>
    <row r="419" spans="1:4" x14ac:dyDescent="0.25">
      <c r="A419" t="s">
        <v>163</v>
      </c>
      <c r="D419" s="1">
        <f t="shared" si="6"/>
        <v>0</v>
      </c>
    </row>
    <row r="420" spans="1:4" x14ac:dyDescent="0.25">
      <c r="D420" s="1" t="str">
        <f t="shared" si="6"/>
        <v/>
      </c>
    </row>
    <row r="421" spans="1:4" x14ac:dyDescent="0.25">
      <c r="A421" t="s">
        <v>164</v>
      </c>
      <c r="D421" s="1">
        <f t="shared" si="6"/>
        <v>2</v>
      </c>
    </row>
    <row r="422" spans="1:4" x14ac:dyDescent="0.25">
      <c r="D422" s="1" t="str">
        <f t="shared" si="6"/>
        <v/>
      </c>
    </row>
    <row r="423" spans="1:4" x14ac:dyDescent="0.25">
      <c r="B423" s="3">
        <v>1</v>
      </c>
      <c r="C423" t="s">
        <v>52</v>
      </c>
      <c r="D423" s="1" t="str">
        <f t="shared" si="6"/>
        <v/>
      </c>
    </row>
    <row r="424" spans="1:4" x14ac:dyDescent="0.25">
      <c r="D424" s="1" t="str">
        <f t="shared" si="6"/>
        <v/>
      </c>
    </row>
    <row r="425" spans="1:4" x14ac:dyDescent="0.25">
      <c r="A425" t="s">
        <v>165</v>
      </c>
      <c r="D425" s="1">
        <f t="shared" si="6"/>
        <v>0</v>
      </c>
    </row>
    <row r="426" spans="1:4" x14ac:dyDescent="0.25">
      <c r="D426" s="1" t="str">
        <f t="shared" si="6"/>
        <v/>
      </c>
    </row>
    <row r="427" spans="1:4" x14ac:dyDescent="0.25">
      <c r="A427" t="s">
        <v>166</v>
      </c>
      <c r="D427" s="1">
        <f t="shared" si="6"/>
        <v>58</v>
      </c>
    </row>
    <row r="428" spans="1:4" x14ac:dyDescent="0.25">
      <c r="D428" s="1" t="str">
        <f t="shared" si="6"/>
        <v/>
      </c>
    </row>
    <row r="429" spans="1:4" x14ac:dyDescent="0.25">
      <c r="B429" s="3">
        <v>0.77900000000000003</v>
      </c>
      <c r="C429" t="s">
        <v>24</v>
      </c>
      <c r="D429" s="1" t="str">
        <f t="shared" si="6"/>
        <v/>
      </c>
    </row>
    <row r="430" spans="1:4" x14ac:dyDescent="0.25">
      <c r="D430" s="1" t="str">
        <f t="shared" si="6"/>
        <v/>
      </c>
    </row>
    <row r="431" spans="1:4" x14ac:dyDescent="0.25">
      <c r="A431" t="s">
        <v>167</v>
      </c>
      <c r="D431" s="1">
        <f t="shared" si="6"/>
        <v>2</v>
      </c>
    </row>
    <row r="432" spans="1:4" x14ac:dyDescent="0.25">
      <c r="D432" s="1" t="str">
        <f t="shared" si="6"/>
        <v/>
      </c>
    </row>
    <row r="433" spans="1:4" x14ac:dyDescent="0.25">
      <c r="B433" s="3">
        <v>1</v>
      </c>
      <c r="C433" t="s">
        <v>49</v>
      </c>
      <c r="D433" s="1" t="str">
        <f t="shared" si="6"/>
        <v/>
      </c>
    </row>
    <row r="434" spans="1:4" x14ac:dyDescent="0.25">
      <c r="D434" s="1" t="str">
        <f t="shared" si="6"/>
        <v/>
      </c>
    </row>
    <row r="435" spans="1:4" x14ac:dyDescent="0.25">
      <c r="A435" t="s">
        <v>168</v>
      </c>
      <c r="D435" s="1">
        <f t="shared" si="6"/>
        <v>2</v>
      </c>
    </row>
    <row r="436" spans="1:4" x14ac:dyDescent="0.25">
      <c r="D436" s="1" t="str">
        <f t="shared" si="6"/>
        <v/>
      </c>
    </row>
    <row r="437" spans="1:4" x14ac:dyDescent="0.25">
      <c r="B437" s="3">
        <v>1</v>
      </c>
      <c r="C437" t="s">
        <v>49</v>
      </c>
      <c r="D437" s="1" t="str">
        <f t="shared" si="6"/>
        <v/>
      </c>
    </row>
    <row r="438" spans="1:4" x14ac:dyDescent="0.25">
      <c r="D438" s="1" t="str">
        <f t="shared" si="6"/>
        <v/>
      </c>
    </row>
    <row r="439" spans="1:4" x14ac:dyDescent="0.25">
      <c r="A439" t="s">
        <v>169</v>
      </c>
      <c r="D439" s="1">
        <f t="shared" si="6"/>
        <v>4</v>
      </c>
    </row>
    <row r="440" spans="1:4" x14ac:dyDescent="0.25">
      <c r="D440" s="1" t="str">
        <f t="shared" si="6"/>
        <v/>
      </c>
    </row>
    <row r="441" spans="1:4" x14ac:dyDescent="0.25">
      <c r="B441" s="3">
        <v>1</v>
      </c>
      <c r="C441" t="s">
        <v>14</v>
      </c>
      <c r="D441" s="1" t="str">
        <f t="shared" si="6"/>
        <v/>
      </c>
    </row>
    <row r="442" spans="1:4" x14ac:dyDescent="0.25">
      <c r="D442" s="1" t="str">
        <f t="shared" si="6"/>
        <v/>
      </c>
    </row>
    <row r="443" spans="1:4" x14ac:dyDescent="0.25">
      <c r="A443" t="s">
        <v>170</v>
      </c>
      <c r="D443" s="1">
        <f t="shared" si="6"/>
        <v>43</v>
      </c>
    </row>
    <row r="444" spans="1:4" x14ac:dyDescent="0.25">
      <c r="D444" s="1" t="str">
        <f t="shared" si="6"/>
        <v/>
      </c>
    </row>
    <row r="445" spans="1:4" x14ac:dyDescent="0.25">
      <c r="B445" s="3">
        <v>0.13600000000000001</v>
      </c>
      <c r="C445" t="s">
        <v>14</v>
      </c>
      <c r="D445" s="1" t="str">
        <f t="shared" si="6"/>
        <v/>
      </c>
    </row>
    <row r="446" spans="1:4" x14ac:dyDescent="0.25">
      <c r="B446" s="3">
        <v>0.86299999999999999</v>
      </c>
      <c r="C446" t="s">
        <v>38</v>
      </c>
      <c r="D446" s="1" t="str">
        <f t="shared" si="6"/>
        <v/>
      </c>
    </row>
    <row r="447" spans="1:4" x14ac:dyDescent="0.25">
      <c r="D447" s="1" t="str">
        <f t="shared" si="6"/>
        <v/>
      </c>
    </row>
    <row r="448" spans="1:4" x14ac:dyDescent="0.25">
      <c r="A448" s="6" t="s">
        <v>171</v>
      </c>
      <c r="D448" s="1">
        <f t="shared" si="6"/>
        <v>7</v>
      </c>
    </row>
    <row r="449" spans="1:4" x14ac:dyDescent="0.25">
      <c r="D449" s="1" t="str">
        <f t="shared" si="6"/>
        <v/>
      </c>
    </row>
    <row r="450" spans="1:4" x14ac:dyDescent="0.25">
      <c r="B450" s="3">
        <v>1</v>
      </c>
      <c r="C450" t="s">
        <v>14</v>
      </c>
      <c r="D450" s="1" t="str">
        <f t="shared" si="6"/>
        <v/>
      </c>
    </row>
    <row r="451" spans="1:4" x14ac:dyDescent="0.25">
      <c r="D451" s="1" t="str">
        <f t="shared" ref="D451:D514" si="7">IFERROR(HLOOKUP(A451,E$2:UI$3,2,FALSE),"")</f>
        <v/>
      </c>
    </row>
    <row r="452" spans="1:4" x14ac:dyDescent="0.25">
      <c r="A452" t="s">
        <v>172</v>
      </c>
      <c r="D452" s="1">
        <f t="shared" si="7"/>
        <v>112</v>
      </c>
    </row>
    <row r="453" spans="1:4" x14ac:dyDescent="0.25">
      <c r="D453" s="1" t="str">
        <f t="shared" si="7"/>
        <v/>
      </c>
    </row>
    <row r="454" spans="1:4" x14ac:dyDescent="0.25">
      <c r="B454" s="3">
        <v>1</v>
      </c>
      <c r="C454" t="s">
        <v>14</v>
      </c>
      <c r="D454" s="1" t="str">
        <f t="shared" si="7"/>
        <v/>
      </c>
    </row>
    <row r="455" spans="1:4" x14ac:dyDescent="0.25">
      <c r="D455" s="1" t="str">
        <f t="shared" si="7"/>
        <v/>
      </c>
    </row>
    <row r="456" spans="1:4" x14ac:dyDescent="0.25">
      <c r="A456" t="s">
        <v>173</v>
      </c>
      <c r="D456" s="1">
        <f t="shared" si="7"/>
        <v>4</v>
      </c>
    </row>
    <row r="457" spans="1:4" x14ac:dyDescent="0.25">
      <c r="D457" s="1" t="str">
        <f t="shared" si="7"/>
        <v/>
      </c>
    </row>
    <row r="458" spans="1:4" x14ac:dyDescent="0.25">
      <c r="B458" s="3">
        <v>1</v>
      </c>
      <c r="C458" t="s">
        <v>14</v>
      </c>
      <c r="D458" s="1" t="str">
        <f t="shared" si="7"/>
        <v/>
      </c>
    </row>
    <row r="459" spans="1:4" x14ac:dyDescent="0.25">
      <c r="D459" s="1" t="str">
        <f t="shared" si="7"/>
        <v/>
      </c>
    </row>
    <row r="460" spans="1:4" x14ac:dyDescent="0.25">
      <c r="A460" t="s">
        <v>174</v>
      </c>
      <c r="D460" s="1">
        <f t="shared" si="7"/>
        <v>0</v>
      </c>
    </row>
    <row r="461" spans="1:4" x14ac:dyDescent="0.25">
      <c r="D461" s="1" t="str">
        <f t="shared" si="7"/>
        <v/>
      </c>
    </row>
    <row r="462" spans="1:4" x14ac:dyDescent="0.25">
      <c r="A462" t="s">
        <v>175</v>
      </c>
      <c r="D462" s="1">
        <f t="shared" si="7"/>
        <v>3</v>
      </c>
    </row>
    <row r="463" spans="1:4" x14ac:dyDescent="0.25">
      <c r="D463" s="1" t="str">
        <f t="shared" si="7"/>
        <v/>
      </c>
    </row>
    <row r="464" spans="1:4" x14ac:dyDescent="0.25">
      <c r="D464" s="1" t="str">
        <f t="shared" si="7"/>
        <v/>
      </c>
    </row>
    <row r="465" spans="1:4" x14ac:dyDescent="0.25">
      <c r="A465" t="s">
        <v>176</v>
      </c>
      <c r="D465" s="1">
        <f t="shared" si="7"/>
        <v>16</v>
      </c>
    </row>
    <row r="466" spans="1:4" x14ac:dyDescent="0.25">
      <c r="D466" s="1" t="str">
        <f t="shared" si="7"/>
        <v/>
      </c>
    </row>
    <row r="467" spans="1:4" x14ac:dyDescent="0.25">
      <c r="B467" s="3">
        <v>0.34399999999999997</v>
      </c>
      <c r="C467" t="s">
        <v>54</v>
      </c>
      <c r="D467" s="1" t="str">
        <f t="shared" si="7"/>
        <v/>
      </c>
    </row>
    <row r="468" spans="1:4" x14ac:dyDescent="0.25">
      <c r="B468" s="3">
        <v>0.318</v>
      </c>
      <c r="C468" t="s">
        <v>76</v>
      </c>
      <c r="D468" s="1" t="str">
        <f t="shared" si="7"/>
        <v/>
      </c>
    </row>
    <row r="469" spans="1:4" x14ac:dyDescent="0.25">
      <c r="B469" s="3">
        <v>0.33600000000000002</v>
      </c>
      <c r="C469" t="s">
        <v>81</v>
      </c>
      <c r="D469" s="1" t="str">
        <f t="shared" si="7"/>
        <v/>
      </c>
    </row>
    <row r="470" spans="1:4" x14ac:dyDescent="0.25">
      <c r="D470" s="1" t="str">
        <f t="shared" si="7"/>
        <v/>
      </c>
    </row>
    <row r="471" spans="1:4" x14ac:dyDescent="0.25">
      <c r="A471" t="s">
        <v>177</v>
      </c>
      <c r="D471" s="1">
        <f t="shared" si="7"/>
        <v>13</v>
      </c>
    </row>
    <row r="472" spans="1:4" x14ac:dyDescent="0.25">
      <c r="D472" s="1" t="str">
        <f t="shared" si="7"/>
        <v/>
      </c>
    </row>
    <row r="473" spans="1:4" x14ac:dyDescent="0.25">
      <c r="B473" s="3">
        <v>0.33</v>
      </c>
      <c r="C473" t="s">
        <v>54</v>
      </c>
      <c r="D473" s="1" t="str">
        <f t="shared" si="7"/>
        <v/>
      </c>
    </row>
    <row r="474" spans="1:4" x14ac:dyDescent="0.25">
      <c r="B474" s="3">
        <v>0.66900000000000004</v>
      </c>
      <c r="C474" t="s">
        <v>81</v>
      </c>
      <c r="D474" s="1" t="str">
        <f t="shared" si="7"/>
        <v/>
      </c>
    </row>
    <row r="475" spans="1:4" x14ac:dyDescent="0.25">
      <c r="D475" s="1" t="str">
        <f t="shared" si="7"/>
        <v/>
      </c>
    </row>
    <row r="476" spans="1:4" x14ac:dyDescent="0.25">
      <c r="A476" t="s">
        <v>178</v>
      </c>
      <c r="D476" s="1">
        <f t="shared" si="7"/>
        <v>101</v>
      </c>
    </row>
    <row r="477" spans="1:4" x14ac:dyDescent="0.25">
      <c r="D477" s="1" t="str">
        <f t="shared" si="7"/>
        <v/>
      </c>
    </row>
    <row r="478" spans="1:4" x14ac:dyDescent="0.25">
      <c r="B478" s="3">
        <v>0.251</v>
      </c>
      <c r="C478" t="s">
        <v>37</v>
      </c>
      <c r="D478" s="1" t="str">
        <f t="shared" si="7"/>
        <v/>
      </c>
    </row>
    <row r="479" spans="1:4" x14ac:dyDescent="0.25">
      <c r="B479" s="3">
        <v>0.377</v>
      </c>
      <c r="C479" t="s">
        <v>14</v>
      </c>
      <c r="D479" s="1" t="str">
        <f t="shared" si="7"/>
        <v/>
      </c>
    </row>
    <row r="480" spans="1:4" x14ac:dyDescent="0.25">
      <c r="B480" s="3">
        <v>0.24299999999999999</v>
      </c>
      <c r="C480" t="s">
        <v>49</v>
      </c>
      <c r="D480" s="1" t="str">
        <f t="shared" si="7"/>
        <v/>
      </c>
    </row>
    <row r="481" spans="1:4" x14ac:dyDescent="0.25">
      <c r="B481" s="3">
        <v>0.127</v>
      </c>
      <c r="C481" t="s">
        <v>15</v>
      </c>
      <c r="D481" s="1" t="str">
        <f t="shared" si="7"/>
        <v/>
      </c>
    </row>
    <row r="482" spans="1:4" x14ac:dyDescent="0.25">
      <c r="D482" s="1" t="str">
        <f t="shared" si="7"/>
        <v/>
      </c>
    </row>
    <row r="483" spans="1:4" x14ac:dyDescent="0.25">
      <c r="A483" t="s">
        <v>179</v>
      </c>
      <c r="D483" s="1">
        <f t="shared" si="7"/>
        <v>23</v>
      </c>
    </row>
    <row r="484" spans="1:4" x14ac:dyDescent="0.25">
      <c r="D484" s="1" t="str">
        <f t="shared" si="7"/>
        <v/>
      </c>
    </row>
    <row r="485" spans="1:4" x14ac:dyDescent="0.25">
      <c r="B485" s="3">
        <v>5.5E-2</v>
      </c>
      <c r="C485" t="s">
        <v>14</v>
      </c>
      <c r="D485" s="1" t="str">
        <f t="shared" si="7"/>
        <v/>
      </c>
    </row>
    <row r="486" spans="1:4" x14ac:dyDescent="0.25">
      <c r="B486" s="3">
        <v>0.94399999999999995</v>
      </c>
      <c r="C486" t="s">
        <v>49</v>
      </c>
      <c r="D486" s="1" t="str">
        <f t="shared" si="7"/>
        <v/>
      </c>
    </row>
    <row r="487" spans="1:4" x14ac:dyDescent="0.25">
      <c r="D487" s="1" t="str">
        <f t="shared" si="7"/>
        <v/>
      </c>
    </row>
    <row r="488" spans="1:4" x14ac:dyDescent="0.25">
      <c r="A488" t="s">
        <v>180</v>
      </c>
      <c r="D488" s="1">
        <f t="shared" si="7"/>
        <v>24</v>
      </c>
    </row>
    <row r="489" spans="1:4" x14ac:dyDescent="0.25">
      <c r="D489" s="1" t="str">
        <f t="shared" si="7"/>
        <v/>
      </c>
    </row>
    <row r="490" spans="1:4" x14ac:dyDescent="0.25">
      <c r="B490" s="3">
        <v>0.30399999999999999</v>
      </c>
      <c r="C490" t="s">
        <v>14</v>
      </c>
      <c r="D490" s="1" t="str">
        <f t="shared" si="7"/>
        <v/>
      </c>
    </row>
    <row r="491" spans="1:4" x14ac:dyDescent="0.25">
      <c r="B491" s="3">
        <v>0.69499999999999995</v>
      </c>
      <c r="C491" t="s">
        <v>49</v>
      </c>
      <c r="D491" s="1" t="str">
        <f t="shared" si="7"/>
        <v/>
      </c>
    </row>
    <row r="492" spans="1:4" x14ac:dyDescent="0.25">
      <c r="A492" t="s">
        <v>12</v>
      </c>
      <c r="B492" t="s">
        <v>25</v>
      </c>
      <c r="D492" s="1" t="str">
        <f t="shared" si="7"/>
        <v/>
      </c>
    </row>
    <row r="493" spans="1:4" x14ac:dyDescent="0.25">
      <c r="A493" t="s">
        <v>26</v>
      </c>
      <c r="D493" s="1">
        <f t="shared" si="7"/>
        <v>0</v>
      </c>
    </row>
    <row r="494" spans="1:4" x14ac:dyDescent="0.25">
      <c r="D494" s="1" t="str">
        <f t="shared" si="7"/>
        <v/>
      </c>
    </row>
    <row r="495" spans="1:4" x14ac:dyDescent="0.25">
      <c r="A495" t="s">
        <v>181</v>
      </c>
      <c r="D495" s="1">
        <f t="shared" si="7"/>
        <v>14</v>
      </c>
    </row>
    <row r="496" spans="1:4" x14ac:dyDescent="0.25">
      <c r="D496" s="1" t="str">
        <f t="shared" si="7"/>
        <v/>
      </c>
    </row>
    <row r="497" spans="1:4" x14ac:dyDescent="0.25">
      <c r="B497" s="3">
        <v>1</v>
      </c>
      <c r="C497" t="s">
        <v>54</v>
      </c>
      <c r="D497" s="1" t="str">
        <f t="shared" si="7"/>
        <v/>
      </c>
    </row>
    <row r="498" spans="1:4" x14ac:dyDescent="0.25">
      <c r="D498" s="1" t="str">
        <f t="shared" si="7"/>
        <v/>
      </c>
    </row>
    <row r="499" spans="1:4" x14ac:dyDescent="0.25">
      <c r="A499" t="s">
        <v>29</v>
      </c>
      <c r="D499" s="1">
        <f t="shared" si="7"/>
        <v>0</v>
      </c>
    </row>
    <row r="500" spans="1:4" x14ac:dyDescent="0.25">
      <c r="D500" s="1" t="str">
        <f t="shared" si="7"/>
        <v/>
      </c>
    </row>
    <row r="501" spans="1:4" x14ac:dyDescent="0.25">
      <c r="A501" t="s">
        <v>182</v>
      </c>
      <c r="D501" s="1">
        <f t="shared" si="7"/>
        <v>6</v>
      </c>
    </row>
    <row r="502" spans="1:4" x14ac:dyDescent="0.25">
      <c r="D502" s="1" t="str">
        <f t="shared" si="7"/>
        <v/>
      </c>
    </row>
    <row r="503" spans="1:4" x14ac:dyDescent="0.25">
      <c r="B503" s="3">
        <v>1</v>
      </c>
      <c r="C503" t="s">
        <v>14</v>
      </c>
      <c r="D503" s="1" t="str">
        <f t="shared" si="7"/>
        <v/>
      </c>
    </row>
    <row r="504" spans="1:4" x14ac:dyDescent="0.25">
      <c r="D504" s="1" t="str">
        <f t="shared" si="7"/>
        <v/>
      </c>
    </row>
    <row r="505" spans="1:4" x14ac:dyDescent="0.25">
      <c r="A505" t="s">
        <v>183</v>
      </c>
      <c r="D505" s="1">
        <f t="shared" si="7"/>
        <v>24</v>
      </c>
    </row>
    <row r="506" spans="1:4" x14ac:dyDescent="0.25">
      <c r="D506" s="1" t="str">
        <f t="shared" si="7"/>
        <v/>
      </c>
    </row>
    <row r="507" spans="1:4" x14ac:dyDescent="0.25">
      <c r="B507" s="3">
        <v>0.34100000000000003</v>
      </c>
      <c r="C507" t="s">
        <v>37</v>
      </c>
      <c r="D507" s="1" t="str">
        <f t="shared" si="7"/>
        <v/>
      </c>
    </row>
    <row r="508" spans="1:4" x14ac:dyDescent="0.25">
      <c r="B508" s="3">
        <v>0.65800000000000003</v>
      </c>
      <c r="C508" t="s">
        <v>14</v>
      </c>
      <c r="D508" s="1" t="str">
        <f t="shared" si="7"/>
        <v/>
      </c>
    </row>
    <row r="509" spans="1:4" x14ac:dyDescent="0.25">
      <c r="D509" s="1" t="str">
        <f t="shared" si="7"/>
        <v/>
      </c>
    </row>
    <row r="510" spans="1:4" x14ac:dyDescent="0.25">
      <c r="A510" t="s">
        <v>184</v>
      </c>
      <c r="D510" s="1">
        <f t="shared" si="7"/>
        <v>0</v>
      </c>
    </row>
    <row r="511" spans="1:4" x14ac:dyDescent="0.25">
      <c r="D511" s="1" t="str">
        <f t="shared" si="7"/>
        <v/>
      </c>
    </row>
    <row r="512" spans="1:4" x14ac:dyDescent="0.25">
      <c r="B512" s="3">
        <v>1</v>
      </c>
      <c r="C512" t="s">
        <v>38</v>
      </c>
      <c r="D512" s="1" t="str">
        <f t="shared" si="7"/>
        <v/>
      </c>
    </row>
    <row r="513" spans="1:4" x14ac:dyDescent="0.25">
      <c r="D513" s="1" t="str">
        <f t="shared" si="7"/>
        <v/>
      </c>
    </row>
    <row r="514" spans="1:4" x14ac:dyDescent="0.25">
      <c r="A514" t="s">
        <v>185</v>
      </c>
      <c r="D514" s="1">
        <f t="shared" si="7"/>
        <v>1</v>
      </c>
    </row>
    <row r="515" spans="1:4" x14ac:dyDescent="0.25">
      <c r="D515" s="1" t="str">
        <f t="shared" ref="D515:D578" si="8">IFERROR(HLOOKUP(A515,E$2:UI$3,2,FALSE),"")</f>
        <v/>
      </c>
    </row>
    <row r="516" spans="1:4" x14ac:dyDescent="0.25">
      <c r="B516" s="3">
        <v>1</v>
      </c>
      <c r="C516" t="s">
        <v>14</v>
      </c>
      <c r="D516" s="1" t="str">
        <f t="shared" si="8"/>
        <v/>
      </c>
    </row>
    <row r="517" spans="1:4" x14ac:dyDescent="0.25">
      <c r="D517" s="1" t="str">
        <f t="shared" si="8"/>
        <v/>
      </c>
    </row>
    <row r="518" spans="1:4" x14ac:dyDescent="0.25">
      <c r="A518" t="s">
        <v>186</v>
      </c>
      <c r="D518" s="1">
        <f t="shared" si="8"/>
        <v>13</v>
      </c>
    </row>
    <row r="519" spans="1:4" x14ac:dyDescent="0.25">
      <c r="D519" s="1" t="str">
        <f t="shared" si="8"/>
        <v/>
      </c>
    </row>
    <row r="520" spans="1:4" x14ac:dyDescent="0.25">
      <c r="D520" s="1" t="str">
        <f t="shared" si="8"/>
        <v/>
      </c>
    </row>
    <row r="521" spans="1:4" x14ac:dyDescent="0.25">
      <c r="A521" t="s">
        <v>187</v>
      </c>
      <c r="D521" s="1">
        <f t="shared" si="8"/>
        <v>268</v>
      </c>
    </row>
    <row r="522" spans="1:4" x14ac:dyDescent="0.25">
      <c r="D522" s="1" t="str">
        <f t="shared" si="8"/>
        <v/>
      </c>
    </row>
    <row r="523" spans="1:4" x14ac:dyDescent="0.25">
      <c r="B523" s="3">
        <v>0.76</v>
      </c>
      <c r="C523" t="s">
        <v>14</v>
      </c>
      <c r="D523" s="1" t="str">
        <f t="shared" si="8"/>
        <v/>
      </c>
    </row>
    <row r="524" spans="1:4" x14ac:dyDescent="0.25">
      <c r="B524" s="3">
        <v>0.23899999999999999</v>
      </c>
      <c r="C524" t="s">
        <v>115</v>
      </c>
      <c r="D524" s="1" t="str">
        <f t="shared" si="8"/>
        <v/>
      </c>
    </row>
    <row r="525" spans="1:4" x14ac:dyDescent="0.25">
      <c r="D525" s="1" t="str">
        <f t="shared" si="8"/>
        <v/>
      </c>
    </row>
    <row r="526" spans="1:4" x14ac:dyDescent="0.25">
      <c r="A526" t="s">
        <v>188</v>
      </c>
      <c r="D526" s="1">
        <f t="shared" si="8"/>
        <v>0</v>
      </c>
    </row>
    <row r="527" spans="1:4" x14ac:dyDescent="0.25">
      <c r="D527" s="1" t="str">
        <f t="shared" si="8"/>
        <v/>
      </c>
    </row>
    <row r="528" spans="1:4" x14ac:dyDescent="0.25">
      <c r="A528" t="s">
        <v>189</v>
      </c>
      <c r="D528" s="1">
        <f t="shared" si="8"/>
        <v>968</v>
      </c>
    </row>
    <row r="529" spans="1:4" x14ac:dyDescent="0.25">
      <c r="D529" s="1" t="str">
        <f t="shared" si="8"/>
        <v/>
      </c>
    </row>
    <row r="530" spans="1:4" x14ac:dyDescent="0.25">
      <c r="B530" s="3">
        <v>1</v>
      </c>
      <c r="C530" t="s">
        <v>14</v>
      </c>
      <c r="D530" s="1" t="str">
        <f t="shared" si="8"/>
        <v/>
      </c>
    </row>
    <row r="531" spans="1:4" x14ac:dyDescent="0.25">
      <c r="D531" s="1" t="str">
        <f t="shared" si="8"/>
        <v/>
      </c>
    </row>
    <row r="532" spans="1:4" x14ac:dyDescent="0.25">
      <c r="A532" t="s">
        <v>190</v>
      </c>
      <c r="D532" s="1">
        <f t="shared" si="8"/>
        <v>0</v>
      </c>
    </row>
    <row r="533" spans="1:4" x14ac:dyDescent="0.25">
      <c r="D533" s="1" t="str">
        <f t="shared" si="8"/>
        <v/>
      </c>
    </row>
    <row r="534" spans="1:4" x14ac:dyDescent="0.25">
      <c r="A534" t="s">
        <v>191</v>
      </c>
      <c r="D534" s="1">
        <f t="shared" si="8"/>
        <v>78</v>
      </c>
    </row>
    <row r="535" spans="1:4" x14ac:dyDescent="0.25">
      <c r="D535" s="1" t="str">
        <f t="shared" si="8"/>
        <v/>
      </c>
    </row>
    <row r="536" spans="1:4" x14ac:dyDescent="0.25">
      <c r="B536" s="3">
        <v>0.76</v>
      </c>
      <c r="C536" t="s">
        <v>24</v>
      </c>
      <c r="D536" s="1" t="str">
        <f t="shared" si="8"/>
        <v/>
      </c>
    </row>
    <row r="537" spans="1:4" x14ac:dyDescent="0.25">
      <c r="A537" t="s">
        <v>12</v>
      </c>
      <c r="B537" t="s">
        <v>13</v>
      </c>
      <c r="D537" s="1" t="str">
        <f t="shared" si="8"/>
        <v/>
      </c>
    </row>
    <row r="538" spans="1:4" x14ac:dyDescent="0.25">
      <c r="A538" t="s">
        <v>192</v>
      </c>
      <c r="D538" s="1">
        <f t="shared" si="8"/>
        <v>2</v>
      </c>
    </row>
    <row r="539" spans="1:4" x14ac:dyDescent="0.25">
      <c r="D539" s="1" t="str">
        <f t="shared" si="8"/>
        <v/>
      </c>
    </row>
    <row r="540" spans="1:4" x14ac:dyDescent="0.25">
      <c r="B540" s="3">
        <v>1</v>
      </c>
      <c r="C540" t="s">
        <v>14</v>
      </c>
      <c r="D540" s="1" t="str">
        <f t="shared" si="8"/>
        <v/>
      </c>
    </row>
    <row r="541" spans="1:4" x14ac:dyDescent="0.25">
      <c r="D541" s="1" t="str">
        <f t="shared" si="8"/>
        <v/>
      </c>
    </row>
    <row r="542" spans="1:4" x14ac:dyDescent="0.25">
      <c r="A542" t="s">
        <v>27</v>
      </c>
      <c r="D542" s="1">
        <f t="shared" si="8"/>
        <v>0</v>
      </c>
    </row>
    <row r="543" spans="1:4" x14ac:dyDescent="0.25">
      <c r="D543" s="1" t="str">
        <f t="shared" si="8"/>
        <v/>
      </c>
    </row>
    <row r="544" spans="1:4" x14ac:dyDescent="0.25">
      <c r="A544" t="s">
        <v>193</v>
      </c>
      <c r="D544" s="1">
        <f t="shared" si="8"/>
        <v>110</v>
      </c>
    </row>
    <row r="545" spans="1:4" x14ac:dyDescent="0.25">
      <c r="D545" s="1" t="str">
        <f t="shared" si="8"/>
        <v/>
      </c>
    </row>
    <row r="546" spans="1:4" x14ac:dyDescent="0.25">
      <c r="B546" s="3">
        <v>8.0000000000000002E-3</v>
      </c>
      <c r="C546" t="s">
        <v>14</v>
      </c>
      <c r="D546" s="1" t="str">
        <f t="shared" si="8"/>
        <v/>
      </c>
    </row>
    <row r="547" spans="1:4" x14ac:dyDescent="0.25">
      <c r="B547" s="3">
        <v>0.99099999999999999</v>
      </c>
      <c r="C547" t="s">
        <v>24</v>
      </c>
      <c r="D547" s="1" t="str">
        <f t="shared" si="8"/>
        <v/>
      </c>
    </row>
    <row r="548" spans="1:4" x14ac:dyDescent="0.25">
      <c r="D548" s="1" t="str">
        <f t="shared" si="8"/>
        <v/>
      </c>
    </row>
    <row r="549" spans="1:4" x14ac:dyDescent="0.25">
      <c r="A549" t="s">
        <v>194</v>
      </c>
      <c r="D549" s="1">
        <f t="shared" si="8"/>
        <v>5</v>
      </c>
    </row>
    <row r="550" spans="1:4" x14ac:dyDescent="0.25">
      <c r="D550" s="1" t="str">
        <f t="shared" si="8"/>
        <v/>
      </c>
    </row>
    <row r="551" spans="1:4" x14ac:dyDescent="0.25">
      <c r="B551" s="3">
        <v>1</v>
      </c>
      <c r="C551" t="s">
        <v>14</v>
      </c>
      <c r="D551" s="1" t="str">
        <f t="shared" si="8"/>
        <v/>
      </c>
    </row>
    <row r="552" spans="1:4" x14ac:dyDescent="0.25">
      <c r="D552" s="1" t="str">
        <f t="shared" si="8"/>
        <v/>
      </c>
    </row>
    <row r="553" spans="1:4" x14ac:dyDescent="0.25">
      <c r="A553" t="s">
        <v>195</v>
      </c>
      <c r="D553" s="1">
        <f t="shared" si="8"/>
        <v>0</v>
      </c>
    </row>
    <row r="554" spans="1:4" x14ac:dyDescent="0.25">
      <c r="D554" s="1" t="str">
        <f t="shared" si="8"/>
        <v/>
      </c>
    </row>
    <row r="555" spans="1:4" x14ac:dyDescent="0.25">
      <c r="A555" t="s">
        <v>196</v>
      </c>
      <c r="D555" s="1">
        <f t="shared" si="8"/>
        <v>6</v>
      </c>
    </row>
    <row r="556" spans="1:4" x14ac:dyDescent="0.25">
      <c r="D556" s="1" t="str">
        <f t="shared" si="8"/>
        <v/>
      </c>
    </row>
    <row r="557" spans="1:4" x14ac:dyDescent="0.25">
      <c r="B557" s="3">
        <v>1</v>
      </c>
      <c r="C557" t="s">
        <v>14</v>
      </c>
      <c r="D557" s="1" t="str">
        <f t="shared" si="8"/>
        <v/>
      </c>
    </row>
    <row r="558" spans="1:4" x14ac:dyDescent="0.25">
      <c r="D558" s="1" t="str">
        <f t="shared" si="8"/>
        <v/>
      </c>
    </row>
    <row r="559" spans="1:4" x14ac:dyDescent="0.25">
      <c r="A559" t="s">
        <v>197</v>
      </c>
      <c r="D559" s="1">
        <f t="shared" si="8"/>
        <v>0</v>
      </c>
    </row>
    <row r="560" spans="1:4" x14ac:dyDescent="0.25">
      <c r="D560" s="1" t="str">
        <f t="shared" si="8"/>
        <v/>
      </c>
    </row>
    <row r="561" spans="1:4" x14ac:dyDescent="0.25">
      <c r="A561" s="6" t="s">
        <v>198</v>
      </c>
      <c r="D561" s="1">
        <f t="shared" si="8"/>
        <v>15</v>
      </c>
    </row>
    <row r="562" spans="1:4" x14ac:dyDescent="0.25">
      <c r="D562" s="1" t="str">
        <f t="shared" si="8"/>
        <v/>
      </c>
    </row>
    <row r="563" spans="1:4" x14ac:dyDescent="0.25">
      <c r="B563" s="3">
        <v>0.93400000000000005</v>
      </c>
      <c r="C563" t="s">
        <v>14</v>
      </c>
      <c r="D563" s="1" t="str">
        <f t="shared" si="8"/>
        <v/>
      </c>
    </row>
    <row r="564" spans="1:4" x14ac:dyDescent="0.25">
      <c r="B564" s="3">
        <v>6.5000000000000002E-2</v>
      </c>
      <c r="C564" t="s">
        <v>54</v>
      </c>
      <c r="D564" s="1" t="str">
        <f t="shared" si="8"/>
        <v/>
      </c>
    </row>
    <row r="565" spans="1:4" x14ac:dyDescent="0.25">
      <c r="D565" s="1" t="str">
        <f t="shared" si="8"/>
        <v/>
      </c>
    </row>
    <row r="566" spans="1:4" x14ac:dyDescent="0.25">
      <c r="A566" t="s">
        <v>199</v>
      </c>
      <c r="D566" s="1">
        <f t="shared" si="8"/>
        <v>0</v>
      </c>
    </row>
    <row r="567" spans="1:4" x14ac:dyDescent="0.25">
      <c r="D567" s="1" t="str">
        <f t="shared" si="8"/>
        <v/>
      </c>
    </row>
    <row r="568" spans="1:4" x14ac:dyDescent="0.25">
      <c r="A568" t="s">
        <v>200</v>
      </c>
      <c r="D568" s="1">
        <f t="shared" si="8"/>
        <v>2</v>
      </c>
    </row>
    <row r="569" spans="1:4" x14ac:dyDescent="0.25">
      <c r="D569" s="1" t="str">
        <f t="shared" si="8"/>
        <v/>
      </c>
    </row>
    <row r="570" spans="1:4" x14ac:dyDescent="0.25">
      <c r="B570" s="3">
        <v>0.71399999999999997</v>
      </c>
      <c r="C570" t="s">
        <v>14</v>
      </c>
      <c r="D570" s="1" t="str">
        <f t="shared" si="8"/>
        <v/>
      </c>
    </row>
    <row r="571" spans="1:4" x14ac:dyDescent="0.25">
      <c r="B571" s="3">
        <v>0.28499999999999998</v>
      </c>
      <c r="C571" t="s">
        <v>38</v>
      </c>
      <c r="D571" s="1" t="str">
        <f t="shared" si="8"/>
        <v/>
      </c>
    </row>
    <row r="572" spans="1:4" x14ac:dyDescent="0.25">
      <c r="D572" s="1" t="str">
        <f t="shared" si="8"/>
        <v/>
      </c>
    </row>
    <row r="573" spans="1:4" x14ac:dyDescent="0.25">
      <c r="A573" t="s">
        <v>201</v>
      </c>
      <c r="D573" s="1">
        <f t="shared" si="8"/>
        <v>0</v>
      </c>
    </row>
    <row r="574" spans="1:4" x14ac:dyDescent="0.25">
      <c r="D574" s="1" t="str">
        <f t="shared" si="8"/>
        <v/>
      </c>
    </row>
    <row r="575" spans="1:4" x14ac:dyDescent="0.25">
      <c r="A575" t="s">
        <v>202</v>
      </c>
      <c r="D575" s="1">
        <f t="shared" si="8"/>
        <v>10</v>
      </c>
    </row>
    <row r="576" spans="1:4" x14ac:dyDescent="0.25">
      <c r="D576" s="1" t="str">
        <f t="shared" si="8"/>
        <v/>
      </c>
    </row>
    <row r="577" spans="1:4" x14ac:dyDescent="0.25">
      <c r="B577" s="3">
        <v>1</v>
      </c>
      <c r="C577" t="s">
        <v>14</v>
      </c>
      <c r="D577" s="1" t="str">
        <f t="shared" si="8"/>
        <v/>
      </c>
    </row>
    <row r="578" spans="1:4" x14ac:dyDescent="0.25">
      <c r="D578" s="1" t="str">
        <f t="shared" si="8"/>
        <v/>
      </c>
    </row>
    <row r="579" spans="1:4" x14ac:dyDescent="0.25">
      <c r="A579" t="s">
        <v>203</v>
      </c>
      <c r="D579" s="1">
        <f t="shared" ref="D579:D642" si="9">IFERROR(HLOOKUP(A579,E$2:UI$3,2,FALSE),"")</f>
        <v>25</v>
      </c>
    </row>
    <row r="580" spans="1:4" x14ac:dyDescent="0.25">
      <c r="D580" s="1" t="str">
        <f t="shared" si="9"/>
        <v/>
      </c>
    </row>
    <row r="581" spans="1:4" x14ac:dyDescent="0.25">
      <c r="B581" s="3">
        <v>0.92</v>
      </c>
      <c r="C581" t="s">
        <v>14</v>
      </c>
      <c r="D581" s="1" t="str">
        <f t="shared" si="9"/>
        <v/>
      </c>
    </row>
    <row r="582" spans="1:4" x14ac:dyDescent="0.25">
      <c r="B582" s="3">
        <v>0.06</v>
      </c>
      <c r="C582" t="s">
        <v>38</v>
      </c>
      <c r="D582" s="1" t="str">
        <f t="shared" si="9"/>
        <v/>
      </c>
    </row>
    <row r="583" spans="1:4" x14ac:dyDescent="0.25">
      <c r="B583" s="3">
        <v>1.9E-2</v>
      </c>
      <c r="C583" t="s">
        <v>54</v>
      </c>
      <c r="D583" s="1" t="str">
        <f t="shared" si="9"/>
        <v/>
      </c>
    </row>
    <row r="584" spans="1:4" x14ac:dyDescent="0.25">
      <c r="D584" s="1" t="str">
        <f t="shared" si="9"/>
        <v/>
      </c>
    </row>
    <row r="585" spans="1:4" x14ac:dyDescent="0.25">
      <c r="A585" t="s">
        <v>204</v>
      </c>
      <c r="D585" s="1">
        <f t="shared" si="9"/>
        <v>0</v>
      </c>
    </row>
    <row r="586" spans="1:4" x14ac:dyDescent="0.25">
      <c r="D586" s="1" t="str">
        <f t="shared" si="9"/>
        <v/>
      </c>
    </row>
    <row r="587" spans="1:4" x14ac:dyDescent="0.25">
      <c r="A587" t="s">
        <v>205</v>
      </c>
      <c r="D587" s="1">
        <f t="shared" si="9"/>
        <v>9</v>
      </c>
    </row>
    <row r="588" spans="1:4" x14ac:dyDescent="0.25">
      <c r="D588" s="1" t="str">
        <f t="shared" si="9"/>
        <v/>
      </c>
    </row>
    <row r="589" spans="1:4" x14ac:dyDescent="0.25">
      <c r="B589" s="3">
        <v>0.58499999999999996</v>
      </c>
      <c r="C589" t="s">
        <v>37</v>
      </c>
      <c r="D589" s="1" t="str">
        <f t="shared" si="9"/>
        <v/>
      </c>
    </row>
    <row r="590" spans="1:4" x14ac:dyDescent="0.25">
      <c r="B590" s="3">
        <v>2E-3</v>
      </c>
      <c r="C590" t="s">
        <v>14</v>
      </c>
      <c r="D590" s="1" t="str">
        <f t="shared" si="9"/>
        <v/>
      </c>
    </row>
    <row r="591" spans="1:4" x14ac:dyDescent="0.25">
      <c r="B591" s="3">
        <v>0.41099999999999998</v>
      </c>
      <c r="C591" t="s">
        <v>15</v>
      </c>
      <c r="D591" s="1" t="str">
        <f t="shared" si="9"/>
        <v/>
      </c>
    </row>
    <row r="592" spans="1:4" x14ac:dyDescent="0.25">
      <c r="D592" s="1" t="str">
        <f t="shared" si="9"/>
        <v/>
      </c>
    </row>
    <row r="593" spans="1:4" x14ac:dyDescent="0.25">
      <c r="A593" t="s">
        <v>29</v>
      </c>
      <c r="D593" s="1">
        <f t="shared" si="9"/>
        <v>0</v>
      </c>
    </row>
    <row r="594" spans="1:4" x14ac:dyDescent="0.25">
      <c r="D594" s="1" t="str">
        <f t="shared" si="9"/>
        <v/>
      </c>
    </row>
    <row r="595" spans="1:4" x14ac:dyDescent="0.25">
      <c r="A595" t="s">
        <v>182</v>
      </c>
      <c r="D595" s="1">
        <f t="shared" si="9"/>
        <v>6</v>
      </c>
    </row>
    <row r="596" spans="1:4" x14ac:dyDescent="0.25">
      <c r="D596" s="1" t="str">
        <f t="shared" si="9"/>
        <v/>
      </c>
    </row>
    <row r="597" spans="1:4" x14ac:dyDescent="0.25">
      <c r="B597" s="3">
        <v>1</v>
      </c>
      <c r="C597" t="s">
        <v>14</v>
      </c>
      <c r="D597" s="1" t="str">
        <f t="shared" si="9"/>
        <v/>
      </c>
    </row>
    <row r="598" spans="1:4" x14ac:dyDescent="0.25">
      <c r="D598" s="1" t="str">
        <f t="shared" si="9"/>
        <v/>
      </c>
    </row>
    <row r="599" spans="1:4" x14ac:dyDescent="0.25">
      <c r="A599" t="s">
        <v>183</v>
      </c>
      <c r="D599" s="1">
        <f t="shared" si="9"/>
        <v>24</v>
      </c>
    </row>
    <row r="600" spans="1:4" x14ac:dyDescent="0.25">
      <c r="D600" s="1" t="str">
        <f t="shared" si="9"/>
        <v/>
      </c>
    </row>
    <row r="601" spans="1:4" x14ac:dyDescent="0.25">
      <c r="B601" s="3">
        <v>0.34100000000000003</v>
      </c>
      <c r="C601" t="s">
        <v>37</v>
      </c>
      <c r="D601" s="1" t="str">
        <f t="shared" si="9"/>
        <v/>
      </c>
    </row>
    <row r="602" spans="1:4" x14ac:dyDescent="0.25">
      <c r="B602" s="3">
        <v>0.65800000000000003</v>
      </c>
      <c r="C602" t="s">
        <v>14</v>
      </c>
      <c r="D602" s="1" t="str">
        <f t="shared" si="9"/>
        <v/>
      </c>
    </row>
    <row r="603" spans="1:4" x14ac:dyDescent="0.25">
      <c r="D603" s="1" t="str">
        <f t="shared" si="9"/>
        <v/>
      </c>
    </row>
    <row r="604" spans="1:4" x14ac:dyDescent="0.25">
      <c r="A604" t="s">
        <v>184</v>
      </c>
      <c r="D604" s="1">
        <f t="shared" si="9"/>
        <v>0</v>
      </c>
    </row>
    <row r="605" spans="1:4" x14ac:dyDescent="0.25">
      <c r="D605" s="1" t="str">
        <f t="shared" si="9"/>
        <v/>
      </c>
    </row>
    <row r="606" spans="1:4" x14ac:dyDescent="0.25">
      <c r="B606" s="3">
        <v>1</v>
      </c>
      <c r="C606" t="s">
        <v>38</v>
      </c>
      <c r="D606" s="1" t="str">
        <f t="shared" si="9"/>
        <v/>
      </c>
    </row>
    <row r="607" spans="1:4" x14ac:dyDescent="0.25">
      <c r="D607" s="1" t="str">
        <f t="shared" si="9"/>
        <v/>
      </c>
    </row>
    <row r="608" spans="1:4" x14ac:dyDescent="0.25">
      <c r="A608" t="s">
        <v>185</v>
      </c>
      <c r="D608" s="1">
        <f t="shared" si="9"/>
        <v>1</v>
      </c>
    </row>
    <row r="609" spans="1:4" x14ac:dyDescent="0.25">
      <c r="D609" s="1" t="str">
        <f t="shared" si="9"/>
        <v/>
      </c>
    </row>
    <row r="610" spans="1:4" x14ac:dyDescent="0.25">
      <c r="B610" s="3">
        <v>1</v>
      </c>
      <c r="C610" t="s">
        <v>14</v>
      </c>
      <c r="D610" s="1" t="str">
        <f t="shared" si="9"/>
        <v/>
      </c>
    </row>
    <row r="611" spans="1:4" x14ac:dyDescent="0.25">
      <c r="D611" s="1" t="str">
        <f t="shared" si="9"/>
        <v/>
      </c>
    </row>
    <row r="612" spans="1:4" x14ac:dyDescent="0.25">
      <c r="A612" t="s">
        <v>186</v>
      </c>
      <c r="D612" s="1">
        <f t="shared" si="9"/>
        <v>13</v>
      </c>
    </row>
    <row r="613" spans="1:4" x14ac:dyDescent="0.25">
      <c r="D613" s="1" t="str">
        <f t="shared" si="9"/>
        <v/>
      </c>
    </row>
    <row r="614" spans="1:4" x14ac:dyDescent="0.25">
      <c r="D614" s="1" t="str">
        <f t="shared" si="9"/>
        <v/>
      </c>
    </row>
    <row r="615" spans="1:4" x14ac:dyDescent="0.25">
      <c r="A615" t="s">
        <v>187</v>
      </c>
      <c r="D615" s="1">
        <f t="shared" si="9"/>
        <v>268</v>
      </c>
    </row>
    <row r="616" spans="1:4" x14ac:dyDescent="0.25">
      <c r="D616" s="1" t="str">
        <f t="shared" si="9"/>
        <v/>
      </c>
    </row>
    <row r="617" spans="1:4" x14ac:dyDescent="0.25">
      <c r="B617" s="3">
        <v>0.76</v>
      </c>
      <c r="C617" t="s">
        <v>14</v>
      </c>
      <c r="D617" s="1" t="str">
        <f t="shared" si="9"/>
        <v/>
      </c>
    </row>
    <row r="618" spans="1:4" x14ac:dyDescent="0.25">
      <c r="B618" s="3">
        <v>0.23899999999999999</v>
      </c>
      <c r="C618" t="s">
        <v>115</v>
      </c>
      <c r="D618" s="1" t="str">
        <f t="shared" si="9"/>
        <v/>
      </c>
    </row>
    <row r="619" spans="1:4" x14ac:dyDescent="0.25">
      <c r="D619" s="1" t="str">
        <f t="shared" si="9"/>
        <v/>
      </c>
    </row>
    <row r="620" spans="1:4" x14ac:dyDescent="0.25">
      <c r="A620" t="s">
        <v>188</v>
      </c>
      <c r="D620" s="1">
        <f t="shared" si="9"/>
        <v>0</v>
      </c>
    </row>
    <row r="621" spans="1:4" x14ac:dyDescent="0.25">
      <c r="D621" s="1" t="str">
        <f t="shared" si="9"/>
        <v/>
      </c>
    </row>
    <row r="622" spans="1:4" x14ac:dyDescent="0.25">
      <c r="A622" t="s">
        <v>206</v>
      </c>
      <c r="D622" s="1">
        <f t="shared" si="9"/>
        <v>0</v>
      </c>
    </row>
    <row r="623" spans="1:4" x14ac:dyDescent="0.25">
      <c r="D623" s="1" t="str">
        <f t="shared" si="9"/>
        <v/>
      </c>
    </row>
    <row r="624" spans="1:4" x14ac:dyDescent="0.25">
      <c r="A624" t="s">
        <v>207</v>
      </c>
      <c r="D624" s="1">
        <f t="shared" si="9"/>
        <v>132</v>
      </c>
    </row>
    <row r="625" spans="1:4" x14ac:dyDescent="0.25">
      <c r="D625" s="1" t="str">
        <f t="shared" si="9"/>
        <v/>
      </c>
    </row>
    <row r="626" spans="1:4" x14ac:dyDescent="0.25">
      <c r="B626" s="3">
        <v>0.23899999999999999</v>
      </c>
      <c r="C626" t="s">
        <v>14</v>
      </c>
      <c r="D626" s="1" t="str">
        <f t="shared" si="9"/>
        <v/>
      </c>
    </row>
    <row r="627" spans="1:4" x14ac:dyDescent="0.25">
      <c r="B627" s="3">
        <v>0.76</v>
      </c>
      <c r="C627" t="s">
        <v>54</v>
      </c>
      <c r="D627" s="1" t="str">
        <f t="shared" si="9"/>
        <v/>
      </c>
    </row>
    <row r="628" spans="1:4" x14ac:dyDescent="0.25">
      <c r="D628" s="1" t="str">
        <f t="shared" si="9"/>
        <v/>
      </c>
    </row>
    <row r="629" spans="1:4" x14ac:dyDescent="0.25">
      <c r="A629" t="s">
        <v>208</v>
      </c>
      <c r="D629" s="1">
        <f t="shared" si="9"/>
        <v>0</v>
      </c>
    </row>
    <row r="630" spans="1:4" x14ac:dyDescent="0.25">
      <c r="D630" s="1" t="str">
        <f t="shared" si="9"/>
        <v/>
      </c>
    </row>
    <row r="631" spans="1:4" x14ac:dyDescent="0.25">
      <c r="A631" t="s">
        <v>209</v>
      </c>
      <c r="D631" s="1">
        <f t="shared" si="9"/>
        <v>90</v>
      </c>
    </row>
    <row r="632" spans="1:4" x14ac:dyDescent="0.25">
      <c r="D632" s="1" t="str">
        <f t="shared" si="9"/>
        <v/>
      </c>
    </row>
    <row r="633" spans="1:4" x14ac:dyDescent="0.25">
      <c r="B633" s="3">
        <v>2.4E-2</v>
      </c>
      <c r="C633" t="s">
        <v>210</v>
      </c>
      <c r="D633" s="1" t="str">
        <f t="shared" si="9"/>
        <v/>
      </c>
    </row>
    <row r="634" spans="1:4" x14ac:dyDescent="0.25">
      <c r="B634" s="3">
        <v>0.60699999999999998</v>
      </c>
      <c r="C634" t="s">
        <v>14</v>
      </c>
      <c r="D634" s="1" t="str">
        <f t="shared" si="9"/>
        <v/>
      </c>
    </row>
    <row r="635" spans="1:4" x14ac:dyDescent="0.25">
      <c r="B635" s="3">
        <v>0.36799999999999999</v>
      </c>
      <c r="C635" t="s">
        <v>115</v>
      </c>
      <c r="D635" s="1" t="str">
        <f t="shared" si="9"/>
        <v/>
      </c>
    </row>
    <row r="636" spans="1:4" x14ac:dyDescent="0.25">
      <c r="D636" s="1" t="str">
        <f t="shared" si="9"/>
        <v/>
      </c>
    </row>
    <row r="637" spans="1:4" x14ac:dyDescent="0.25">
      <c r="A637" t="s">
        <v>189</v>
      </c>
      <c r="D637" s="1">
        <f t="shared" si="9"/>
        <v>968</v>
      </c>
    </row>
    <row r="638" spans="1:4" x14ac:dyDescent="0.25">
      <c r="D638" s="1" t="str">
        <f t="shared" si="9"/>
        <v/>
      </c>
    </row>
    <row r="639" spans="1:4" x14ac:dyDescent="0.25">
      <c r="B639" s="3">
        <v>1</v>
      </c>
      <c r="C639" t="s">
        <v>14</v>
      </c>
      <c r="D639" s="1" t="str">
        <f t="shared" si="9"/>
        <v/>
      </c>
    </row>
    <row r="640" spans="1:4" x14ac:dyDescent="0.25">
      <c r="D640" s="1" t="str">
        <f t="shared" si="9"/>
        <v/>
      </c>
    </row>
    <row r="641" spans="1:4" x14ac:dyDescent="0.25">
      <c r="A641" t="s">
        <v>190</v>
      </c>
      <c r="D641" s="1">
        <f t="shared" si="9"/>
        <v>0</v>
      </c>
    </row>
    <row r="642" spans="1:4" x14ac:dyDescent="0.25">
      <c r="D642" s="1" t="str">
        <f t="shared" si="9"/>
        <v/>
      </c>
    </row>
    <row r="643" spans="1:4" x14ac:dyDescent="0.25">
      <c r="A643" t="s">
        <v>191</v>
      </c>
      <c r="D643" s="1">
        <f t="shared" ref="D643:D706" si="10">IFERROR(HLOOKUP(A643,E$2:UI$3,2,FALSE),"")</f>
        <v>78</v>
      </c>
    </row>
    <row r="644" spans="1:4" x14ac:dyDescent="0.25">
      <c r="D644" s="1" t="str">
        <f t="shared" si="10"/>
        <v/>
      </c>
    </row>
    <row r="645" spans="1:4" x14ac:dyDescent="0.25">
      <c r="B645" s="3">
        <v>0.76</v>
      </c>
      <c r="C645" t="s">
        <v>24</v>
      </c>
      <c r="D645" s="1" t="str">
        <f t="shared" si="10"/>
        <v/>
      </c>
    </row>
    <row r="646" spans="1:4" x14ac:dyDescent="0.25">
      <c r="D646" s="1" t="str">
        <f t="shared" si="10"/>
        <v/>
      </c>
    </row>
    <row r="647" spans="1:4" x14ac:dyDescent="0.25">
      <c r="A647" t="s">
        <v>211</v>
      </c>
      <c r="D647" s="1">
        <f t="shared" si="10"/>
        <v>0</v>
      </c>
    </row>
    <row r="648" spans="1:4" x14ac:dyDescent="0.25">
      <c r="D648" s="1" t="str">
        <f t="shared" si="10"/>
        <v/>
      </c>
    </row>
    <row r="649" spans="1:4" x14ac:dyDescent="0.25">
      <c r="A649" t="s">
        <v>212</v>
      </c>
      <c r="D649" s="1">
        <f t="shared" si="10"/>
        <v>2</v>
      </c>
    </row>
    <row r="650" spans="1:4" x14ac:dyDescent="0.25">
      <c r="D650" s="1" t="str">
        <f t="shared" si="10"/>
        <v/>
      </c>
    </row>
    <row r="651" spans="1:4" x14ac:dyDescent="0.25">
      <c r="B651" s="3">
        <v>1</v>
      </c>
      <c r="C651" t="s">
        <v>14</v>
      </c>
      <c r="D651" s="1" t="str">
        <f t="shared" si="10"/>
        <v/>
      </c>
    </row>
    <row r="652" spans="1:4" x14ac:dyDescent="0.25">
      <c r="D652" s="1" t="str">
        <f t="shared" si="10"/>
        <v/>
      </c>
    </row>
    <row r="653" spans="1:4" x14ac:dyDescent="0.25">
      <c r="A653" t="s">
        <v>213</v>
      </c>
      <c r="D653" s="1">
        <f t="shared" si="10"/>
        <v>0</v>
      </c>
    </row>
    <row r="654" spans="1:4" x14ac:dyDescent="0.25">
      <c r="D654" s="1" t="str">
        <f t="shared" si="10"/>
        <v/>
      </c>
    </row>
    <row r="655" spans="1:4" x14ac:dyDescent="0.25">
      <c r="A655" s="6" t="s">
        <v>214</v>
      </c>
      <c r="D655" s="1">
        <f t="shared" si="10"/>
        <v>13</v>
      </c>
    </row>
    <row r="656" spans="1:4" x14ac:dyDescent="0.25">
      <c r="D656" s="1" t="str">
        <f t="shared" si="10"/>
        <v/>
      </c>
    </row>
    <row r="657" spans="1:4" x14ac:dyDescent="0.25">
      <c r="B657" s="3">
        <v>0.505</v>
      </c>
      <c r="C657" t="s">
        <v>37</v>
      </c>
      <c r="D657" s="1" t="str">
        <f t="shared" si="10"/>
        <v/>
      </c>
    </row>
    <row r="658" spans="1:4" x14ac:dyDescent="0.25">
      <c r="B658" s="3">
        <v>0.49399999999999999</v>
      </c>
      <c r="C658" t="s">
        <v>14</v>
      </c>
      <c r="D658" s="1" t="str">
        <f t="shared" si="10"/>
        <v/>
      </c>
    </row>
    <row r="659" spans="1:4" x14ac:dyDescent="0.25">
      <c r="D659" s="1" t="str">
        <f t="shared" si="10"/>
        <v/>
      </c>
    </row>
    <row r="660" spans="1:4" x14ac:dyDescent="0.25">
      <c r="A660" t="s">
        <v>215</v>
      </c>
      <c r="D660" s="1">
        <f t="shared" si="10"/>
        <v>2</v>
      </c>
    </row>
    <row r="661" spans="1:4" x14ac:dyDescent="0.25">
      <c r="D661" s="1" t="str">
        <f t="shared" si="10"/>
        <v/>
      </c>
    </row>
    <row r="662" spans="1:4" x14ac:dyDescent="0.25">
      <c r="B662" s="3">
        <v>0.60799999999999998</v>
      </c>
      <c r="C662" t="s">
        <v>14</v>
      </c>
      <c r="D662" s="1" t="str">
        <f t="shared" si="10"/>
        <v/>
      </c>
    </row>
    <row r="663" spans="1:4" x14ac:dyDescent="0.25">
      <c r="B663" s="3">
        <v>0.39100000000000001</v>
      </c>
      <c r="C663" t="s">
        <v>38</v>
      </c>
      <c r="D663" s="1" t="str">
        <f t="shared" si="10"/>
        <v/>
      </c>
    </row>
    <row r="664" spans="1:4" x14ac:dyDescent="0.25">
      <c r="D664" s="1" t="str">
        <f t="shared" si="10"/>
        <v/>
      </c>
    </row>
    <row r="665" spans="1:4" x14ac:dyDescent="0.25">
      <c r="A665" t="s">
        <v>216</v>
      </c>
      <c r="D665" s="1">
        <f t="shared" si="10"/>
        <v>0</v>
      </c>
    </row>
    <row r="666" spans="1:4" x14ac:dyDescent="0.25">
      <c r="D666" s="1" t="str">
        <f t="shared" si="10"/>
        <v/>
      </c>
    </row>
    <row r="667" spans="1:4" x14ac:dyDescent="0.25">
      <c r="A667" t="s">
        <v>217</v>
      </c>
      <c r="D667" s="1">
        <f t="shared" si="10"/>
        <v>328</v>
      </c>
    </row>
    <row r="668" spans="1:4" x14ac:dyDescent="0.25">
      <c r="D668" s="1" t="str">
        <f t="shared" si="10"/>
        <v/>
      </c>
    </row>
    <row r="669" spans="1:4" x14ac:dyDescent="0.25">
      <c r="B669" s="3">
        <v>0.99199999999999999</v>
      </c>
      <c r="C669" t="s">
        <v>14</v>
      </c>
      <c r="D669" s="1" t="str">
        <f t="shared" si="10"/>
        <v/>
      </c>
    </row>
    <row r="670" spans="1:4" x14ac:dyDescent="0.25">
      <c r="B670" s="3">
        <v>7.0000000000000001E-3</v>
      </c>
      <c r="C670" t="s">
        <v>38</v>
      </c>
      <c r="D670" s="1" t="str">
        <f t="shared" si="10"/>
        <v/>
      </c>
    </row>
    <row r="671" spans="1:4" x14ac:dyDescent="0.25">
      <c r="D671" s="1" t="str">
        <f t="shared" si="10"/>
        <v/>
      </c>
    </row>
    <row r="672" spans="1:4" x14ac:dyDescent="0.25">
      <c r="A672" s="6" t="s">
        <v>218</v>
      </c>
      <c r="D672" s="1">
        <f t="shared" si="10"/>
        <v>0</v>
      </c>
    </row>
    <row r="673" spans="1:4" x14ac:dyDescent="0.25">
      <c r="D673" s="1" t="str">
        <f t="shared" si="10"/>
        <v/>
      </c>
    </row>
    <row r="674" spans="1:4" x14ac:dyDescent="0.25">
      <c r="A674" t="s">
        <v>219</v>
      </c>
      <c r="D674" s="1">
        <f t="shared" si="10"/>
        <v>2</v>
      </c>
    </row>
    <row r="675" spans="1:4" x14ac:dyDescent="0.25">
      <c r="D675" s="1" t="str">
        <f t="shared" si="10"/>
        <v/>
      </c>
    </row>
    <row r="676" spans="1:4" x14ac:dyDescent="0.25">
      <c r="B676" s="3">
        <v>1</v>
      </c>
      <c r="C676" t="s">
        <v>15</v>
      </c>
      <c r="D676" s="1" t="str">
        <f t="shared" si="10"/>
        <v/>
      </c>
    </row>
    <row r="677" spans="1:4" x14ac:dyDescent="0.25">
      <c r="D677" s="1" t="str">
        <f t="shared" si="10"/>
        <v/>
      </c>
    </row>
    <row r="678" spans="1:4" x14ac:dyDescent="0.25">
      <c r="A678" t="s">
        <v>220</v>
      </c>
      <c r="D678" s="1">
        <f t="shared" si="10"/>
        <v>0</v>
      </c>
    </row>
    <row r="679" spans="1:4" x14ac:dyDescent="0.25">
      <c r="D679" s="1" t="str">
        <f t="shared" si="10"/>
        <v/>
      </c>
    </row>
    <row r="680" spans="1:4" x14ac:dyDescent="0.25">
      <c r="A680" t="s">
        <v>221</v>
      </c>
      <c r="D680" s="1">
        <f t="shared" si="10"/>
        <v>0</v>
      </c>
    </row>
    <row r="681" spans="1:4" x14ac:dyDescent="0.25">
      <c r="D681" s="1" t="str">
        <f t="shared" si="10"/>
        <v/>
      </c>
    </row>
    <row r="682" spans="1:4" x14ac:dyDescent="0.25">
      <c r="A682" t="s">
        <v>222</v>
      </c>
      <c r="D682" s="1">
        <f t="shared" si="10"/>
        <v>22</v>
      </c>
    </row>
    <row r="683" spans="1:4" x14ac:dyDescent="0.25">
      <c r="D683" s="1" t="str">
        <f t="shared" si="10"/>
        <v/>
      </c>
    </row>
    <row r="684" spans="1:4" x14ac:dyDescent="0.25">
      <c r="B684" s="3">
        <v>1</v>
      </c>
      <c r="C684" t="s">
        <v>14</v>
      </c>
      <c r="D684" s="1" t="str">
        <f t="shared" si="10"/>
        <v/>
      </c>
    </row>
    <row r="685" spans="1:4" x14ac:dyDescent="0.25">
      <c r="D685" s="1" t="str">
        <f t="shared" si="10"/>
        <v/>
      </c>
    </row>
    <row r="686" spans="1:4" x14ac:dyDescent="0.25">
      <c r="A686" t="s">
        <v>223</v>
      </c>
      <c r="D686" s="1">
        <f t="shared" si="10"/>
        <v>0</v>
      </c>
    </row>
    <row r="687" spans="1:4" x14ac:dyDescent="0.25">
      <c r="D687" s="1" t="str">
        <f t="shared" si="10"/>
        <v/>
      </c>
    </row>
    <row r="688" spans="1:4" x14ac:dyDescent="0.25">
      <c r="A688" s="6" t="s">
        <v>224</v>
      </c>
      <c r="D688" s="1">
        <f t="shared" si="10"/>
        <v>8</v>
      </c>
    </row>
    <row r="689" spans="1:4" x14ac:dyDescent="0.25">
      <c r="D689" s="1" t="str">
        <f t="shared" si="10"/>
        <v/>
      </c>
    </row>
    <row r="690" spans="1:4" x14ac:dyDescent="0.25">
      <c r="B690" s="3">
        <v>0.185</v>
      </c>
      <c r="C690" t="s">
        <v>37</v>
      </c>
      <c r="D690" s="1" t="str">
        <f t="shared" si="10"/>
        <v/>
      </c>
    </row>
    <row r="691" spans="1:4" x14ac:dyDescent="0.25">
      <c r="B691" s="3">
        <v>0.81399999999999995</v>
      </c>
      <c r="C691" t="s">
        <v>14</v>
      </c>
      <c r="D691" s="1" t="str">
        <f t="shared" si="10"/>
        <v/>
      </c>
    </row>
    <row r="692" spans="1:4" x14ac:dyDescent="0.25">
      <c r="D692" s="1" t="str">
        <f t="shared" si="10"/>
        <v/>
      </c>
    </row>
    <row r="693" spans="1:4" x14ac:dyDescent="0.25">
      <c r="A693" s="6" t="s">
        <v>225</v>
      </c>
      <c r="D693" s="1">
        <f t="shared" si="10"/>
        <v>150</v>
      </c>
    </row>
    <row r="694" spans="1:4" x14ac:dyDescent="0.25">
      <c r="D694" s="1" t="str">
        <f t="shared" si="10"/>
        <v/>
      </c>
    </row>
    <row r="695" spans="1:4" x14ac:dyDescent="0.25">
      <c r="B695" s="3">
        <v>0.97499999999999998</v>
      </c>
      <c r="C695" t="s">
        <v>14</v>
      </c>
      <c r="D695" s="1" t="str">
        <f t="shared" si="10"/>
        <v/>
      </c>
    </row>
    <row r="696" spans="1:4" x14ac:dyDescent="0.25">
      <c r="B696" s="3">
        <v>2.4E-2</v>
      </c>
      <c r="C696" t="s">
        <v>15</v>
      </c>
      <c r="D696" s="1" t="str">
        <f t="shared" si="10"/>
        <v/>
      </c>
    </row>
    <row r="697" spans="1:4" x14ac:dyDescent="0.25">
      <c r="D697" s="1" t="str">
        <f t="shared" si="10"/>
        <v/>
      </c>
    </row>
    <row r="698" spans="1:4" x14ac:dyDescent="0.25">
      <c r="A698" t="s">
        <v>226</v>
      </c>
      <c r="D698" s="1">
        <f t="shared" si="10"/>
        <v>5</v>
      </c>
    </row>
    <row r="699" spans="1:4" x14ac:dyDescent="0.25">
      <c r="D699" s="1" t="str">
        <f t="shared" si="10"/>
        <v/>
      </c>
    </row>
    <row r="700" spans="1:4" x14ac:dyDescent="0.25">
      <c r="B700" s="3">
        <v>1</v>
      </c>
      <c r="C700" t="s">
        <v>14</v>
      </c>
      <c r="D700" s="1" t="str">
        <f t="shared" si="10"/>
        <v/>
      </c>
    </row>
    <row r="701" spans="1:4" x14ac:dyDescent="0.25">
      <c r="D701" s="1" t="str">
        <f t="shared" si="10"/>
        <v/>
      </c>
    </row>
    <row r="702" spans="1:4" x14ac:dyDescent="0.25">
      <c r="A702" t="s">
        <v>227</v>
      </c>
      <c r="D702" s="1">
        <f t="shared" si="10"/>
        <v>0</v>
      </c>
    </row>
    <row r="703" spans="1:4" x14ac:dyDescent="0.25">
      <c r="D703" s="1" t="str">
        <f t="shared" si="10"/>
        <v/>
      </c>
    </row>
    <row r="704" spans="1:4" x14ac:dyDescent="0.25">
      <c r="A704" t="s">
        <v>228</v>
      </c>
      <c r="D704" s="1">
        <f t="shared" si="10"/>
        <v>34</v>
      </c>
    </row>
    <row r="705" spans="1:4" x14ac:dyDescent="0.25">
      <c r="D705" s="1" t="str">
        <f t="shared" si="10"/>
        <v/>
      </c>
    </row>
    <row r="706" spans="1:4" x14ac:dyDescent="0.25">
      <c r="B706" s="3">
        <v>1</v>
      </c>
      <c r="C706" t="s">
        <v>14</v>
      </c>
      <c r="D706" s="1" t="str">
        <f t="shared" si="10"/>
        <v/>
      </c>
    </row>
    <row r="707" spans="1:4" x14ac:dyDescent="0.25">
      <c r="D707" s="1" t="str">
        <f t="shared" ref="D707:D770" si="11">IFERROR(HLOOKUP(A707,E$2:UI$3,2,FALSE),"")</f>
        <v/>
      </c>
    </row>
    <row r="708" spans="1:4" x14ac:dyDescent="0.25">
      <c r="A708" t="s">
        <v>229</v>
      </c>
      <c r="D708" s="1">
        <f t="shared" si="11"/>
        <v>19</v>
      </c>
    </row>
    <row r="709" spans="1:4" x14ac:dyDescent="0.25">
      <c r="D709" s="1" t="str">
        <f t="shared" si="11"/>
        <v/>
      </c>
    </row>
    <row r="710" spans="1:4" x14ac:dyDescent="0.25">
      <c r="B710" s="3">
        <v>0.105</v>
      </c>
      <c r="C710" t="s">
        <v>210</v>
      </c>
      <c r="D710" s="1" t="str">
        <f t="shared" si="11"/>
        <v/>
      </c>
    </row>
    <row r="711" spans="1:4" x14ac:dyDescent="0.25">
      <c r="B711" s="3">
        <v>0.71199999999999997</v>
      </c>
      <c r="C711" t="s">
        <v>14</v>
      </c>
      <c r="D711" s="1" t="str">
        <f t="shared" si="11"/>
        <v/>
      </c>
    </row>
    <row r="712" spans="1:4" x14ac:dyDescent="0.25">
      <c r="B712" s="3">
        <v>0.18099999999999999</v>
      </c>
      <c r="C712" t="s">
        <v>38</v>
      </c>
      <c r="D712" s="1" t="str">
        <f t="shared" si="11"/>
        <v/>
      </c>
    </row>
    <row r="713" spans="1:4" x14ac:dyDescent="0.25">
      <c r="D713" s="1" t="str">
        <f t="shared" si="11"/>
        <v/>
      </c>
    </row>
    <row r="714" spans="1:4" x14ac:dyDescent="0.25">
      <c r="A714" t="s">
        <v>230</v>
      </c>
      <c r="D714" s="1">
        <f t="shared" si="11"/>
        <v>0</v>
      </c>
    </row>
    <row r="715" spans="1:4" x14ac:dyDescent="0.25">
      <c r="D715" s="1" t="str">
        <f t="shared" si="11"/>
        <v/>
      </c>
    </row>
    <row r="716" spans="1:4" x14ac:dyDescent="0.25">
      <c r="A716" t="s">
        <v>231</v>
      </c>
      <c r="D716" s="1">
        <f t="shared" si="11"/>
        <v>0</v>
      </c>
    </row>
    <row r="717" spans="1:4" x14ac:dyDescent="0.25">
      <c r="D717" s="1" t="str">
        <f t="shared" si="11"/>
        <v/>
      </c>
    </row>
    <row r="718" spans="1:4" x14ac:dyDescent="0.25">
      <c r="A718" t="s">
        <v>232</v>
      </c>
      <c r="D718" s="1">
        <f t="shared" si="11"/>
        <v>13</v>
      </c>
    </row>
    <row r="719" spans="1:4" x14ac:dyDescent="0.25">
      <c r="D719" s="1" t="str">
        <f t="shared" si="11"/>
        <v/>
      </c>
    </row>
    <row r="720" spans="1:4" x14ac:dyDescent="0.25">
      <c r="B720" s="3">
        <v>1</v>
      </c>
      <c r="C720" t="s">
        <v>14</v>
      </c>
      <c r="D720" s="1" t="str">
        <f t="shared" si="11"/>
        <v/>
      </c>
    </row>
    <row r="721" spans="1:4" x14ac:dyDescent="0.25">
      <c r="D721" s="1" t="str">
        <f t="shared" si="11"/>
        <v/>
      </c>
    </row>
    <row r="722" spans="1:4" x14ac:dyDescent="0.25">
      <c r="A722" s="6" t="s">
        <v>233</v>
      </c>
      <c r="D722" s="1" t="str">
        <f t="shared" si="11"/>
        <v/>
      </c>
    </row>
    <row r="723" spans="1:4" x14ac:dyDescent="0.25">
      <c r="D723" s="1" t="str">
        <f t="shared" si="11"/>
        <v/>
      </c>
    </row>
    <row r="724" spans="1:4" x14ac:dyDescent="0.25">
      <c r="B724" s="3">
        <v>1</v>
      </c>
      <c r="C724" t="s">
        <v>14</v>
      </c>
      <c r="D724" s="1" t="str">
        <f t="shared" si="11"/>
        <v/>
      </c>
    </row>
    <row r="725" spans="1:4" x14ac:dyDescent="0.25">
      <c r="D725" s="1" t="str">
        <f t="shared" si="11"/>
        <v/>
      </c>
    </row>
    <row r="726" spans="1:4" x14ac:dyDescent="0.25">
      <c r="A726" t="s">
        <v>234</v>
      </c>
      <c r="D726" s="1">
        <f t="shared" si="11"/>
        <v>6</v>
      </c>
    </row>
    <row r="727" spans="1:4" x14ac:dyDescent="0.25">
      <c r="D727" s="1" t="str">
        <f t="shared" si="11"/>
        <v/>
      </c>
    </row>
    <row r="728" spans="1:4" x14ac:dyDescent="0.25">
      <c r="B728" s="3">
        <v>1</v>
      </c>
      <c r="C728" t="s">
        <v>14</v>
      </c>
      <c r="D728" s="1" t="str">
        <f t="shared" si="11"/>
        <v/>
      </c>
    </row>
    <row r="729" spans="1:4" x14ac:dyDescent="0.25">
      <c r="A729" t="s">
        <v>12</v>
      </c>
      <c r="B729" t="s">
        <v>13</v>
      </c>
      <c r="C729" t="s">
        <v>28</v>
      </c>
      <c r="D729" s="1" t="str">
        <f t="shared" si="11"/>
        <v/>
      </c>
    </row>
    <row r="730" spans="1:4" x14ac:dyDescent="0.25">
      <c r="A730" t="s">
        <v>29</v>
      </c>
      <c r="D730" s="1">
        <f t="shared" si="11"/>
        <v>0</v>
      </c>
    </row>
    <row r="731" spans="1:4" x14ac:dyDescent="0.25">
      <c r="D731" s="1" t="str">
        <f t="shared" si="11"/>
        <v/>
      </c>
    </row>
    <row r="732" spans="1:4" x14ac:dyDescent="0.25">
      <c r="A732" t="s">
        <v>182</v>
      </c>
      <c r="D732" s="1">
        <f t="shared" si="11"/>
        <v>6</v>
      </c>
    </row>
    <row r="733" spans="1:4" x14ac:dyDescent="0.25">
      <c r="D733" s="1" t="str">
        <f t="shared" si="11"/>
        <v/>
      </c>
    </row>
    <row r="734" spans="1:4" x14ac:dyDescent="0.25">
      <c r="B734" s="3">
        <v>1</v>
      </c>
      <c r="C734" t="s">
        <v>14</v>
      </c>
      <c r="D734" s="1" t="str">
        <f t="shared" si="11"/>
        <v/>
      </c>
    </row>
    <row r="735" spans="1:4" x14ac:dyDescent="0.25">
      <c r="D735" s="1" t="str">
        <f t="shared" si="11"/>
        <v/>
      </c>
    </row>
    <row r="736" spans="1:4" x14ac:dyDescent="0.25">
      <c r="A736" t="s">
        <v>183</v>
      </c>
      <c r="D736" s="1">
        <f t="shared" si="11"/>
        <v>24</v>
      </c>
    </row>
    <row r="737" spans="1:4" x14ac:dyDescent="0.25">
      <c r="D737" s="1" t="str">
        <f t="shared" si="11"/>
        <v/>
      </c>
    </row>
    <row r="738" spans="1:4" x14ac:dyDescent="0.25">
      <c r="B738" s="3">
        <v>0.34100000000000003</v>
      </c>
      <c r="C738" t="s">
        <v>37</v>
      </c>
      <c r="D738" s="1" t="str">
        <f t="shared" si="11"/>
        <v/>
      </c>
    </row>
    <row r="739" spans="1:4" x14ac:dyDescent="0.25">
      <c r="B739" s="3">
        <v>0.65800000000000003</v>
      </c>
      <c r="C739" t="s">
        <v>14</v>
      </c>
      <c r="D739" s="1" t="str">
        <f t="shared" si="11"/>
        <v/>
      </c>
    </row>
    <row r="740" spans="1:4" x14ac:dyDescent="0.25">
      <c r="D740" s="1" t="str">
        <f t="shared" si="11"/>
        <v/>
      </c>
    </row>
    <row r="741" spans="1:4" x14ac:dyDescent="0.25">
      <c r="A741" t="s">
        <v>184</v>
      </c>
      <c r="D741" s="1">
        <f t="shared" si="11"/>
        <v>0</v>
      </c>
    </row>
    <row r="742" spans="1:4" x14ac:dyDescent="0.25">
      <c r="D742" s="1" t="str">
        <f t="shared" si="11"/>
        <v/>
      </c>
    </row>
    <row r="743" spans="1:4" x14ac:dyDescent="0.25">
      <c r="B743" s="3">
        <v>1</v>
      </c>
      <c r="C743" t="s">
        <v>38</v>
      </c>
      <c r="D743" s="1" t="str">
        <f t="shared" si="11"/>
        <v/>
      </c>
    </row>
    <row r="744" spans="1:4" x14ac:dyDescent="0.25">
      <c r="D744" s="1" t="str">
        <f t="shared" si="11"/>
        <v/>
      </c>
    </row>
    <row r="745" spans="1:4" x14ac:dyDescent="0.25">
      <c r="A745" t="s">
        <v>185</v>
      </c>
      <c r="D745" s="1">
        <f t="shared" si="11"/>
        <v>1</v>
      </c>
    </row>
    <row r="746" spans="1:4" x14ac:dyDescent="0.25">
      <c r="D746" s="1" t="str">
        <f t="shared" si="11"/>
        <v/>
      </c>
    </row>
    <row r="747" spans="1:4" x14ac:dyDescent="0.25">
      <c r="B747" s="3">
        <v>1</v>
      </c>
      <c r="C747" t="s">
        <v>14</v>
      </c>
      <c r="D747" s="1" t="str">
        <f t="shared" si="11"/>
        <v/>
      </c>
    </row>
    <row r="748" spans="1:4" x14ac:dyDescent="0.25">
      <c r="D748" s="1" t="str">
        <f t="shared" si="11"/>
        <v/>
      </c>
    </row>
    <row r="749" spans="1:4" x14ac:dyDescent="0.25">
      <c r="A749" t="s">
        <v>186</v>
      </c>
      <c r="D749" s="1">
        <f t="shared" si="11"/>
        <v>13</v>
      </c>
    </row>
    <row r="750" spans="1:4" x14ac:dyDescent="0.25">
      <c r="D750" s="1" t="str">
        <f t="shared" si="11"/>
        <v/>
      </c>
    </row>
    <row r="751" spans="1:4" x14ac:dyDescent="0.25">
      <c r="D751" s="1" t="str">
        <f t="shared" si="11"/>
        <v/>
      </c>
    </row>
    <row r="752" spans="1:4" x14ac:dyDescent="0.25">
      <c r="A752" t="s">
        <v>187</v>
      </c>
      <c r="D752" s="1">
        <f t="shared" si="11"/>
        <v>268</v>
      </c>
    </row>
    <row r="753" spans="1:4" x14ac:dyDescent="0.25">
      <c r="D753" s="1" t="str">
        <f t="shared" si="11"/>
        <v/>
      </c>
    </row>
    <row r="754" spans="1:4" x14ac:dyDescent="0.25">
      <c r="B754" s="3">
        <v>0.76</v>
      </c>
      <c r="C754" t="s">
        <v>14</v>
      </c>
      <c r="D754" s="1" t="str">
        <f t="shared" si="11"/>
        <v/>
      </c>
    </row>
    <row r="755" spans="1:4" x14ac:dyDescent="0.25">
      <c r="B755" s="3">
        <v>0.23899999999999999</v>
      </c>
      <c r="C755" t="s">
        <v>115</v>
      </c>
      <c r="D755" s="1" t="str">
        <f t="shared" si="11"/>
        <v/>
      </c>
    </row>
    <row r="756" spans="1:4" x14ac:dyDescent="0.25">
      <c r="D756" s="1" t="str">
        <f t="shared" si="11"/>
        <v/>
      </c>
    </row>
    <row r="757" spans="1:4" x14ac:dyDescent="0.25">
      <c r="A757" t="s">
        <v>188</v>
      </c>
      <c r="D757" s="1">
        <f t="shared" si="11"/>
        <v>0</v>
      </c>
    </row>
    <row r="758" spans="1:4" x14ac:dyDescent="0.25">
      <c r="D758" s="1" t="str">
        <f t="shared" si="11"/>
        <v/>
      </c>
    </row>
    <row r="759" spans="1:4" x14ac:dyDescent="0.25">
      <c r="A759" t="s">
        <v>189</v>
      </c>
      <c r="D759" s="1">
        <f t="shared" si="11"/>
        <v>968</v>
      </c>
    </row>
    <row r="760" spans="1:4" x14ac:dyDescent="0.25">
      <c r="D760" s="1" t="str">
        <f t="shared" si="11"/>
        <v/>
      </c>
    </row>
    <row r="761" spans="1:4" x14ac:dyDescent="0.25">
      <c r="B761" s="3">
        <v>1</v>
      </c>
      <c r="C761" t="s">
        <v>14</v>
      </c>
      <c r="D761" s="1" t="str">
        <f t="shared" si="11"/>
        <v/>
      </c>
    </row>
    <row r="762" spans="1:4" x14ac:dyDescent="0.25">
      <c r="D762" s="1" t="str">
        <f t="shared" si="11"/>
        <v/>
      </c>
    </row>
    <row r="763" spans="1:4" x14ac:dyDescent="0.25">
      <c r="A763" t="s">
        <v>190</v>
      </c>
      <c r="D763" s="1">
        <f t="shared" si="11"/>
        <v>0</v>
      </c>
    </row>
    <row r="764" spans="1:4" x14ac:dyDescent="0.25">
      <c r="D764" s="1" t="str">
        <f t="shared" si="11"/>
        <v/>
      </c>
    </row>
    <row r="765" spans="1:4" x14ac:dyDescent="0.25">
      <c r="A765" t="s">
        <v>191</v>
      </c>
      <c r="D765" s="1">
        <f t="shared" si="11"/>
        <v>78</v>
      </c>
    </row>
    <row r="766" spans="1:4" x14ac:dyDescent="0.25">
      <c r="D766" s="1" t="str">
        <f t="shared" si="11"/>
        <v/>
      </c>
    </row>
    <row r="767" spans="1:4" x14ac:dyDescent="0.25">
      <c r="B767" s="3">
        <v>0.76</v>
      </c>
      <c r="C767" t="s">
        <v>24</v>
      </c>
      <c r="D767" s="1" t="str">
        <f t="shared" si="11"/>
        <v/>
      </c>
    </row>
    <row r="768" spans="1:4" x14ac:dyDescent="0.25">
      <c r="A768" t="s">
        <v>12</v>
      </c>
      <c r="B768" t="s">
        <v>16</v>
      </c>
      <c r="C768" t="s">
        <v>17</v>
      </c>
      <c r="D768" s="1" t="str">
        <f t="shared" si="11"/>
        <v/>
      </c>
    </row>
    <row r="769" spans="1:4" x14ac:dyDescent="0.25">
      <c r="A769" t="s">
        <v>235</v>
      </c>
      <c r="D769" s="1">
        <f t="shared" si="11"/>
        <v>12</v>
      </c>
    </row>
    <row r="770" spans="1:4" x14ac:dyDescent="0.25">
      <c r="D770" s="1" t="str">
        <f t="shared" si="11"/>
        <v/>
      </c>
    </row>
    <row r="771" spans="1:4" x14ac:dyDescent="0.25">
      <c r="B771" s="3">
        <v>1</v>
      </c>
      <c r="C771" t="s">
        <v>54</v>
      </c>
      <c r="D771" s="1" t="str">
        <f t="shared" ref="D771:D834" si="12">IFERROR(HLOOKUP(A771,E$2:UI$3,2,FALSE),"")</f>
        <v/>
      </c>
    </row>
    <row r="772" spans="1:4" x14ac:dyDescent="0.25">
      <c r="D772" s="1" t="str">
        <f t="shared" si="12"/>
        <v/>
      </c>
    </row>
    <row r="773" spans="1:4" x14ac:dyDescent="0.25">
      <c r="A773" t="s">
        <v>236</v>
      </c>
      <c r="D773" s="1">
        <f t="shared" si="12"/>
        <v>0</v>
      </c>
    </row>
    <row r="774" spans="1:4" x14ac:dyDescent="0.25">
      <c r="D774" s="1" t="str">
        <f t="shared" si="12"/>
        <v/>
      </c>
    </row>
    <row r="775" spans="1:4" x14ac:dyDescent="0.25">
      <c r="A775" t="s">
        <v>237</v>
      </c>
      <c r="D775" s="1">
        <f t="shared" si="12"/>
        <v>2</v>
      </c>
    </row>
    <row r="776" spans="1:4" x14ac:dyDescent="0.25">
      <c r="D776" s="1" t="str">
        <f t="shared" si="12"/>
        <v/>
      </c>
    </row>
    <row r="777" spans="1:4" x14ac:dyDescent="0.25">
      <c r="B777" s="3">
        <v>1</v>
      </c>
      <c r="C777" t="s">
        <v>24</v>
      </c>
      <c r="D777" s="1" t="str">
        <f t="shared" si="12"/>
        <v/>
      </c>
    </row>
    <row r="778" spans="1:4" x14ac:dyDescent="0.25">
      <c r="D778" s="1" t="str">
        <f t="shared" si="12"/>
        <v/>
      </c>
    </row>
    <row r="779" spans="1:4" x14ac:dyDescent="0.25">
      <c r="A779" t="s">
        <v>238</v>
      </c>
      <c r="D779" s="1">
        <f t="shared" si="12"/>
        <v>2</v>
      </c>
    </row>
    <row r="780" spans="1:4" x14ac:dyDescent="0.25">
      <c r="D780" s="1" t="str">
        <f t="shared" si="12"/>
        <v/>
      </c>
    </row>
    <row r="781" spans="1:4" x14ac:dyDescent="0.25">
      <c r="B781" s="3">
        <v>1</v>
      </c>
      <c r="C781" t="s">
        <v>24</v>
      </c>
      <c r="D781" s="1" t="str">
        <f t="shared" si="12"/>
        <v/>
      </c>
    </row>
    <row r="782" spans="1:4" x14ac:dyDescent="0.25">
      <c r="D782" s="1" t="str">
        <f t="shared" si="12"/>
        <v/>
      </c>
    </row>
    <row r="783" spans="1:4" x14ac:dyDescent="0.25">
      <c r="A783" t="s">
        <v>239</v>
      </c>
      <c r="D783" s="1">
        <f t="shared" si="12"/>
        <v>5</v>
      </c>
    </row>
    <row r="784" spans="1:4" x14ac:dyDescent="0.25">
      <c r="D784" s="1" t="str">
        <f t="shared" si="12"/>
        <v/>
      </c>
    </row>
    <row r="785" spans="1:4" x14ac:dyDescent="0.25">
      <c r="B785" s="3">
        <v>1</v>
      </c>
      <c r="C785" t="s">
        <v>240</v>
      </c>
      <c r="D785" s="1" t="str">
        <f t="shared" si="12"/>
        <v/>
      </c>
    </row>
    <row r="786" spans="1:4" x14ac:dyDescent="0.25">
      <c r="D786" s="1" t="str">
        <f t="shared" si="12"/>
        <v/>
      </c>
    </row>
    <row r="787" spans="1:4" x14ac:dyDescent="0.25">
      <c r="A787" t="s">
        <v>241</v>
      </c>
      <c r="D787" s="1">
        <f t="shared" si="12"/>
        <v>15</v>
      </c>
    </row>
    <row r="788" spans="1:4" x14ac:dyDescent="0.25">
      <c r="D788" s="1" t="str">
        <f t="shared" si="12"/>
        <v/>
      </c>
    </row>
    <row r="789" spans="1:4" x14ac:dyDescent="0.25">
      <c r="B789" s="3">
        <v>0.13100000000000001</v>
      </c>
      <c r="C789" t="s">
        <v>14</v>
      </c>
      <c r="D789" s="1" t="str">
        <f t="shared" si="12"/>
        <v/>
      </c>
    </row>
    <row r="790" spans="1:4" x14ac:dyDescent="0.25">
      <c r="B790" s="3">
        <v>0.86799999999999999</v>
      </c>
      <c r="C790" t="s">
        <v>54</v>
      </c>
      <c r="D790" s="1" t="str">
        <f t="shared" si="12"/>
        <v/>
      </c>
    </row>
    <row r="791" spans="1:4" x14ac:dyDescent="0.25">
      <c r="D791" s="1" t="str">
        <f t="shared" si="12"/>
        <v/>
      </c>
    </row>
    <row r="792" spans="1:4" x14ac:dyDescent="0.25">
      <c r="A792" t="s">
        <v>242</v>
      </c>
      <c r="D792" s="1">
        <f t="shared" si="12"/>
        <v>13</v>
      </c>
    </row>
    <row r="793" spans="1:4" x14ac:dyDescent="0.25">
      <c r="D793" s="1" t="str">
        <f t="shared" si="12"/>
        <v/>
      </c>
    </row>
    <row r="794" spans="1:4" x14ac:dyDescent="0.25">
      <c r="B794" s="3">
        <v>0.28499999999999998</v>
      </c>
      <c r="C794" t="s">
        <v>14</v>
      </c>
      <c r="D794" s="1" t="str">
        <f t="shared" si="12"/>
        <v/>
      </c>
    </row>
    <row r="795" spans="1:4" x14ac:dyDescent="0.25">
      <c r="B795" s="3">
        <v>0.71399999999999997</v>
      </c>
      <c r="C795" t="s">
        <v>54</v>
      </c>
      <c r="D795" s="1" t="str">
        <f t="shared" si="12"/>
        <v/>
      </c>
    </row>
    <row r="796" spans="1:4" x14ac:dyDescent="0.25">
      <c r="D796" s="1" t="str">
        <f t="shared" si="12"/>
        <v/>
      </c>
    </row>
    <row r="797" spans="1:4" x14ac:dyDescent="0.25">
      <c r="A797" t="s">
        <v>243</v>
      </c>
      <c r="D797" s="1">
        <f t="shared" si="12"/>
        <v>63</v>
      </c>
    </row>
    <row r="798" spans="1:4" x14ac:dyDescent="0.25">
      <c r="D798" s="1" t="str">
        <f t="shared" si="12"/>
        <v/>
      </c>
    </row>
    <row r="799" spans="1:4" x14ac:dyDescent="0.25">
      <c r="B799" s="3">
        <v>0.58099999999999996</v>
      </c>
      <c r="C799" t="s">
        <v>14</v>
      </c>
      <c r="D799" s="1" t="str">
        <f t="shared" si="12"/>
        <v/>
      </c>
    </row>
    <row r="800" spans="1:4" x14ac:dyDescent="0.25">
      <c r="B800" s="3">
        <v>0.41799999999999998</v>
      </c>
      <c r="C800" t="s">
        <v>54</v>
      </c>
      <c r="D800" s="1" t="str">
        <f t="shared" si="12"/>
        <v/>
      </c>
    </row>
    <row r="801" spans="1:4" x14ac:dyDescent="0.25">
      <c r="D801" s="1" t="str">
        <f t="shared" si="12"/>
        <v/>
      </c>
    </row>
    <row r="802" spans="1:4" x14ac:dyDescent="0.25">
      <c r="A802" t="s">
        <v>244</v>
      </c>
      <c r="D802" s="1">
        <f t="shared" si="12"/>
        <v>2</v>
      </c>
    </row>
    <row r="803" spans="1:4" x14ac:dyDescent="0.25">
      <c r="D803" s="1" t="str">
        <f t="shared" si="12"/>
        <v/>
      </c>
    </row>
    <row r="804" spans="1:4" x14ac:dyDescent="0.25">
      <c r="B804" s="3">
        <v>1</v>
      </c>
      <c r="C804" t="s">
        <v>24</v>
      </c>
      <c r="D804" s="1" t="str">
        <f t="shared" si="12"/>
        <v/>
      </c>
    </row>
    <row r="805" spans="1:4" x14ac:dyDescent="0.25">
      <c r="D805" s="1" t="str">
        <f t="shared" si="12"/>
        <v/>
      </c>
    </row>
    <row r="806" spans="1:4" x14ac:dyDescent="0.25">
      <c r="A806" t="s">
        <v>245</v>
      </c>
      <c r="D806" s="1">
        <f t="shared" si="12"/>
        <v>24</v>
      </c>
    </row>
    <row r="807" spans="1:4" x14ac:dyDescent="0.25">
      <c r="D807" s="1" t="str">
        <f t="shared" si="12"/>
        <v/>
      </c>
    </row>
    <row r="808" spans="1:4" x14ac:dyDescent="0.25">
      <c r="B808" s="3">
        <v>0.372</v>
      </c>
      <c r="C808" t="s">
        <v>240</v>
      </c>
      <c r="D808" s="1" t="str">
        <f t="shared" si="12"/>
        <v/>
      </c>
    </row>
    <row r="809" spans="1:4" x14ac:dyDescent="0.25">
      <c r="B809" s="3">
        <v>0.627</v>
      </c>
      <c r="C809" t="s">
        <v>24</v>
      </c>
      <c r="D809" s="1" t="str">
        <f t="shared" si="12"/>
        <v/>
      </c>
    </row>
    <row r="810" spans="1:4" x14ac:dyDescent="0.25">
      <c r="D810" s="1" t="str">
        <f t="shared" si="12"/>
        <v/>
      </c>
    </row>
    <row r="811" spans="1:4" x14ac:dyDescent="0.25">
      <c r="A811" t="s">
        <v>30</v>
      </c>
      <c r="D811" s="1">
        <f t="shared" si="12"/>
        <v>2811</v>
      </c>
    </row>
    <row r="812" spans="1:4" x14ac:dyDescent="0.25">
      <c r="D812" s="1" t="str">
        <f t="shared" si="12"/>
        <v/>
      </c>
    </row>
    <row r="813" spans="1:4" x14ac:dyDescent="0.25">
      <c r="B813" s="3">
        <v>1</v>
      </c>
      <c r="C813" t="s">
        <v>24</v>
      </c>
      <c r="D813" s="1" t="str">
        <f t="shared" si="12"/>
        <v/>
      </c>
    </row>
    <row r="814" spans="1:4" x14ac:dyDescent="0.25">
      <c r="D814" s="1" t="str">
        <f t="shared" si="12"/>
        <v/>
      </c>
    </row>
    <row r="815" spans="1:4" x14ac:dyDescent="0.25">
      <c r="A815" t="s">
        <v>246</v>
      </c>
      <c r="D815" s="1">
        <f t="shared" si="12"/>
        <v>46</v>
      </c>
    </row>
    <row r="816" spans="1:4" x14ac:dyDescent="0.25">
      <c r="D816" s="1" t="str">
        <f t="shared" si="12"/>
        <v/>
      </c>
    </row>
    <row r="817" spans="1:4" x14ac:dyDescent="0.25">
      <c r="B817" s="3">
        <v>0.26500000000000001</v>
      </c>
      <c r="C817" t="s">
        <v>240</v>
      </c>
      <c r="D817" s="1" t="str">
        <f t="shared" si="12"/>
        <v/>
      </c>
    </row>
    <row r="818" spans="1:4" x14ac:dyDescent="0.25">
      <c r="B818" s="3">
        <v>0.73399999999999999</v>
      </c>
      <c r="C818" t="s">
        <v>24</v>
      </c>
      <c r="D818" s="1" t="str">
        <f t="shared" si="12"/>
        <v/>
      </c>
    </row>
    <row r="819" spans="1:4" x14ac:dyDescent="0.25">
      <c r="D819" s="1" t="str">
        <f t="shared" si="12"/>
        <v/>
      </c>
    </row>
    <row r="820" spans="1:4" x14ac:dyDescent="0.25">
      <c r="A820" s="6" t="s">
        <v>247</v>
      </c>
      <c r="D820" s="1">
        <f t="shared" si="12"/>
        <v>376</v>
      </c>
    </row>
    <row r="821" spans="1:4" x14ac:dyDescent="0.25">
      <c r="D821" s="1" t="str">
        <f t="shared" si="12"/>
        <v/>
      </c>
    </row>
    <row r="822" spans="1:4" x14ac:dyDescent="0.25">
      <c r="B822" s="3">
        <v>1</v>
      </c>
      <c r="C822" t="s">
        <v>42</v>
      </c>
      <c r="D822" s="1" t="str">
        <f t="shared" si="12"/>
        <v/>
      </c>
    </row>
    <row r="823" spans="1:4" x14ac:dyDescent="0.25">
      <c r="D823" s="1" t="str">
        <f t="shared" si="12"/>
        <v/>
      </c>
    </row>
    <row r="824" spans="1:4" x14ac:dyDescent="0.25">
      <c r="A824" t="s">
        <v>248</v>
      </c>
      <c r="D824" s="1">
        <f t="shared" si="12"/>
        <v>14</v>
      </c>
    </row>
    <row r="825" spans="1:4" x14ac:dyDescent="0.25">
      <c r="D825" s="1" t="str">
        <f t="shared" si="12"/>
        <v/>
      </c>
    </row>
    <row r="826" spans="1:4" x14ac:dyDescent="0.25">
      <c r="B826" s="3">
        <v>1</v>
      </c>
      <c r="C826" t="s">
        <v>42</v>
      </c>
      <c r="D826" s="1" t="str">
        <f t="shared" si="12"/>
        <v/>
      </c>
    </row>
    <row r="827" spans="1:4" x14ac:dyDescent="0.25">
      <c r="D827" s="1" t="str">
        <f t="shared" si="12"/>
        <v/>
      </c>
    </row>
    <row r="828" spans="1:4" x14ac:dyDescent="0.25">
      <c r="A828" t="s">
        <v>249</v>
      </c>
      <c r="D828" s="1">
        <f t="shared" si="12"/>
        <v>35</v>
      </c>
    </row>
    <row r="829" spans="1:4" x14ac:dyDescent="0.25">
      <c r="D829" s="1" t="str">
        <f t="shared" si="12"/>
        <v/>
      </c>
    </row>
    <row r="830" spans="1:4" x14ac:dyDescent="0.25">
      <c r="B830" s="3">
        <v>1</v>
      </c>
      <c r="C830" t="s">
        <v>14</v>
      </c>
      <c r="D830" s="1" t="str">
        <f t="shared" si="12"/>
        <v/>
      </c>
    </row>
    <row r="831" spans="1:4" x14ac:dyDescent="0.25">
      <c r="D831" s="1" t="str">
        <f t="shared" si="12"/>
        <v/>
      </c>
    </row>
    <row r="832" spans="1:4" x14ac:dyDescent="0.25">
      <c r="A832" t="s">
        <v>250</v>
      </c>
      <c r="D832" s="1">
        <f t="shared" si="12"/>
        <v>4</v>
      </c>
    </row>
    <row r="833" spans="1:4" x14ac:dyDescent="0.25">
      <c r="D833" s="1" t="str">
        <f t="shared" si="12"/>
        <v/>
      </c>
    </row>
    <row r="834" spans="1:4" x14ac:dyDescent="0.25">
      <c r="B834" s="3">
        <v>1</v>
      </c>
      <c r="C834" t="s">
        <v>42</v>
      </c>
      <c r="D834" s="1" t="str">
        <f t="shared" si="12"/>
        <v/>
      </c>
    </row>
    <row r="835" spans="1:4" x14ac:dyDescent="0.25">
      <c r="D835" s="1" t="str">
        <f t="shared" ref="D835:D898" si="13">IFERROR(HLOOKUP(A835,E$2:UI$3,2,FALSE),"")</f>
        <v/>
      </c>
    </row>
    <row r="836" spans="1:4" x14ac:dyDescent="0.25">
      <c r="A836" t="s">
        <v>251</v>
      </c>
      <c r="D836" s="1">
        <f t="shared" si="13"/>
        <v>127</v>
      </c>
    </row>
    <row r="837" spans="1:4" x14ac:dyDescent="0.25">
      <c r="D837" s="1" t="str">
        <f t="shared" si="13"/>
        <v/>
      </c>
    </row>
    <row r="838" spans="1:4" x14ac:dyDescent="0.25">
      <c r="B838" s="3">
        <v>0.80800000000000005</v>
      </c>
      <c r="C838" t="s">
        <v>14</v>
      </c>
      <c r="D838" s="1" t="str">
        <f t="shared" si="13"/>
        <v/>
      </c>
    </row>
    <row r="839" spans="1:4" x14ac:dyDescent="0.25">
      <c r="B839" s="3">
        <v>0.191</v>
      </c>
      <c r="C839" t="s">
        <v>54</v>
      </c>
      <c r="D839" s="1" t="str">
        <f t="shared" si="13"/>
        <v/>
      </c>
    </row>
    <row r="840" spans="1:4" x14ac:dyDescent="0.25">
      <c r="D840" s="1" t="str">
        <f t="shared" si="13"/>
        <v/>
      </c>
    </row>
    <row r="841" spans="1:4" x14ac:dyDescent="0.25">
      <c r="A841" t="s">
        <v>252</v>
      </c>
      <c r="D841" s="1">
        <f t="shared" si="13"/>
        <v>40</v>
      </c>
    </row>
    <row r="842" spans="1:4" x14ac:dyDescent="0.25">
      <c r="D842" s="1" t="str">
        <f t="shared" si="13"/>
        <v/>
      </c>
    </row>
    <row r="843" spans="1:4" x14ac:dyDescent="0.25">
      <c r="B843" s="3">
        <v>7.3999999999999996E-2</v>
      </c>
      <c r="C843" t="s">
        <v>14</v>
      </c>
      <c r="D843" s="1" t="str">
        <f t="shared" si="13"/>
        <v/>
      </c>
    </row>
    <row r="844" spans="1:4" x14ac:dyDescent="0.25">
      <c r="B844" s="3">
        <v>0.92500000000000004</v>
      </c>
      <c r="C844" t="s">
        <v>38</v>
      </c>
      <c r="D844" s="1" t="str">
        <f t="shared" si="13"/>
        <v/>
      </c>
    </row>
    <row r="845" spans="1:4" x14ac:dyDescent="0.25">
      <c r="D845" s="1" t="str">
        <f t="shared" si="13"/>
        <v/>
      </c>
    </row>
    <row r="846" spans="1:4" x14ac:dyDescent="0.25">
      <c r="A846" t="s">
        <v>253</v>
      </c>
      <c r="D846" s="1">
        <f t="shared" si="13"/>
        <v>64</v>
      </c>
    </row>
    <row r="847" spans="1:4" x14ac:dyDescent="0.25">
      <c r="D847" s="1" t="str">
        <f t="shared" si="13"/>
        <v/>
      </c>
    </row>
    <row r="848" spans="1:4" x14ac:dyDescent="0.25">
      <c r="B848" s="3">
        <v>0.97599999999999998</v>
      </c>
      <c r="C848" t="s">
        <v>14</v>
      </c>
      <c r="D848" s="1" t="str">
        <f t="shared" si="13"/>
        <v/>
      </c>
    </row>
    <row r="849" spans="1:4" x14ac:dyDescent="0.25">
      <c r="D849" s="1" t="str">
        <f t="shared" si="13"/>
        <v/>
      </c>
    </row>
    <row r="850" spans="1:4" x14ac:dyDescent="0.25">
      <c r="A850" t="s">
        <v>254</v>
      </c>
      <c r="D850" s="1">
        <f t="shared" si="13"/>
        <v>5</v>
      </c>
    </row>
    <row r="851" spans="1:4" x14ac:dyDescent="0.25">
      <c r="D851" s="1" t="str">
        <f t="shared" si="13"/>
        <v/>
      </c>
    </row>
    <row r="852" spans="1:4" x14ac:dyDescent="0.25">
      <c r="B852" s="3">
        <v>1</v>
      </c>
      <c r="C852" t="s">
        <v>81</v>
      </c>
      <c r="D852" s="1" t="str">
        <f t="shared" si="13"/>
        <v/>
      </c>
    </row>
    <row r="853" spans="1:4" x14ac:dyDescent="0.25">
      <c r="D853" s="1" t="str">
        <f t="shared" si="13"/>
        <v/>
      </c>
    </row>
    <row r="854" spans="1:4" x14ac:dyDescent="0.25">
      <c r="A854" t="s">
        <v>255</v>
      </c>
      <c r="D854" s="1">
        <f t="shared" si="13"/>
        <v>22</v>
      </c>
    </row>
    <row r="855" spans="1:4" x14ac:dyDescent="0.25">
      <c r="D855" s="1" t="str">
        <f t="shared" si="13"/>
        <v/>
      </c>
    </row>
    <row r="856" spans="1:4" x14ac:dyDescent="0.25">
      <c r="B856" s="3">
        <v>0.70699999999999996</v>
      </c>
      <c r="C856" t="s">
        <v>14</v>
      </c>
      <c r="D856" s="1" t="str">
        <f t="shared" si="13"/>
        <v/>
      </c>
    </row>
    <row r="857" spans="1:4" x14ac:dyDescent="0.25">
      <c r="B857" s="3">
        <v>0.29199999999999998</v>
      </c>
      <c r="C857" t="s">
        <v>24</v>
      </c>
      <c r="D857" s="1" t="str">
        <f t="shared" si="13"/>
        <v/>
      </c>
    </row>
    <row r="858" spans="1:4" x14ac:dyDescent="0.25">
      <c r="D858" s="1" t="str">
        <f t="shared" si="13"/>
        <v/>
      </c>
    </row>
    <row r="859" spans="1:4" x14ac:dyDescent="0.25">
      <c r="A859" t="s">
        <v>256</v>
      </c>
      <c r="D859" s="1">
        <f t="shared" si="13"/>
        <v>7</v>
      </c>
    </row>
    <row r="860" spans="1:4" x14ac:dyDescent="0.25">
      <c r="D860" s="1" t="str">
        <f t="shared" si="13"/>
        <v/>
      </c>
    </row>
    <row r="861" spans="1:4" x14ac:dyDescent="0.25">
      <c r="B861" s="3">
        <v>1</v>
      </c>
      <c r="C861" t="s">
        <v>81</v>
      </c>
      <c r="D861" s="1" t="str">
        <f t="shared" si="13"/>
        <v/>
      </c>
    </row>
    <row r="862" spans="1:4" x14ac:dyDescent="0.25">
      <c r="D862" s="1" t="str">
        <f t="shared" si="13"/>
        <v/>
      </c>
    </row>
    <row r="863" spans="1:4" x14ac:dyDescent="0.25">
      <c r="A863" t="s">
        <v>257</v>
      </c>
      <c r="D863" s="1">
        <f t="shared" si="13"/>
        <v>76</v>
      </c>
    </row>
    <row r="864" spans="1:4" x14ac:dyDescent="0.25">
      <c r="D864" s="1" t="str">
        <f t="shared" si="13"/>
        <v/>
      </c>
    </row>
    <row r="865" spans="1:4" x14ac:dyDescent="0.25">
      <c r="B865" s="3">
        <v>0.67200000000000004</v>
      </c>
      <c r="C865" t="s">
        <v>37</v>
      </c>
      <c r="D865" s="1" t="str">
        <f t="shared" si="13"/>
        <v/>
      </c>
    </row>
    <row r="866" spans="1:4" x14ac:dyDescent="0.25">
      <c r="B866" s="3">
        <v>4.5999999999999999E-2</v>
      </c>
      <c r="C866" t="s">
        <v>240</v>
      </c>
      <c r="D866" s="1" t="str">
        <f t="shared" si="13"/>
        <v/>
      </c>
    </row>
    <row r="867" spans="1:4" x14ac:dyDescent="0.25">
      <c r="B867" s="3">
        <v>0.124</v>
      </c>
      <c r="C867" t="s">
        <v>81</v>
      </c>
      <c r="D867" s="1" t="str">
        <f t="shared" si="13"/>
        <v/>
      </c>
    </row>
    <row r="868" spans="1:4" x14ac:dyDescent="0.25">
      <c r="B868" s="3">
        <v>0.155</v>
      </c>
      <c r="C868" t="s">
        <v>24</v>
      </c>
      <c r="D868" s="1" t="str">
        <f t="shared" si="13"/>
        <v/>
      </c>
    </row>
    <row r="869" spans="1:4" x14ac:dyDescent="0.25">
      <c r="D869" s="1" t="str">
        <f t="shared" si="13"/>
        <v/>
      </c>
    </row>
    <row r="870" spans="1:4" x14ac:dyDescent="0.25">
      <c r="A870" t="s">
        <v>258</v>
      </c>
      <c r="D870" s="1">
        <f t="shared" si="13"/>
        <v>2</v>
      </c>
    </row>
    <row r="871" spans="1:4" x14ac:dyDescent="0.25">
      <c r="D871" s="1" t="str">
        <f t="shared" si="13"/>
        <v/>
      </c>
    </row>
    <row r="872" spans="1:4" x14ac:dyDescent="0.25">
      <c r="B872" s="3">
        <v>1</v>
      </c>
      <c r="C872" t="s">
        <v>14</v>
      </c>
      <c r="D872" s="1" t="str">
        <f t="shared" si="13"/>
        <v/>
      </c>
    </row>
    <row r="873" spans="1:4" x14ac:dyDescent="0.25">
      <c r="D873" s="1" t="str">
        <f t="shared" si="13"/>
        <v/>
      </c>
    </row>
    <row r="874" spans="1:4" x14ac:dyDescent="0.25">
      <c r="A874" t="s">
        <v>259</v>
      </c>
      <c r="D874" s="1">
        <f t="shared" si="13"/>
        <v>1</v>
      </c>
    </row>
    <row r="875" spans="1:4" x14ac:dyDescent="0.25">
      <c r="D875" s="1" t="str">
        <f t="shared" si="13"/>
        <v/>
      </c>
    </row>
    <row r="876" spans="1:4" x14ac:dyDescent="0.25">
      <c r="B876" s="3">
        <v>1</v>
      </c>
      <c r="C876" t="s">
        <v>15</v>
      </c>
      <c r="D876" s="1" t="str">
        <f t="shared" si="13"/>
        <v/>
      </c>
    </row>
    <row r="877" spans="1:4" x14ac:dyDescent="0.25">
      <c r="D877" s="1" t="str">
        <f t="shared" si="13"/>
        <v/>
      </c>
    </row>
    <row r="878" spans="1:4" x14ac:dyDescent="0.25">
      <c r="A878" t="s">
        <v>260</v>
      </c>
      <c r="D878" s="1">
        <f t="shared" si="13"/>
        <v>20</v>
      </c>
    </row>
    <row r="879" spans="1:4" x14ac:dyDescent="0.25">
      <c r="D879" s="1" t="str">
        <f t="shared" si="13"/>
        <v/>
      </c>
    </row>
    <row r="880" spans="1:4" x14ac:dyDescent="0.25">
      <c r="B880" s="3">
        <v>6.5000000000000002E-2</v>
      </c>
      <c r="C880" t="s">
        <v>14</v>
      </c>
      <c r="D880" s="1" t="str">
        <f t="shared" si="13"/>
        <v/>
      </c>
    </row>
    <row r="881" spans="1:4" x14ac:dyDescent="0.25">
      <c r="B881" s="3">
        <v>0.93400000000000005</v>
      </c>
      <c r="C881" t="s">
        <v>54</v>
      </c>
      <c r="D881" s="1" t="str">
        <f t="shared" si="13"/>
        <v/>
      </c>
    </row>
    <row r="882" spans="1:4" x14ac:dyDescent="0.25">
      <c r="D882" s="1" t="str">
        <f t="shared" si="13"/>
        <v/>
      </c>
    </row>
    <row r="883" spans="1:4" x14ac:dyDescent="0.25">
      <c r="A883" t="s">
        <v>261</v>
      </c>
      <c r="D883" s="1">
        <f t="shared" si="13"/>
        <v>146</v>
      </c>
    </row>
    <row r="884" spans="1:4" x14ac:dyDescent="0.25">
      <c r="D884" s="1" t="str">
        <f t="shared" si="13"/>
        <v/>
      </c>
    </row>
    <row r="885" spans="1:4" x14ac:dyDescent="0.25">
      <c r="B885" s="3">
        <v>8.0000000000000002E-3</v>
      </c>
      <c r="C885" t="s">
        <v>37</v>
      </c>
      <c r="D885" s="1" t="str">
        <f t="shared" si="13"/>
        <v/>
      </c>
    </row>
    <row r="886" spans="1:4" x14ac:dyDescent="0.25">
      <c r="B886" s="3">
        <v>1.0999999999999999E-2</v>
      </c>
      <c r="C886" t="s">
        <v>262</v>
      </c>
      <c r="D886" s="1" t="str">
        <f t="shared" si="13"/>
        <v/>
      </c>
    </row>
    <row r="887" spans="1:4" x14ac:dyDescent="0.25">
      <c r="B887" s="3">
        <v>1.6E-2</v>
      </c>
      <c r="C887" t="s">
        <v>210</v>
      </c>
      <c r="D887" s="1" t="str">
        <f t="shared" si="13"/>
        <v/>
      </c>
    </row>
    <row r="888" spans="1:4" x14ac:dyDescent="0.25">
      <c r="B888" s="3">
        <v>0.81599999999999995</v>
      </c>
      <c r="C888" t="s">
        <v>14</v>
      </c>
      <c r="D888" s="1" t="str">
        <f t="shared" si="13"/>
        <v/>
      </c>
    </row>
    <row r="889" spans="1:4" x14ac:dyDescent="0.25">
      <c r="B889" s="3">
        <v>0.14599999999999999</v>
      </c>
      <c r="C889" t="s">
        <v>263</v>
      </c>
      <c r="D889" s="1" t="str">
        <f t="shared" si="13"/>
        <v/>
      </c>
    </row>
    <row r="890" spans="1:4" x14ac:dyDescent="0.25">
      <c r="D890" s="1" t="str">
        <f t="shared" si="13"/>
        <v/>
      </c>
    </row>
    <row r="891" spans="1:4" x14ac:dyDescent="0.25">
      <c r="A891" t="s">
        <v>264</v>
      </c>
      <c r="D891" s="1">
        <f t="shared" si="13"/>
        <v>26</v>
      </c>
    </row>
    <row r="892" spans="1:4" x14ac:dyDescent="0.25">
      <c r="D892" s="1" t="str">
        <f t="shared" si="13"/>
        <v/>
      </c>
    </row>
    <row r="893" spans="1:4" x14ac:dyDescent="0.25">
      <c r="B893" s="3">
        <v>1</v>
      </c>
      <c r="C893" t="s">
        <v>38</v>
      </c>
      <c r="D893" s="1" t="str">
        <f t="shared" si="13"/>
        <v/>
      </c>
    </row>
    <row r="894" spans="1:4" x14ac:dyDescent="0.25">
      <c r="D894" s="1" t="str">
        <f t="shared" si="13"/>
        <v/>
      </c>
    </row>
    <row r="895" spans="1:4" x14ac:dyDescent="0.25">
      <c r="A895" t="s">
        <v>265</v>
      </c>
      <c r="D895" s="1">
        <f t="shared" si="13"/>
        <v>48</v>
      </c>
    </row>
    <row r="896" spans="1:4" x14ac:dyDescent="0.25">
      <c r="D896" s="1" t="str">
        <f t="shared" si="13"/>
        <v/>
      </c>
    </row>
    <row r="897" spans="1:4" x14ac:dyDescent="0.25">
      <c r="B897" s="3">
        <v>0.504</v>
      </c>
      <c r="C897" t="s">
        <v>38</v>
      </c>
      <c r="D897" s="1" t="str">
        <f t="shared" si="13"/>
        <v/>
      </c>
    </row>
    <row r="898" spans="1:4" x14ac:dyDescent="0.25">
      <c r="B898" s="3">
        <v>0.495</v>
      </c>
      <c r="C898" t="s">
        <v>15</v>
      </c>
      <c r="D898" s="1" t="str">
        <f t="shared" si="13"/>
        <v/>
      </c>
    </row>
    <row r="899" spans="1:4" x14ac:dyDescent="0.25">
      <c r="D899" s="1" t="str">
        <f t="shared" ref="D899:D962" si="14">IFERROR(HLOOKUP(A899,E$2:UI$3,2,FALSE),"")</f>
        <v/>
      </c>
    </row>
    <row r="900" spans="1:4" x14ac:dyDescent="0.25">
      <c r="A900" t="s">
        <v>266</v>
      </c>
      <c r="D900" s="1">
        <f t="shared" si="14"/>
        <v>4</v>
      </c>
    </row>
    <row r="901" spans="1:4" x14ac:dyDescent="0.25">
      <c r="D901" s="1" t="str">
        <f t="shared" si="14"/>
        <v/>
      </c>
    </row>
    <row r="902" spans="1:4" x14ac:dyDescent="0.25">
      <c r="B902" s="3">
        <v>1</v>
      </c>
      <c r="C902" t="s">
        <v>14</v>
      </c>
      <c r="D902" s="1" t="str">
        <f t="shared" si="14"/>
        <v/>
      </c>
    </row>
    <row r="903" spans="1:4" x14ac:dyDescent="0.25">
      <c r="D903" s="1" t="str">
        <f t="shared" si="14"/>
        <v/>
      </c>
    </row>
    <row r="904" spans="1:4" x14ac:dyDescent="0.25">
      <c r="A904" t="s">
        <v>267</v>
      </c>
      <c r="D904" s="1">
        <f t="shared" si="14"/>
        <v>46</v>
      </c>
    </row>
    <row r="905" spans="1:4" x14ac:dyDescent="0.25">
      <c r="D905" s="1" t="str">
        <f t="shared" si="14"/>
        <v/>
      </c>
    </row>
    <row r="906" spans="1:4" x14ac:dyDescent="0.25">
      <c r="B906" s="3">
        <v>1</v>
      </c>
      <c r="C906" t="s">
        <v>15</v>
      </c>
      <c r="D906" s="1" t="str">
        <f t="shared" si="14"/>
        <v/>
      </c>
    </row>
    <row r="907" spans="1:4" x14ac:dyDescent="0.25">
      <c r="D907" s="1" t="str">
        <f t="shared" si="14"/>
        <v/>
      </c>
    </row>
    <row r="908" spans="1:4" x14ac:dyDescent="0.25">
      <c r="A908" t="s">
        <v>268</v>
      </c>
      <c r="D908" s="1">
        <f t="shared" si="14"/>
        <v>40</v>
      </c>
    </row>
    <row r="909" spans="1:4" x14ac:dyDescent="0.25">
      <c r="D909" s="1" t="str">
        <f t="shared" si="14"/>
        <v/>
      </c>
    </row>
    <row r="910" spans="1:4" x14ac:dyDescent="0.25">
      <c r="B910" s="3">
        <v>0.96499999999999997</v>
      </c>
      <c r="C910" t="s">
        <v>14</v>
      </c>
      <c r="D910" s="1" t="str">
        <f t="shared" si="14"/>
        <v/>
      </c>
    </row>
    <row r="911" spans="1:4" x14ac:dyDescent="0.25">
      <c r="B911" s="3">
        <v>3.4000000000000002E-2</v>
      </c>
      <c r="C911" t="s">
        <v>54</v>
      </c>
      <c r="D911" s="1" t="str">
        <f t="shared" si="14"/>
        <v/>
      </c>
    </row>
    <row r="912" spans="1:4" x14ac:dyDescent="0.25">
      <c r="D912" s="1" t="str">
        <f t="shared" si="14"/>
        <v/>
      </c>
    </row>
    <row r="913" spans="1:4" x14ac:dyDescent="0.25">
      <c r="A913" t="s">
        <v>269</v>
      </c>
      <c r="D913" s="1">
        <f t="shared" si="14"/>
        <v>33</v>
      </c>
    </row>
    <row r="914" spans="1:4" x14ac:dyDescent="0.25">
      <c r="D914" s="1" t="str">
        <f t="shared" si="14"/>
        <v/>
      </c>
    </row>
    <row r="915" spans="1:4" x14ac:dyDescent="0.25">
      <c r="B915" s="3">
        <v>0.48099999999999998</v>
      </c>
      <c r="C915" t="s">
        <v>14</v>
      </c>
      <c r="D915" s="1" t="str">
        <f t="shared" si="14"/>
        <v/>
      </c>
    </row>
    <row r="916" spans="1:4" x14ac:dyDescent="0.25">
      <c r="B916" s="3">
        <v>0.34399999999999997</v>
      </c>
      <c r="C916" t="s">
        <v>54</v>
      </c>
      <c r="D916" s="1" t="str">
        <f t="shared" si="14"/>
        <v/>
      </c>
    </row>
    <row r="917" spans="1:4" x14ac:dyDescent="0.25">
      <c r="B917" s="3">
        <v>0.17399999999999999</v>
      </c>
      <c r="C917" t="s">
        <v>24</v>
      </c>
      <c r="D917" s="1" t="str">
        <f t="shared" si="14"/>
        <v/>
      </c>
    </row>
    <row r="918" spans="1:4" x14ac:dyDescent="0.25">
      <c r="D918" s="1" t="str">
        <f t="shared" si="14"/>
        <v/>
      </c>
    </row>
    <row r="919" spans="1:4" x14ac:dyDescent="0.25">
      <c r="A919" t="s">
        <v>270</v>
      </c>
      <c r="D919" s="1">
        <f t="shared" si="14"/>
        <v>166</v>
      </c>
    </row>
    <row r="920" spans="1:4" x14ac:dyDescent="0.25">
      <c r="D920" s="1" t="str">
        <f t="shared" si="14"/>
        <v/>
      </c>
    </row>
    <row r="921" spans="1:4" x14ac:dyDescent="0.25">
      <c r="B921" s="3">
        <v>0.88100000000000001</v>
      </c>
      <c r="C921" t="s">
        <v>14</v>
      </c>
      <c r="D921" s="1" t="str">
        <f t="shared" si="14"/>
        <v/>
      </c>
    </row>
    <row r="922" spans="1:4" x14ac:dyDescent="0.25">
      <c r="B922" s="3">
        <v>0.11799999999999999</v>
      </c>
      <c r="C922" t="s">
        <v>54</v>
      </c>
      <c r="D922" s="1" t="str">
        <f t="shared" si="14"/>
        <v/>
      </c>
    </row>
    <row r="923" spans="1:4" x14ac:dyDescent="0.25">
      <c r="D923" s="1" t="str">
        <f t="shared" si="14"/>
        <v/>
      </c>
    </row>
    <row r="924" spans="1:4" x14ac:dyDescent="0.25">
      <c r="A924" t="s">
        <v>271</v>
      </c>
      <c r="D924" s="1">
        <f t="shared" si="14"/>
        <v>85</v>
      </c>
    </row>
    <row r="925" spans="1:4" x14ac:dyDescent="0.25">
      <c r="D925" s="1" t="str">
        <f t="shared" si="14"/>
        <v/>
      </c>
    </row>
    <row r="926" spans="1:4" x14ac:dyDescent="0.25">
      <c r="B926" s="3">
        <v>0.98099999999999998</v>
      </c>
      <c r="C926" t="s">
        <v>14</v>
      </c>
      <c r="D926" s="1" t="str">
        <f t="shared" si="14"/>
        <v/>
      </c>
    </row>
    <row r="927" spans="1:4" x14ac:dyDescent="0.25">
      <c r="B927" s="3">
        <v>1.7999999999999999E-2</v>
      </c>
      <c r="C927" t="s">
        <v>54</v>
      </c>
      <c r="D927" s="1" t="str">
        <f t="shared" si="14"/>
        <v/>
      </c>
    </row>
    <row r="928" spans="1:4" x14ac:dyDescent="0.25">
      <c r="D928" s="1" t="str">
        <f t="shared" si="14"/>
        <v/>
      </c>
    </row>
    <row r="929" spans="1:4" x14ac:dyDescent="0.25">
      <c r="A929" t="s">
        <v>272</v>
      </c>
      <c r="D929" s="1">
        <f t="shared" si="14"/>
        <v>0</v>
      </c>
    </row>
    <row r="930" spans="1:4" x14ac:dyDescent="0.25">
      <c r="D930" s="1" t="str">
        <f t="shared" si="14"/>
        <v/>
      </c>
    </row>
    <row r="931" spans="1:4" x14ac:dyDescent="0.25">
      <c r="A931" t="s">
        <v>273</v>
      </c>
      <c r="D931" s="1">
        <f t="shared" si="14"/>
        <v>4</v>
      </c>
    </row>
    <row r="932" spans="1:4" x14ac:dyDescent="0.25">
      <c r="D932" s="1" t="str">
        <f t="shared" si="14"/>
        <v/>
      </c>
    </row>
    <row r="933" spans="1:4" x14ac:dyDescent="0.25">
      <c r="B933" s="3">
        <v>1</v>
      </c>
      <c r="C933" t="s">
        <v>14</v>
      </c>
      <c r="D933" s="1" t="str">
        <f t="shared" si="14"/>
        <v/>
      </c>
    </row>
    <row r="934" spans="1:4" x14ac:dyDescent="0.25">
      <c r="D934" s="1" t="str">
        <f t="shared" si="14"/>
        <v/>
      </c>
    </row>
    <row r="935" spans="1:4" x14ac:dyDescent="0.25">
      <c r="A935" t="s">
        <v>274</v>
      </c>
      <c r="D935" s="1">
        <f t="shared" si="14"/>
        <v>259</v>
      </c>
    </row>
    <row r="936" spans="1:4" x14ac:dyDescent="0.25">
      <c r="D936" s="1" t="str">
        <f t="shared" si="14"/>
        <v/>
      </c>
    </row>
    <row r="937" spans="1:4" x14ac:dyDescent="0.25">
      <c r="B937" s="3">
        <v>1</v>
      </c>
      <c r="C937" t="s">
        <v>14</v>
      </c>
      <c r="D937" s="1" t="str">
        <f t="shared" si="14"/>
        <v/>
      </c>
    </row>
    <row r="938" spans="1:4" x14ac:dyDescent="0.25">
      <c r="D938" s="1" t="str">
        <f t="shared" si="14"/>
        <v/>
      </c>
    </row>
    <row r="939" spans="1:4" x14ac:dyDescent="0.25">
      <c r="A939" t="s">
        <v>275</v>
      </c>
      <c r="D939" s="1">
        <f t="shared" si="14"/>
        <v>23</v>
      </c>
    </row>
    <row r="940" spans="1:4" x14ac:dyDescent="0.25">
      <c r="D940" s="1" t="str">
        <f t="shared" si="14"/>
        <v/>
      </c>
    </row>
    <row r="941" spans="1:4" x14ac:dyDescent="0.25">
      <c r="B941" s="3">
        <v>1</v>
      </c>
      <c r="C941" t="s">
        <v>14</v>
      </c>
      <c r="D941" s="1" t="str">
        <f t="shared" si="14"/>
        <v/>
      </c>
    </row>
    <row r="942" spans="1:4" x14ac:dyDescent="0.25">
      <c r="D942" s="1" t="str">
        <f t="shared" si="14"/>
        <v/>
      </c>
    </row>
    <row r="943" spans="1:4" x14ac:dyDescent="0.25">
      <c r="A943" t="s">
        <v>276</v>
      </c>
      <c r="D943" s="1">
        <f t="shared" si="14"/>
        <v>55</v>
      </c>
    </row>
    <row r="944" spans="1:4" x14ac:dyDescent="0.25">
      <c r="D944" s="1" t="str">
        <f t="shared" si="14"/>
        <v/>
      </c>
    </row>
    <row r="945" spans="1:4" x14ac:dyDescent="0.25">
      <c r="B945" s="3">
        <v>0.74199999999999999</v>
      </c>
      <c r="C945" t="s">
        <v>14</v>
      </c>
      <c r="D945" s="1" t="str">
        <f t="shared" si="14"/>
        <v/>
      </c>
    </row>
    <row r="946" spans="1:4" x14ac:dyDescent="0.25">
      <c r="B946" s="3">
        <v>0.25700000000000001</v>
      </c>
      <c r="C946" t="s">
        <v>54</v>
      </c>
      <c r="D946" s="1" t="str">
        <f t="shared" si="14"/>
        <v/>
      </c>
    </row>
    <row r="947" spans="1:4" x14ac:dyDescent="0.25">
      <c r="D947" s="1" t="str">
        <f t="shared" si="14"/>
        <v/>
      </c>
    </row>
    <row r="948" spans="1:4" x14ac:dyDescent="0.25">
      <c r="A948" t="s">
        <v>277</v>
      </c>
      <c r="D948" s="1">
        <f t="shared" si="14"/>
        <v>4</v>
      </c>
    </row>
    <row r="949" spans="1:4" x14ac:dyDescent="0.25">
      <c r="D949" s="1" t="str">
        <f t="shared" si="14"/>
        <v/>
      </c>
    </row>
    <row r="950" spans="1:4" x14ac:dyDescent="0.25">
      <c r="B950" s="3">
        <v>1</v>
      </c>
      <c r="C950" t="s">
        <v>54</v>
      </c>
      <c r="D950" s="1" t="str">
        <f t="shared" si="14"/>
        <v/>
      </c>
    </row>
    <row r="951" spans="1:4" x14ac:dyDescent="0.25">
      <c r="D951" s="1" t="str">
        <f t="shared" si="14"/>
        <v/>
      </c>
    </row>
    <row r="952" spans="1:4" x14ac:dyDescent="0.25">
      <c r="A952" t="s">
        <v>278</v>
      </c>
      <c r="D952" s="1">
        <f t="shared" si="14"/>
        <v>7</v>
      </c>
    </row>
    <row r="953" spans="1:4" x14ac:dyDescent="0.25">
      <c r="D953" s="1" t="str">
        <f t="shared" si="14"/>
        <v/>
      </c>
    </row>
    <row r="954" spans="1:4" x14ac:dyDescent="0.25">
      <c r="B954" s="3">
        <v>1</v>
      </c>
      <c r="C954" t="s">
        <v>14</v>
      </c>
      <c r="D954" s="1" t="str">
        <f t="shared" si="14"/>
        <v/>
      </c>
    </row>
    <row r="955" spans="1:4" x14ac:dyDescent="0.25">
      <c r="D955" s="1" t="str">
        <f t="shared" si="14"/>
        <v/>
      </c>
    </row>
    <row r="956" spans="1:4" x14ac:dyDescent="0.25">
      <c r="A956" t="s">
        <v>279</v>
      </c>
      <c r="D956" s="1">
        <f t="shared" si="14"/>
        <v>30</v>
      </c>
    </row>
    <row r="957" spans="1:4" x14ac:dyDescent="0.25">
      <c r="D957" s="1" t="str">
        <f t="shared" si="14"/>
        <v/>
      </c>
    </row>
    <row r="958" spans="1:4" x14ac:dyDescent="0.25">
      <c r="B958" s="3">
        <v>1</v>
      </c>
      <c r="C958" t="s">
        <v>14</v>
      </c>
      <c r="D958" s="1" t="str">
        <f t="shared" si="14"/>
        <v/>
      </c>
    </row>
    <row r="959" spans="1:4" x14ac:dyDescent="0.25">
      <c r="D959" s="1" t="str">
        <f t="shared" si="14"/>
        <v/>
      </c>
    </row>
    <row r="960" spans="1:4" x14ac:dyDescent="0.25">
      <c r="A960" t="s">
        <v>280</v>
      </c>
      <c r="D960" s="1">
        <f t="shared" si="14"/>
        <v>21</v>
      </c>
    </row>
    <row r="961" spans="1:4" x14ac:dyDescent="0.25">
      <c r="D961" s="1" t="str">
        <f t="shared" si="14"/>
        <v/>
      </c>
    </row>
    <row r="962" spans="1:4" x14ac:dyDescent="0.25">
      <c r="B962" s="3">
        <v>1</v>
      </c>
      <c r="C962" t="s">
        <v>14</v>
      </c>
      <c r="D962" s="1" t="str">
        <f t="shared" si="14"/>
        <v/>
      </c>
    </row>
    <row r="963" spans="1:4" x14ac:dyDescent="0.25">
      <c r="D963" s="1" t="str">
        <f t="shared" ref="D963:D1026" si="15">IFERROR(HLOOKUP(A963,E$2:UI$3,2,FALSE),"")</f>
        <v/>
      </c>
    </row>
    <row r="964" spans="1:4" x14ac:dyDescent="0.25">
      <c r="A964" t="s">
        <v>281</v>
      </c>
      <c r="D964" s="1">
        <f t="shared" si="15"/>
        <v>3</v>
      </c>
    </row>
    <row r="965" spans="1:4" x14ac:dyDescent="0.25">
      <c r="D965" s="1" t="str">
        <f t="shared" si="15"/>
        <v/>
      </c>
    </row>
    <row r="966" spans="1:4" x14ac:dyDescent="0.25">
      <c r="B966" s="3">
        <v>1</v>
      </c>
      <c r="C966" t="s">
        <v>81</v>
      </c>
      <c r="D966" s="1" t="str">
        <f t="shared" si="15"/>
        <v/>
      </c>
    </row>
    <row r="967" spans="1:4" x14ac:dyDescent="0.25">
      <c r="D967" s="1" t="str">
        <f t="shared" si="15"/>
        <v/>
      </c>
    </row>
    <row r="968" spans="1:4" x14ac:dyDescent="0.25">
      <c r="A968" t="s">
        <v>282</v>
      </c>
      <c r="D968" s="1">
        <f t="shared" si="15"/>
        <v>2</v>
      </c>
    </row>
    <row r="969" spans="1:4" x14ac:dyDescent="0.25">
      <c r="D969" s="1" t="str">
        <f t="shared" si="15"/>
        <v/>
      </c>
    </row>
    <row r="970" spans="1:4" x14ac:dyDescent="0.25">
      <c r="B970" s="3">
        <v>1</v>
      </c>
      <c r="C970" t="s">
        <v>14</v>
      </c>
      <c r="D970" s="1" t="str">
        <f t="shared" si="15"/>
        <v/>
      </c>
    </row>
    <row r="971" spans="1:4" x14ac:dyDescent="0.25">
      <c r="D971" s="1" t="str">
        <f t="shared" si="15"/>
        <v/>
      </c>
    </row>
    <row r="972" spans="1:4" x14ac:dyDescent="0.25">
      <c r="A972" t="s">
        <v>283</v>
      </c>
      <c r="D972" s="1">
        <f t="shared" si="15"/>
        <v>13</v>
      </c>
    </row>
    <row r="973" spans="1:4" x14ac:dyDescent="0.25">
      <c r="D973" s="1" t="str">
        <f t="shared" si="15"/>
        <v/>
      </c>
    </row>
    <row r="974" spans="1:4" x14ac:dyDescent="0.25">
      <c r="B974" s="3">
        <v>0.40200000000000002</v>
      </c>
      <c r="C974" t="s">
        <v>14</v>
      </c>
      <c r="D974" s="1" t="str">
        <f t="shared" si="15"/>
        <v/>
      </c>
    </row>
    <row r="975" spans="1:4" x14ac:dyDescent="0.25">
      <c r="B975" s="3">
        <v>0.59699999999999998</v>
      </c>
      <c r="C975" t="s">
        <v>54</v>
      </c>
      <c r="D975" s="1" t="str">
        <f t="shared" si="15"/>
        <v/>
      </c>
    </row>
    <row r="976" spans="1:4" x14ac:dyDescent="0.25">
      <c r="D976" s="1" t="str">
        <f t="shared" si="15"/>
        <v/>
      </c>
    </row>
    <row r="977" spans="1:4" x14ac:dyDescent="0.25">
      <c r="A977" t="s">
        <v>284</v>
      </c>
      <c r="D977" s="1">
        <f t="shared" si="15"/>
        <v>24</v>
      </c>
    </row>
    <row r="978" spans="1:4" x14ac:dyDescent="0.25">
      <c r="D978" s="1" t="str">
        <f t="shared" si="15"/>
        <v/>
      </c>
    </row>
    <row r="979" spans="1:4" x14ac:dyDescent="0.25">
      <c r="B979" s="3">
        <v>0.77300000000000002</v>
      </c>
      <c r="C979" t="s">
        <v>14</v>
      </c>
      <c r="D979" s="1" t="str">
        <f t="shared" si="15"/>
        <v/>
      </c>
    </row>
    <row r="980" spans="1:4" x14ac:dyDescent="0.25">
      <c r="B980" s="3">
        <v>0.22600000000000001</v>
      </c>
      <c r="C980" t="s">
        <v>54</v>
      </c>
      <c r="D980" s="1" t="str">
        <f t="shared" si="15"/>
        <v/>
      </c>
    </row>
    <row r="981" spans="1:4" x14ac:dyDescent="0.25">
      <c r="D981" s="1" t="str">
        <f t="shared" si="15"/>
        <v/>
      </c>
    </row>
    <row r="982" spans="1:4" x14ac:dyDescent="0.25">
      <c r="A982" t="s">
        <v>285</v>
      </c>
      <c r="D982" s="1">
        <f t="shared" si="15"/>
        <v>16</v>
      </c>
    </row>
    <row r="983" spans="1:4" x14ac:dyDescent="0.25">
      <c r="D983" s="1" t="str">
        <f t="shared" si="15"/>
        <v/>
      </c>
    </row>
    <row r="984" spans="1:4" x14ac:dyDescent="0.25">
      <c r="B984" s="3">
        <v>1</v>
      </c>
      <c r="C984" t="s">
        <v>24</v>
      </c>
      <c r="D984" s="1" t="str">
        <f t="shared" si="15"/>
        <v/>
      </c>
    </row>
    <row r="985" spans="1:4" x14ac:dyDescent="0.25">
      <c r="D985" s="1" t="str">
        <f t="shared" si="15"/>
        <v/>
      </c>
    </row>
    <row r="986" spans="1:4" x14ac:dyDescent="0.25">
      <c r="A986" t="s">
        <v>286</v>
      </c>
      <c r="D986" s="1">
        <f t="shared" si="15"/>
        <v>2</v>
      </c>
    </row>
    <row r="987" spans="1:4" x14ac:dyDescent="0.25">
      <c r="D987" s="1" t="str">
        <f t="shared" si="15"/>
        <v/>
      </c>
    </row>
    <row r="988" spans="1:4" x14ac:dyDescent="0.25">
      <c r="B988" s="3">
        <v>1</v>
      </c>
      <c r="C988" t="s">
        <v>14</v>
      </c>
      <c r="D988" s="1" t="str">
        <f t="shared" si="15"/>
        <v/>
      </c>
    </row>
    <row r="989" spans="1:4" x14ac:dyDescent="0.25">
      <c r="D989" s="1" t="str">
        <f t="shared" si="15"/>
        <v/>
      </c>
    </row>
    <row r="990" spans="1:4" x14ac:dyDescent="0.25">
      <c r="A990" t="s">
        <v>287</v>
      </c>
      <c r="D990" s="1">
        <f t="shared" si="15"/>
        <v>0</v>
      </c>
    </row>
    <row r="991" spans="1:4" x14ac:dyDescent="0.25">
      <c r="D991" s="1" t="str">
        <f t="shared" si="15"/>
        <v/>
      </c>
    </row>
    <row r="992" spans="1:4" x14ac:dyDescent="0.25">
      <c r="A992" t="s">
        <v>288</v>
      </c>
      <c r="D992" s="1">
        <f t="shared" si="15"/>
        <v>12</v>
      </c>
    </row>
    <row r="993" spans="1:4" x14ac:dyDescent="0.25">
      <c r="D993" s="1" t="str">
        <f t="shared" si="15"/>
        <v/>
      </c>
    </row>
    <row r="994" spans="1:4" x14ac:dyDescent="0.25">
      <c r="B994" s="3">
        <v>1</v>
      </c>
      <c r="C994" t="s">
        <v>14</v>
      </c>
      <c r="D994" s="1" t="str">
        <f t="shared" si="15"/>
        <v/>
      </c>
    </row>
    <row r="995" spans="1:4" x14ac:dyDescent="0.25">
      <c r="D995" s="1" t="str">
        <f t="shared" si="15"/>
        <v/>
      </c>
    </row>
    <row r="996" spans="1:4" x14ac:dyDescent="0.25">
      <c r="A996" t="s">
        <v>289</v>
      </c>
      <c r="D996" s="1">
        <f t="shared" si="15"/>
        <v>2</v>
      </c>
    </row>
    <row r="997" spans="1:4" x14ac:dyDescent="0.25">
      <c r="D997" s="1" t="str">
        <f t="shared" si="15"/>
        <v/>
      </c>
    </row>
    <row r="998" spans="1:4" x14ac:dyDescent="0.25">
      <c r="B998" s="3">
        <v>1</v>
      </c>
      <c r="C998" t="s">
        <v>14</v>
      </c>
      <c r="D998" s="1" t="str">
        <f t="shared" si="15"/>
        <v/>
      </c>
    </row>
    <row r="999" spans="1:4" x14ac:dyDescent="0.25">
      <c r="D999" s="1" t="str">
        <f t="shared" si="15"/>
        <v/>
      </c>
    </row>
    <row r="1000" spans="1:4" x14ac:dyDescent="0.25">
      <c r="A1000" t="s">
        <v>290</v>
      </c>
      <c r="D1000" s="1">
        <f t="shared" si="15"/>
        <v>0</v>
      </c>
    </row>
    <row r="1001" spans="1:4" x14ac:dyDescent="0.25">
      <c r="D1001" s="1" t="str">
        <f t="shared" si="15"/>
        <v/>
      </c>
    </row>
    <row r="1002" spans="1:4" x14ac:dyDescent="0.25">
      <c r="A1002" t="s">
        <v>291</v>
      </c>
      <c r="D1002" s="1">
        <f t="shared" si="15"/>
        <v>2</v>
      </c>
    </row>
    <row r="1003" spans="1:4" x14ac:dyDescent="0.25">
      <c r="D1003" s="1" t="str">
        <f t="shared" si="15"/>
        <v/>
      </c>
    </row>
    <row r="1004" spans="1:4" x14ac:dyDescent="0.25">
      <c r="B1004" s="3">
        <v>1</v>
      </c>
      <c r="C1004" t="s">
        <v>14</v>
      </c>
      <c r="D1004" s="1" t="str">
        <f t="shared" si="15"/>
        <v/>
      </c>
    </row>
    <row r="1005" spans="1:4" x14ac:dyDescent="0.25">
      <c r="D1005" s="1" t="str">
        <f t="shared" si="15"/>
        <v/>
      </c>
    </row>
    <row r="1006" spans="1:4" x14ac:dyDescent="0.25">
      <c r="A1006" t="s">
        <v>292</v>
      </c>
      <c r="D1006" s="1">
        <f t="shared" si="15"/>
        <v>147</v>
      </c>
    </row>
    <row r="1007" spans="1:4" x14ac:dyDescent="0.25">
      <c r="D1007" s="1" t="str">
        <f t="shared" si="15"/>
        <v/>
      </c>
    </row>
    <row r="1008" spans="1:4" x14ac:dyDescent="0.25">
      <c r="B1008" s="3">
        <v>0.99299999999999999</v>
      </c>
      <c r="C1008" t="s">
        <v>42</v>
      </c>
      <c r="D1008" s="1" t="str">
        <f t="shared" si="15"/>
        <v/>
      </c>
    </row>
    <row r="1009" spans="1:4" x14ac:dyDescent="0.25">
      <c r="D1009" s="1" t="str">
        <f t="shared" si="15"/>
        <v/>
      </c>
    </row>
    <row r="1010" spans="1:4" x14ac:dyDescent="0.25">
      <c r="A1010" t="s">
        <v>293</v>
      </c>
      <c r="D1010" s="1">
        <f t="shared" si="15"/>
        <v>0</v>
      </c>
    </row>
    <row r="1011" spans="1:4" x14ac:dyDescent="0.25">
      <c r="D1011" s="1" t="str">
        <f t="shared" si="15"/>
        <v/>
      </c>
    </row>
    <row r="1012" spans="1:4" x14ac:dyDescent="0.25">
      <c r="A1012" t="s">
        <v>294</v>
      </c>
      <c r="D1012" s="1">
        <f t="shared" si="15"/>
        <v>2</v>
      </c>
    </row>
    <row r="1013" spans="1:4" x14ac:dyDescent="0.25">
      <c r="D1013" s="1" t="str">
        <f t="shared" si="15"/>
        <v/>
      </c>
    </row>
    <row r="1014" spans="1:4" x14ac:dyDescent="0.25">
      <c r="B1014" s="3">
        <v>1</v>
      </c>
      <c r="C1014" t="s">
        <v>14</v>
      </c>
      <c r="D1014" s="1" t="str">
        <f t="shared" si="15"/>
        <v/>
      </c>
    </row>
    <row r="1015" spans="1:4" x14ac:dyDescent="0.25">
      <c r="D1015" s="1" t="str">
        <f t="shared" si="15"/>
        <v/>
      </c>
    </row>
    <row r="1016" spans="1:4" x14ac:dyDescent="0.25">
      <c r="A1016" t="s">
        <v>295</v>
      </c>
      <c r="D1016" s="1">
        <f t="shared" si="15"/>
        <v>5</v>
      </c>
    </row>
    <row r="1017" spans="1:4" x14ac:dyDescent="0.25">
      <c r="D1017" s="1" t="str">
        <f t="shared" si="15"/>
        <v/>
      </c>
    </row>
    <row r="1018" spans="1:4" x14ac:dyDescent="0.25">
      <c r="B1018" s="3">
        <v>1</v>
      </c>
      <c r="C1018" t="s">
        <v>14</v>
      </c>
      <c r="D1018" s="1" t="str">
        <f t="shared" si="15"/>
        <v/>
      </c>
    </row>
    <row r="1019" spans="1:4" x14ac:dyDescent="0.25">
      <c r="D1019" s="1" t="str">
        <f t="shared" si="15"/>
        <v/>
      </c>
    </row>
    <row r="1020" spans="1:4" x14ac:dyDescent="0.25">
      <c r="A1020" t="s">
        <v>296</v>
      </c>
      <c r="D1020" s="1">
        <f t="shared" si="15"/>
        <v>7</v>
      </c>
    </row>
    <row r="1021" spans="1:4" x14ac:dyDescent="0.25">
      <c r="D1021" s="1" t="str">
        <f t="shared" si="15"/>
        <v/>
      </c>
    </row>
    <row r="1022" spans="1:4" x14ac:dyDescent="0.25">
      <c r="B1022" s="3">
        <v>1</v>
      </c>
      <c r="C1022" t="s">
        <v>14</v>
      </c>
      <c r="D1022" s="1" t="str">
        <f t="shared" si="15"/>
        <v/>
      </c>
    </row>
    <row r="1023" spans="1:4" x14ac:dyDescent="0.25">
      <c r="D1023" s="1" t="str">
        <f t="shared" si="15"/>
        <v/>
      </c>
    </row>
    <row r="1024" spans="1:4" x14ac:dyDescent="0.25">
      <c r="A1024" t="s">
        <v>297</v>
      </c>
      <c r="D1024" s="1">
        <f t="shared" si="15"/>
        <v>13</v>
      </c>
    </row>
    <row r="1025" spans="1:4" x14ac:dyDescent="0.25">
      <c r="D1025" s="1" t="str">
        <f t="shared" si="15"/>
        <v/>
      </c>
    </row>
    <row r="1026" spans="1:4" x14ac:dyDescent="0.25">
      <c r="B1026" s="3">
        <v>1</v>
      </c>
      <c r="C1026" t="s">
        <v>14</v>
      </c>
      <c r="D1026" s="1" t="str">
        <f t="shared" si="15"/>
        <v/>
      </c>
    </row>
    <row r="1027" spans="1:4" x14ac:dyDescent="0.25">
      <c r="D1027" s="1" t="str">
        <f t="shared" ref="D1027:D1086" si="16">IFERROR(HLOOKUP(A1027,E$2:UI$3,2,FALSE),"")</f>
        <v/>
      </c>
    </row>
    <row r="1028" spans="1:4" x14ac:dyDescent="0.25">
      <c r="A1028" t="s">
        <v>298</v>
      </c>
      <c r="D1028" s="1">
        <f t="shared" si="16"/>
        <v>0</v>
      </c>
    </row>
    <row r="1029" spans="1:4" x14ac:dyDescent="0.25">
      <c r="D1029" s="1" t="str">
        <f t="shared" si="16"/>
        <v/>
      </c>
    </row>
    <row r="1030" spans="1:4" x14ac:dyDescent="0.25">
      <c r="A1030" t="s">
        <v>299</v>
      </c>
      <c r="D1030" s="1">
        <f t="shared" si="16"/>
        <v>2</v>
      </c>
    </row>
    <row r="1031" spans="1:4" x14ac:dyDescent="0.25">
      <c r="D1031" s="1" t="str">
        <f t="shared" si="16"/>
        <v/>
      </c>
    </row>
    <row r="1032" spans="1:4" x14ac:dyDescent="0.25">
      <c r="B1032" s="3">
        <v>1</v>
      </c>
      <c r="C1032" t="s">
        <v>14</v>
      </c>
      <c r="D1032" s="1" t="str">
        <f t="shared" si="16"/>
        <v/>
      </c>
    </row>
    <row r="1033" spans="1:4" x14ac:dyDescent="0.25">
      <c r="D1033" s="1" t="str">
        <f t="shared" si="16"/>
        <v/>
      </c>
    </row>
    <row r="1034" spans="1:4" x14ac:dyDescent="0.25">
      <c r="A1034" t="s">
        <v>300</v>
      </c>
      <c r="D1034" s="1">
        <f t="shared" si="16"/>
        <v>4</v>
      </c>
    </row>
    <row r="1035" spans="1:4" x14ac:dyDescent="0.25">
      <c r="D1035" s="1" t="str">
        <f t="shared" si="16"/>
        <v/>
      </c>
    </row>
    <row r="1036" spans="1:4" x14ac:dyDescent="0.25">
      <c r="B1036" s="3">
        <v>1</v>
      </c>
      <c r="C1036" t="s">
        <v>14</v>
      </c>
      <c r="D1036" s="1" t="str">
        <f t="shared" si="16"/>
        <v/>
      </c>
    </row>
    <row r="1037" spans="1:4" x14ac:dyDescent="0.25">
      <c r="D1037" s="1" t="str">
        <f t="shared" si="16"/>
        <v/>
      </c>
    </row>
    <row r="1038" spans="1:4" x14ac:dyDescent="0.25">
      <c r="A1038" s="6" t="s">
        <v>301</v>
      </c>
      <c r="D1038" s="1">
        <f t="shared" si="16"/>
        <v>9</v>
      </c>
    </row>
    <row r="1039" spans="1:4" x14ac:dyDescent="0.25">
      <c r="D1039" s="1" t="str">
        <f t="shared" si="16"/>
        <v/>
      </c>
    </row>
    <row r="1040" spans="1:4" x14ac:dyDescent="0.25">
      <c r="B1040" s="3">
        <v>1</v>
      </c>
      <c r="C1040" t="s">
        <v>54</v>
      </c>
      <c r="D1040" s="1" t="str">
        <f t="shared" si="16"/>
        <v/>
      </c>
    </row>
    <row r="1041" spans="1:4" x14ac:dyDescent="0.25">
      <c r="D1041" s="1" t="str">
        <f t="shared" si="16"/>
        <v/>
      </c>
    </row>
    <row r="1042" spans="1:4" x14ac:dyDescent="0.25">
      <c r="D1042" s="1" t="str">
        <f t="shared" si="16"/>
        <v/>
      </c>
    </row>
    <row r="1043" spans="1:4" x14ac:dyDescent="0.25">
      <c r="A1043" t="s">
        <v>304</v>
      </c>
      <c r="D1043" s="1">
        <f t="shared" si="16"/>
        <v>2</v>
      </c>
    </row>
    <row r="1044" spans="1:4" x14ac:dyDescent="0.25">
      <c r="D1044" s="1" t="str">
        <f t="shared" si="16"/>
        <v/>
      </c>
    </row>
    <row r="1045" spans="1:4" x14ac:dyDescent="0.25">
      <c r="B1045" s="3">
        <v>1</v>
      </c>
      <c r="C1045" t="s">
        <v>14</v>
      </c>
      <c r="D1045" s="1" t="str">
        <f t="shared" si="16"/>
        <v/>
      </c>
    </row>
    <row r="1046" spans="1:4" x14ac:dyDescent="0.25">
      <c r="D1046" s="1" t="str">
        <f t="shared" si="16"/>
        <v/>
      </c>
    </row>
    <row r="1047" spans="1:4" x14ac:dyDescent="0.25">
      <c r="A1047" t="s">
        <v>305</v>
      </c>
      <c r="D1047" s="1">
        <f t="shared" si="16"/>
        <v>900</v>
      </c>
    </row>
    <row r="1048" spans="1:4" x14ac:dyDescent="0.25">
      <c r="D1048" s="1" t="str">
        <f t="shared" si="16"/>
        <v/>
      </c>
    </row>
    <row r="1049" spans="1:4" x14ac:dyDescent="0.25">
      <c r="B1049" s="3">
        <v>0.86599999999999999</v>
      </c>
      <c r="C1049" t="s">
        <v>14</v>
      </c>
      <c r="D1049" s="1" t="str">
        <f t="shared" si="16"/>
        <v/>
      </c>
    </row>
    <row r="1050" spans="1:4" x14ac:dyDescent="0.25">
      <c r="B1050" s="3">
        <v>0.129</v>
      </c>
      <c r="C1050" t="s">
        <v>54</v>
      </c>
      <c r="D1050" s="1" t="str">
        <f t="shared" si="16"/>
        <v/>
      </c>
    </row>
    <row r="1051" spans="1:4" x14ac:dyDescent="0.25">
      <c r="D1051" s="1" t="str">
        <f t="shared" si="16"/>
        <v/>
      </c>
    </row>
    <row r="1052" spans="1:4" x14ac:dyDescent="0.25">
      <c r="A1052" t="s">
        <v>306</v>
      </c>
      <c r="D1052" s="1">
        <f t="shared" si="16"/>
        <v>49</v>
      </c>
    </row>
    <row r="1053" spans="1:4" x14ac:dyDescent="0.25">
      <c r="D1053" s="1" t="str">
        <f t="shared" si="16"/>
        <v/>
      </c>
    </row>
    <row r="1054" spans="1:4" x14ac:dyDescent="0.25">
      <c r="B1054" s="3">
        <v>0.32200000000000001</v>
      </c>
      <c r="C1054" t="s">
        <v>14</v>
      </c>
      <c r="D1054" s="1" t="str">
        <f t="shared" si="16"/>
        <v/>
      </c>
    </row>
    <row r="1055" spans="1:4" x14ac:dyDescent="0.25">
      <c r="B1055" s="3">
        <v>0.67700000000000005</v>
      </c>
      <c r="C1055" t="s">
        <v>15</v>
      </c>
      <c r="D1055" s="1" t="str">
        <f t="shared" si="16"/>
        <v/>
      </c>
    </row>
    <row r="1056" spans="1:4" x14ac:dyDescent="0.25">
      <c r="D1056" s="1" t="str">
        <f t="shared" si="16"/>
        <v/>
      </c>
    </row>
    <row r="1057" spans="1:4" x14ac:dyDescent="0.25">
      <c r="A1057" s="6" t="s">
        <v>307</v>
      </c>
      <c r="D1057" s="1">
        <f t="shared" si="16"/>
        <v>4</v>
      </c>
    </row>
    <row r="1058" spans="1:4" x14ac:dyDescent="0.25">
      <c r="D1058" s="1" t="str">
        <f t="shared" si="16"/>
        <v/>
      </c>
    </row>
    <row r="1059" spans="1:4" x14ac:dyDescent="0.25">
      <c r="B1059" s="3">
        <v>1</v>
      </c>
      <c r="C1059" t="s">
        <v>14</v>
      </c>
      <c r="D1059" s="1" t="str">
        <f t="shared" si="16"/>
        <v/>
      </c>
    </row>
    <row r="1060" spans="1:4" x14ac:dyDescent="0.25">
      <c r="D1060" s="1" t="str">
        <f t="shared" si="16"/>
        <v/>
      </c>
    </row>
    <row r="1061" spans="1:4" x14ac:dyDescent="0.25">
      <c r="A1061" t="s">
        <v>308</v>
      </c>
      <c r="D1061" s="1">
        <f t="shared" si="16"/>
        <v>19</v>
      </c>
    </row>
    <row r="1062" spans="1:4" x14ac:dyDescent="0.25">
      <c r="D1062" s="1" t="str">
        <f t="shared" si="16"/>
        <v/>
      </c>
    </row>
    <row r="1063" spans="1:4" x14ac:dyDescent="0.25">
      <c r="B1063" s="3">
        <v>1</v>
      </c>
      <c r="C1063" t="s">
        <v>42</v>
      </c>
      <c r="D1063" s="1" t="str">
        <f t="shared" si="16"/>
        <v/>
      </c>
    </row>
    <row r="1064" spans="1:4" x14ac:dyDescent="0.25">
      <c r="D1064" s="1" t="str">
        <f t="shared" si="16"/>
        <v/>
      </c>
    </row>
    <row r="1065" spans="1:4" x14ac:dyDescent="0.25">
      <c r="A1065" t="s">
        <v>309</v>
      </c>
      <c r="D1065" s="1">
        <f t="shared" si="16"/>
        <v>16</v>
      </c>
    </row>
    <row r="1066" spans="1:4" x14ac:dyDescent="0.25">
      <c r="D1066" s="1" t="str">
        <f t="shared" si="16"/>
        <v/>
      </c>
    </row>
    <row r="1067" spans="1:4" x14ac:dyDescent="0.25">
      <c r="B1067" s="3">
        <v>0.84</v>
      </c>
      <c r="C1067" t="s">
        <v>14</v>
      </c>
      <c r="D1067" s="1" t="str">
        <f t="shared" si="16"/>
        <v/>
      </c>
    </row>
    <row r="1068" spans="1:4" x14ac:dyDescent="0.25">
      <c r="B1068" s="3">
        <v>0.159</v>
      </c>
      <c r="C1068" t="s">
        <v>15</v>
      </c>
      <c r="D1068" s="1" t="str">
        <f t="shared" si="16"/>
        <v/>
      </c>
    </row>
    <row r="1069" spans="1:4" x14ac:dyDescent="0.25">
      <c r="D1069" s="1" t="str">
        <f t="shared" si="16"/>
        <v/>
      </c>
    </row>
    <row r="1070" spans="1:4" x14ac:dyDescent="0.25">
      <c r="A1070" t="s">
        <v>310</v>
      </c>
      <c r="D1070" s="1">
        <f t="shared" si="16"/>
        <v>2</v>
      </c>
    </row>
    <row r="1071" spans="1:4" x14ac:dyDescent="0.25">
      <c r="D1071" s="1" t="str">
        <f t="shared" si="16"/>
        <v/>
      </c>
    </row>
    <row r="1072" spans="1:4" x14ac:dyDescent="0.25">
      <c r="B1072" s="3">
        <v>1</v>
      </c>
      <c r="C1072" t="s">
        <v>14</v>
      </c>
      <c r="D1072" s="1" t="str">
        <f t="shared" si="16"/>
        <v/>
      </c>
    </row>
    <row r="1073" spans="1:4" x14ac:dyDescent="0.25">
      <c r="D1073" s="1" t="str">
        <f t="shared" si="16"/>
        <v/>
      </c>
    </row>
    <row r="1074" spans="1:4" x14ac:dyDescent="0.25">
      <c r="A1074" t="s">
        <v>311</v>
      </c>
      <c r="D1074" s="1">
        <f t="shared" si="16"/>
        <v>4</v>
      </c>
    </row>
    <row r="1075" spans="1:4" x14ac:dyDescent="0.25">
      <c r="D1075" s="1" t="str">
        <f t="shared" si="16"/>
        <v/>
      </c>
    </row>
    <row r="1076" spans="1:4" x14ac:dyDescent="0.25">
      <c r="B1076" s="3">
        <v>1</v>
      </c>
      <c r="C1076" t="s">
        <v>14</v>
      </c>
      <c r="D1076" s="1" t="str">
        <f t="shared" si="16"/>
        <v/>
      </c>
    </row>
    <row r="1077" spans="1:4" x14ac:dyDescent="0.25">
      <c r="D1077" s="1" t="str">
        <f t="shared" si="16"/>
        <v/>
      </c>
    </row>
    <row r="1078" spans="1:4" x14ac:dyDescent="0.25">
      <c r="A1078" t="s">
        <v>312</v>
      </c>
      <c r="D1078" s="1">
        <f t="shared" si="16"/>
        <v>0</v>
      </c>
    </row>
    <row r="1079" spans="1:4" x14ac:dyDescent="0.25">
      <c r="D1079" s="1" t="str">
        <f t="shared" si="16"/>
        <v/>
      </c>
    </row>
    <row r="1080" spans="1:4" x14ac:dyDescent="0.25">
      <c r="A1080" t="s">
        <v>313</v>
      </c>
      <c r="D1080" s="1">
        <f t="shared" si="16"/>
        <v>194</v>
      </c>
    </row>
    <row r="1081" spans="1:4" x14ac:dyDescent="0.25">
      <c r="D1081" s="1" t="str">
        <f t="shared" si="16"/>
        <v/>
      </c>
    </row>
    <row r="1082" spans="1:4" x14ac:dyDescent="0.25">
      <c r="B1082" s="3">
        <v>0.41199999999999998</v>
      </c>
      <c r="C1082" t="s">
        <v>14</v>
      </c>
      <c r="D1082" s="1" t="str">
        <f t="shared" si="16"/>
        <v/>
      </c>
    </row>
    <row r="1083" spans="1:4" x14ac:dyDescent="0.25">
      <c r="B1083" s="3">
        <v>0.14199999999999999</v>
      </c>
      <c r="C1083" t="s">
        <v>38</v>
      </c>
      <c r="D1083" s="1" t="str">
        <f t="shared" si="16"/>
        <v/>
      </c>
    </row>
    <row r="1084" spans="1:4" x14ac:dyDescent="0.25">
      <c r="B1084" s="3">
        <v>0.44500000000000001</v>
      </c>
      <c r="C1084" t="s">
        <v>15</v>
      </c>
      <c r="D1084" s="1" t="str">
        <f t="shared" si="16"/>
        <v/>
      </c>
    </row>
    <row r="1085" spans="1:4" x14ac:dyDescent="0.25">
      <c r="D1085" s="1" t="str">
        <f t="shared" si="16"/>
        <v/>
      </c>
    </row>
    <row r="1086" spans="1:4" x14ac:dyDescent="0.25">
      <c r="A1086" t="s">
        <v>314</v>
      </c>
      <c r="D1086" s="1">
        <f t="shared" si="16"/>
        <v>12</v>
      </c>
    </row>
    <row r="1087" spans="1:4" x14ac:dyDescent="0.25">
      <c r="D1087" s="1" t="str">
        <f t="shared" ref="D1087:D1150" si="17">IFERROR(HLOOKUP(A1087,E$2:UI$3,2,FALSE),"")</f>
        <v/>
      </c>
    </row>
    <row r="1088" spans="1:4" x14ac:dyDescent="0.25">
      <c r="B1088" s="3">
        <v>1</v>
      </c>
      <c r="C1088" t="s">
        <v>14</v>
      </c>
      <c r="D1088" s="1" t="str">
        <f t="shared" si="17"/>
        <v/>
      </c>
    </row>
    <row r="1089" spans="1:4" x14ac:dyDescent="0.25">
      <c r="D1089" s="1" t="str">
        <f t="shared" si="17"/>
        <v/>
      </c>
    </row>
    <row r="1090" spans="1:4" x14ac:dyDescent="0.25">
      <c r="A1090" t="s">
        <v>315</v>
      </c>
      <c r="D1090" s="1">
        <f t="shared" si="17"/>
        <v>63</v>
      </c>
    </row>
    <row r="1091" spans="1:4" x14ac:dyDescent="0.25">
      <c r="D1091" s="1" t="str">
        <f t="shared" si="17"/>
        <v/>
      </c>
    </row>
    <row r="1092" spans="1:4" x14ac:dyDescent="0.25">
      <c r="B1092" s="3">
        <v>1</v>
      </c>
      <c r="C1092" t="s">
        <v>14</v>
      </c>
      <c r="D1092" s="1" t="str">
        <f t="shared" si="17"/>
        <v/>
      </c>
    </row>
    <row r="1093" spans="1:4" x14ac:dyDescent="0.25">
      <c r="D1093" s="1" t="str">
        <f t="shared" si="17"/>
        <v/>
      </c>
    </row>
    <row r="1094" spans="1:4" x14ac:dyDescent="0.25">
      <c r="A1094" t="s">
        <v>316</v>
      </c>
      <c r="D1094" s="1">
        <f t="shared" si="17"/>
        <v>20</v>
      </c>
    </row>
    <row r="1095" spans="1:4" x14ac:dyDescent="0.25">
      <c r="D1095" s="1" t="str">
        <f t="shared" si="17"/>
        <v/>
      </c>
    </row>
    <row r="1096" spans="1:4" x14ac:dyDescent="0.25">
      <c r="B1096" s="3">
        <v>1</v>
      </c>
      <c r="C1096" t="s">
        <v>15</v>
      </c>
      <c r="D1096" s="1" t="str">
        <f t="shared" si="17"/>
        <v/>
      </c>
    </row>
    <row r="1097" spans="1:4" x14ac:dyDescent="0.25">
      <c r="D1097" s="1" t="str">
        <f t="shared" si="17"/>
        <v/>
      </c>
    </row>
    <row r="1098" spans="1:4" x14ac:dyDescent="0.25">
      <c r="A1098" t="s">
        <v>317</v>
      </c>
      <c r="D1098" s="1">
        <f t="shared" si="17"/>
        <v>1</v>
      </c>
    </row>
    <row r="1099" spans="1:4" x14ac:dyDescent="0.25">
      <c r="D1099" s="1" t="str">
        <f t="shared" si="17"/>
        <v/>
      </c>
    </row>
    <row r="1100" spans="1:4" x14ac:dyDescent="0.25">
      <c r="B1100" s="3">
        <v>1</v>
      </c>
      <c r="C1100" t="s">
        <v>14</v>
      </c>
      <c r="D1100" s="1" t="str">
        <f t="shared" si="17"/>
        <v/>
      </c>
    </row>
    <row r="1101" spans="1:4" x14ac:dyDescent="0.25">
      <c r="D1101" s="1" t="str">
        <f t="shared" si="17"/>
        <v/>
      </c>
    </row>
    <row r="1102" spans="1:4" x14ac:dyDescent="0.25">
      <c r="A1102" t="s">
        <v>318</v>
      </c>
      <c r="D1102" s="1">
        <f t="shared" si="17"/>
        <v>80</v>
      </c>
    </row>
    <row r="1103" spans="1:4" x14ac:dyDescent="0.25">
      <c r="D1103" s="1" t="str">
        <f t="shared" si="17"/>
        <v/>
      </c>
    </row>
    <row r="1104" spans="1:4" x14ac:dyDescent="0.25">
      <c r="B1104" s="3">
        <v>1</v>
      </c>
      <c r="C1104" t="s">
        <v>14</v>
      </c>
      <c r="D1104" s="1" t="str">
        <f t="shared" si="17"/>
        <v/>
      </c>
    </row>
    <row r="1105" spans="1:4" x14ac:dyDescent="0.25">
      <c r="D1105" s="1" t="str">
        <f t="shared" si="17"/>
        <v/>
      </c>
    </row>
    <row r="1106" spans="1:4" x14ac:dyDescent="0.25">
      <c r="A1106" s="6" t="s">
        <v>319</v>
      </c>
      <c r="D1106" s="1">
        <f t="shared" si="17"/>
        <v>2</v>
      </c>
    </row>
    <row r="1107" spans="1:4" x14ac:dyDescent="0.25">
      <c r="D1107" s="1" t="str">
        <f t="shared" si="17"/>
        <v/>
      </c>
    </row>
    <row r="1108" spans="1:4" x14ac:dyDescent="0.25">
      <c r="B1108" s="3">
        <v>1</v>
      </c>
      <c r="C1108" t="s">
        <v>14</v>
      </c>
      <c r="D1108" s="1" t="str">
        <f t="shared" si="17"/>
        <v/>
      </c>
    </row>
    <row r="1109" spans="1:4" x14ac:dyDescent="0.25">
      <c r="D1109" s="1" t="str">
        <f t="shared" si="17"/>
        <v/>
      </c>
    </row>
    <row r="1110" spans="1:4" x14ac:dyDescent="0.25">
      <c r="A1110" t="s">
        <v>320</v>
      </c>
      <c r="D1110" s="1">
        <f t="shared" si="17"/>
        <v>8</v>
      </c>
    </row>
    <row r="1111" spans="1:4" x14ac:dyDescent="0.25">
      <c r="D1111" s="1" t="str">
        <f t="shared" si="17"/>
        <v/>
      </c>
    </row>
    <row r="1112" spans="1:4" x14ac:dyDescent="0.25">
      <c r="B1112" s="3">
        <v>1</v>
      </c>
      <c r="C1112" t="s">
        <v>14</v>
      </c>
      <c r="D1112" s="1" t="str">
        <f t="shared" si="17"/>
        <v/>
      </c>
    </row>
    <row r="1113" spans="1:4" x14ac:dyDescent="0.25">
      <c r="D1113" s="1" t="str">
        <f t="shared" si="17"/>
        <v/>
      </c>
    </row>
    <row r="1114" spans="1:4" x14ac:dyDescent="0.25">
      <c r="A1114" t="s">
        <v>321</v>
      </c>
      <c r="D1114" s="1">
        <f t="shared" si="17"/>
        <v>9</v>
      </c>
    </row>
    <row r="1115" spans="1:4" x14ac:dyDescent="0.25">
      <c r="D1115" s="1" t="str">
        <f t="shared" si="17"/>
        <v/>
      </c>
    </row>
    <row r="1116" spans="1:4" x14ac:dyDescent="0.25">
      <c r="B1116" s="3">
        <v>1</v>
      </c>
      <c r="C1116" t="s">
        <v>14</v>
      </c>
      <c r="D1116" s="1" t="str">
        <f t="shared" si="17"/>
        <v/>
      </c>
    </row>
    <row r="1117" spans="1:4" x14ac:dyDescent="0.25">
      <c r="D1117" s="1" t="str">
        <f t="shared" si="17"/>
        <v/>
      </c>
    </row>
    <row r="1118" spans="1:4" x14ac:dyDescent="0.25">
      <c r="A1118" t="s">
        <v>322</v>
      </c>
      <c r="D1118" s="1">
        <f t="shared" si="17"/>
        <v>10</v>
      </c>
    </row>
    <row r="1119" spans="1:4" x14ac:dyDescent="0.25">
      <c r="D1119" s="1" t="str">
        <f t="shared" si="17"/>
        <v/>
      </c>
    </row>
    <row r="1120" spans="1:4" x14ac:dyDescent="0.25">
      <c r="B1120" s="3">
        <v>1</v>
      </c>
      <c r="C1120" t="s">
        <v>14</v>
      </c>
      <c r="D1120" s="1" t="str">
        <f t="shared" si="17"/>
        <v/>
      </c>
    </row>
    <row r="1121" spans="1:4" x14ac:dyDescent="0.25">
      <c r="D1121" s="1" t="str">
        <f t="shared" si="17"/>
        <v/>
      </c>
    </row>
    <row r="1122" spans="1:4" x14ac:dyDescent="0.25">
      <c r="A1122" t="s">
        <v>323</v>
      </c>
      <c r="D1122" s="1">
        <f t="shared" si="17"/>
        <v>40</v>
      </c>
    </row>
    <row r="1123" spans="1:4" x14ac:dyDescent="0.25">
      <c r="D1123" s="1" t="str">
        <f t="shared" si="17"/>
        <v/>
      </c>
    </row>
    <row r="1124" spans="1:4" x14ac:dyDescent="0.25">
      <c r="B1124" s="3">
        <v>0.11</v>
      </c>
      <c r="C1124" t="s">
        <v>14</v>
      </c>
      <c r="D1124" s="1" t="str">
        <f t="shared" si="17"/>
        <v/>
      </c>
    </row>
    <row r="1125" spans="1:4" x14ac:dyDescent="0.25">
      <c r="B1125" s="3">
        <v>0.88900000000000001</v>
      </c>
      <c r="C1125" t="s">
        <v>54</v>
      </c>
      <c r="D1125" s="1" t="str">
        <f t="shared" si="17"/>
        <v/>
      </c>
    </row>
    <row r="1126" spans="1:4" x14ac:dyDescent="0.25">
      <c r="D1126" s="1" t="str">
        <f t="shared" si="17"/>
        <v/>
      </c>
    </row>
    <row r="1127" spans="1:4" x14ac:dyDescent="0.25">
      <c r="A1127" t="s">
        <v>324</v>
      </c>
      <c r="D1127" s="1">
        <f t="shared" si="17"/>
        <v>7</v>
      </c>
    </row>
    <row r="1128" spans="1:4" x14ac:dyDescent="0.25">
      <c r="D1128" s="1" t="str">
        <f t="shared" si="17"/>
        <v/>
      </c>
    </row>
    <row r="1129" spans="1:4" x14ac:dyDescent="0.25">
      <c r="B1129" s="3">
        <v>1</v>
      </c>
      <c r="C1129" t="s">
        <v>42</v>
      </c>
      <c r="D1129" s="1" t="str">
        <f t="shared" si="17"/>
        <v/>
      </c>
    </row>
    <row r="1130" spans="1:4" x14ac:dyDescent="0.25">
      <c r="D1130" s="1" t="str">
        <f t="shared" si="17"/>
        <v/>
      </c>
    </row>
    <row r="1131" spans="1:4" x14ac:dyDescent="0.25">
      <c r="A1131" t="s">
        <v>325</v>
      </c>
      <c r="D1131" s="1">
        <f t="shared" si="17"/>
        <v>15</v>
      </c>
    </row>
    <row r="1132" spans="1:4" x14ac:dyDescent="0.25">
      <c r="D1132" s="1" t="str">
        <f t="shared" si="17"/>
        <v/>
      </c>
    </row>
    <row r="1133" spans="1:4" x14ac:dyDescent="0.25">
      <c r="B1133" s="3">
        <v>1</v>
      </c>
      <c r="C1133" t="s">
        <v>14</v>
      </c>
      <c r="D1133" s="1" t="str">
        <f t="shared" si="17"/>
        <v/>
      </c>
    </row>
    <row r="1134" spans="1:4" x14ac:dyDescent="0.25">
      <c r="D1134" s="1" t="str">
        <f t="shared" si="17"/>
        <v/>
      </c>
    </row>
    <row r="1135" spans="1:4" x14ac:dyDescent="0.25">
      <c r="A1135" t="s">
        <v>326</v>
      </c>
      <c r="D1135" s="1">
        <f t="shared" si="17"/>
        <v>33</v>
      </c>
    </row>
    <row r="1136" spans="1:4" x14ac:dyDescent="0.25">
      <c r="D1136" s="1" t="str">
        <f t="shared" si="17"/>
        <v/>
      </c>
    </row>
    <row r="1137" spans="1:4" x14ac:dyDescent="0.25">
      <c r="B1137" s="3">
        <v>1</v>
      </c>
      <c r="C1137" t="s">
        <v>14</v>
      </c>
      <c r="D1137" s="1" t="str">
        <f t="shared" si="17"/>
        <v/>
      </c>
    </row>
    <row r="1138" spans="1:4" x14ac:dyDescent="0.25">
      <c r="D1138" s="1" t="str">
        <f t="shared" si="17"/>
        <v/>
      </c>
    </row>
    <row r="1139" spans="1:4" x14ac:dyDescent="0.25">
      <c r="A1139" t="s">
        <v>327</v>
      </c>
      <c r="D1139" s="1">
        <f t="shared" si="17"/>
        <v>11</v>
      </c>
    </row>
    <row r="1140" spans="1:4" x14ac:dyDescent="0.25">
      <c r="D1140" s="1" t="str">
        <f t="shared" si="17"/>
        <v/>
      </c>
    </row>
    <row r="1141" spans="1:4" x14ac:dyDescent="0.25">
      <c r="B1141" s="3">
        <v>0.47499999999999998</v>
      </c>
      <c r="C1141" t="s">
        <v>37</v>
      </c>
      <c r="D1141" s="1" t="str">
        <f t="shared" si="17"/>
        <v/>
      </c>
    </row>
    <row r="1142" spans="1:4" x14ac:dyDescent="0.25">
      <c r="B1142" s="3">
        <v>0.52400000000000002</v>
      </c>
      <c r="C1142" t="s">
        <v>24</v>
      </c>
      <c r="D1142" s="1" t="str">
        <f t="shared" si="17"/>
        <v/>
      </c>
    </row>
    <row r="1143" spans="1:4" x14ac:dyDescent="0.25">
      <c r="D1143" s="1" t="str">
        <f t="shared" si="17"/>
        <v/>
      </c>
    </row>
    <row r="1144" spans="1:4" x14ac:dyDescent="0.25">
      <c r="A1144" t="s">
        <v>328</v>
      </c>
      <c r="D1144" s="1">
        <f t="shared" si="17"/>
        <v>15</v>
      </c>
    </row>
    <row r="1145" spans="1:4" x14ac:dyDescent="0.25">
      <c r="D1145" s="1" t="str">
        <f t="shared" si="17"/>
        <v/>
      </c>
    </row>
    <row r="1146" spans="1:4" x14ac:dyDescent="0.25">
      <c r="B1146" s="3">
        <v>1</v>
      </c>
      <c r="C1146" t="s">
        <v>14</v>
      </c>
      <c r="D1146" s="1" t="str">
        <f t="shared" si="17"/>
        <v/>
      </c>
    </row>
    <row r="1147" spans="1:4" x14ac:dyDescent="0.25">
      <c r="D1147" s="1" t="str">
        <f t="shared" si="17"/>
        <v/>
      </c>
    </row>
    <row r="1148" spans="1:4" x14ac:dyDescent="0.25">
      <c r="A1148" t="s">
        <v>329</v>
      </c>
      <c r="D1148" s="1">
        <f t="shared" si="17"/>
        <v>26</v>
      </c>
    </row>
    <row r="1149" spans="1:4" x14ac:dyDescent="0.25">
      <c r="D1149" s="1" t="str">
        <f t="shared" si="17"/>
        <v/>
      </c>
    </row>
    <row r="1150" spans="1:4" x14ac:dyDescent="0.25">
      <c r="B1150" s="3">
        <v>0.89100000000000001</v>
      </c>
      <c r="C1150" t="s">
        <v>14</v>
      </c>
      <c r="D1150" s="1" t="str">
        <f t="shared" si="17"/>
        <v/>
      </c>
    </row>
    <row r="1151" spans="1:4" x14ac:dyDescent="0.25">
      <c r="B1151" s="3">
        <v>0.108</v>
      </c>
      <c r="C1151" t="s">
        <v>54</v>
      </c>
      <c r="D1151" s="1" t="str">
        <f t="shared" ref="D1151:D1214" si="18">IFERROR(HLOOKUP(A1151,E$2:UI$3,2,FALSE),"")</f>
        <v/>
      </c>
    </row>
    <row r="1152" spans="1:4" x14ac:dyDescent="0.25">
      <c r="D1152" s="1" t="str">
        <f t="shared" si="18"/>
        <v/>
      </c>
    </row>
    <row r="1153" spans="1:4" x14ac:dyDescent="0.25">
      <c r="A1153" t="s">
        <v>330</v>
      </c>
      <c r="D1153" s="1">
        <f t="shared" si="18"/>
        <v>79</v>
      </c>
    </row>
    <row r="1154" spans="1:4" x14ac:dyDescent="0.25">
      <c r="D1154" s="1" t="str">
        <f t="shared" si="18"/>
        <v/>
      </c>
    </row>
    <row r="1155" spans="1:4" x14ac:dyDescent="0.25">
      <c r="B1155" s="3">
        <v>0.32100000000000001</v>
      </c>
      <c r="C1155" t="s">
        <v>14</v>
      </c>
      <c r="D1155" s="1" t="str">
        <f t="shared" si="18"/>
        <v/>
      </c>
    </row>
    <row r="1156" spans="1:4" x14ac:dyDescent="0.25">
      <c r="B1156" s="3">
        <v>0.45700000000000002</v>
      </c>
      <c r="C1156" t="s">
        <v>54</v>
      </c>
      <c r="D1156" s="1" t="str">
        <f t="shared" si="18"/>
        <v/>
      </c>
    </row>
    <row r="1157" spans="1:4" x14ac:dyDescent="0.25">
      <c r="B1157" s="3">
        <v>0.221</v>
      </c>
      <c r="C1157" t="s">
        <v>24</v>
      </c>
      <c r="D1157" s="1" t="str">
        <f t="shared" si="18"/>
        <v/>
      </c>
    </row>
    <row r="1158" spans="1:4" x14ac:dyDescent="0.25">
      <c r="D1158" s="1" t="str">
        <f t="shared" si="18"/>
        <v/>
      </c>
    </row>
    <row r="1159" spans="1:4" x14ac:dyDescent="0.25">
      <c r="A1159" t="s">
        <v>331</v>
      </c>
      <c r="D1159" s="1">
        <f t="shared" si="18"/>
        <v>307</v>
      </c>
    </row>
    <row r="1160" spans="1:4" x14ac:dyDescent="0.25">
      <c r="D1160" s="1" t="str">
        <f t="shared" si="18"/>
        <v/>
      </c>
    </row>
    <row r="1161" spans="1:4" x14ac:dyDescent="0.25">
      <c r="B1161" s="3">
        <v>1</v>
      </c>
      <c r="C1161" t="s">
        <v>14</v>
      </c>
      <c r="D1161" s="1" t="str">
        <f t="shared" si="18"/>
        <v/>
      </c>
    </row>
    <row r="1162" spans="1:4" x14ac:dyDescent="0.25">
      <c r="D1162" s="1" t="str">
        <f t="shared" si="18"/>
        <v/>
      </c>
    </row>
    <row r="1163" spans="1:4" x14ac:dyDescent="0.25">
      <c r="A1163" t="s">
        <v>332</v>
      </c>
      <c r="D1163" s="1">
        <f t="shared" si="18"/>
        <v>2</v>
      </c>
    </row>
    <row r="1164" spans="1:4" x14ac:dyDescent="0.25">
      <c r="D1164" s="1" t="str">
        <f t="shared" si="18"/>
        <v/>
      </c>
    </row>
    <row r="1165" spans="1:4" x14ac:dyDescent="0.25">
      <c r="B1165" s="3">
        <v>1</v>
      </c>
      <c r="C1165" t="s">
        <v>14</v>
      </c>
      <c r="D1165" s="1" t="str">
        <f t="shared" si="18"/>
        <v/>
      </c>
    </row>
    <row r="1166" spans="1:4" x14ac:dyDescent="0.25">
      <c r="D1166" s="1" t="str">
        <f t="shared" si="18"/>
        <v/>
      </c>
    </row>
    <row r="1167" spans="1:4" x14ac:dyDescent="0.25">
      <c r="A1167" t="s">
        <v>333</v>
      </c>
      <c r="D1167" s="1">
        <f t="shared" si="18"/>
        <v>4</v>
      </c>
    </row>
    <row r="1168" spans="1:4" x14ac:dyDescent="0.25">
      <c r="D1168" s="1" t="str">
        <f t="shared" si="18"/>
        <v/>
      </c>
    </row>
    <row r="1169" spans="1:4" x14ac:dyDescent="0.25">
      <c r="B1169" s="3">
        <v>1</v>
      </c>
      <c r="C1169" t="s">
        <v>54</v>
      </c>
      <c r="D1169" s="1" t="str">
        <f t="shared" si="18"/>
        <v/>
      </c>
    </row>
    <row r="1170" spans="1:4" x14ac:dyDescent="0.25">
      <c r="D1170" s="1" t="str">
        <f t="shared" si="18"/>
        <v/>
      </c>
    </row>
    <row r="1171" spans="1:4" x14ac:dyDescent="0.25">
      <c r="A1171" t="s">
        <v>334</v>
      </c>
      <c r="D1171" s="1">
        <f t="shared" si="18"/>
        <v>23</v>
      </c>
    </row>
    <row r="1172" spans="1:4" x14ac:dyDescent="0.25">
      <c r="D1172" s="1" t="str">
        <f t="shared" si="18"/>
        <v/>
      </c>
    </row>
    <row r="1173" spans="1:4" x14ac:dyDescent="0.25">
      <c r="B1173" s="3">
        <v>1</v>
      </c>
      <c r="C1173" t="s">
        <v>54</v>
      </c>
      <c r="D1173" s="1" t="str">
        <f t="shared" si="18"/>
        <v/>
      </c>
    </row>
    <row r="1174" spans="1:4" x14ac:dyDescent="0.25">
      <c r="D1174" s="1" t="str">
        <f t="shared" si="18"/>
        <v/>
      </c>
    </row>
    <row r="1175" spans="1:4" x14ac:dyDescent="0.25">
      <c r="A1175" t="s">
        <v>335</v>
      </c>
      <c r="D1175" s="1">
        <f t="shared" si="18"/>
        <v>20</v>
      </c>
    </row>
    <row r="1176" spans="1:4" x14ac:dyDescent="0.25">
      <c r="D1176" s="1" t="str">
        <f t="shared" si="18"/>
        <v/>
      </c>
    </row>
    <row r="1177" spans="1:4" x14ac:dyDescent="0.25">
      <c r="B1177" s="3">
        <v>1</v>
      </c>
      <c r="C1177" t="s">
        <v>263</v>
      </c>
      <c r="D1177" s="1" t="str">
        <f t="shared" si="18"/>
        <v/>
      </c>
    </row>
    <row r="1178" spans="1:4" x14ac:dyDescent="0.25">
      <c r="D1178" s="1" t="str">
        <f t="shared" si="18"/>
        <v/>
      </c>
    </row>
    <row r="1179" spans="1:4" x14ac:dyDescent="0.25">
      <c r="A1179" t="s">
        <v>336</v>
      </c>
      <c r="D1179" s="1">
        <f t="shared" si="18"/>
        <v>8</v>
      </c>
    </row>
    <row r="1180" spans="1:4" x14ac:dyDescent="0.25">
      <c r="D1180" s="1" t="str">
        <f t="shared" si="18"/>
        <v/>
      </c>
    </row>
    <row r="1181" spans="1:4" x14ac:dyDescent="0.25">
      <c r="B1181" s="3">
        <v>1</v>
      </c>
      <c r="C1181" t="s">
        <v>54</v>
      </c>
      <c r="D1181" s="1" t="str">
        <f t="shared" si="18"/>
        <v/>
      </c>
    </row>
    <row r="1182" spans="1:4" x14ac:dyDescent="0.25">
      <c r="D1182" s="1" t="str">
        <f t="shared" si="18"/>
        <v/>
      </c>
    </row>
    <row r="1183" spans="1:4" x14ac:dyDescent="0.25">
      <c r="A1183" t="s">
        <v>337</v>
      </c>
      <c r="D1183" s="1">
        <f t="shared" si="18"/>
        <v>27</v>
      </c>
    </row>
    <row r="1184" spans="1:4" x14ac:dyDescent="0.25">
      <c r="D1184" s="1" t="str">
        <f t="shared" si="18"/>
        <v/>
      </c>
    </row>
    <row r="1185" spans="1:4" x14ac:dyDescent="0.25">
      <c r="B1185" s="3">
        <v>1</v>
      </c>
      <c r="C1185" t="s">
        <v>14</v>
      </c>
      <c r="D1185" s="1" t="str">
        <f t="shared" si="18"/>
        <v/>
      </c>
    </row>
    <row r="1186" spans="1:4" x14ac:dyDescent="0.25">
      <c r="D1186" s="1" t="str">
        <f t="shared" si="18"/>
        <v/>
      </c>
    </row>
    <row r="1187" spans="1:4" x14ac:dyDescent="0.25">
      <c r="A1187" t="s">
        <v>338</v>
      </c>
      <c r="D1187" s="1">
        <f t="shared" si="18"/>
        <v>59</v>
      </c>
    </row>
    <row r="1188" spans="1:4" x14ac:dyDescent="0.25">
      <c r="D1188" s="1" t="str">
        <f t="shared" si="18"/>
        <v/>
      </c>
    </row>
    <row r="1189" spans="1:4" x14ac:dyDescent="0.25">
      <c r="B1189" s="3">
        <v>1</v>
      </c>
      <c r="C1189" t="s">
        <v>14</v>
      </c>
      <c r="D1189" s="1" t="str">
        <f t="shared" si="18"/>
        <v/>
      </c>
    </row>
    <row r="1190" spans="1:4" x14ac:dyDescent="0.25">
      <c r="D1190" s="1" t="str">
        <f t="shared" si="18"/>
        <v/>
      </c>
    </row>
    <row r="1191" spans="1:4" x14ac:dyDescent="0.25">
      <c r="A1191" t="s">
        <v>339</v>
      </c>
      <c r="D1191" s="1">
        <f t="shared" si="18"/>
        <v>2</v>
      </c>
    </row>
    <row r="1192" spans="1:4" x14ac:dyDescent="0.25">
      <c r="D1192" s="1" t="str">
        <f t="shared" si="18"/>
        <v/>
      </c>
    </row>
    <row r="1193" spans="1:4" x14ac:dyDescent="0.25">
      <c r="D1193" s="1" t="str">
        <f t="shared" si="18"/>
        <v/>
      </c>
    </row>
    <row r="1194" spans="1:4" x14ac:dyDescent="0.25">
      <c r="A1194" t="s">
        <v>340</v>
      </c>
      <c r="D1194" s="1">
        <f t="shared" si="18"/>
        <v>93</v>
      </c>
    </row>
    <row r="1195" spans="1:4" x14ac:dyDescent="0.25">
      <c r="D1195" s="1" t="str">
        <f t="shared" si="18"/>
        <v/>
      </c>
    </row>
    <row r="1196" spans="1:4" x14ac:dyDescent="0.25">
      <c r="B1196" s="3">
        <v>0.84799999999999998</v>
      </c>
      <c r="C1196" t="s">
        <v>14</v>
      </c>
      <c r="D1196" s="1" t="str">
        <f t="shared" si="18"/>
        <v/>
      </c>
    </row>
    <row r="1197" spans="1:4" x14ac:dyDescent="0.25">
      <c r="D1197" s="1" t="str">
        <f t="shared" si="18"/>
        <v/>
      </c>
    </row>
    <row r="1198" spans="1:4" x14ac:dyDescent="0.25">
      <c r="A1198" t="s">
        <v>341</v>
      </c>
      <c r="D1198" s="1">
        <f t="shared" si="18"/>
        <v>6</v>
      </c>
    </row>
    <row r="1199" spans="1:4" x14ac:dyDescent="0.25">
      <c r="D1199" s="1" t="str">
        <f t="shared" si="18"/>
        <v/>
      </c>
    </row>
    <row r="1200" spans="1:4" x14ac:dyDescent="0.25">
      <c r="B1200" s="3">
        <v>1</v>
      </c>
      <c r="C1200" t="s">
        <v>14</v>
      </c>
      <c r="D1200" s="1" t="str">
        <f t="shared" si="18"/>
        <v/>
      </c>
    </row>
    <row r="1201" spans="1:4" x14ac:dyDescent="0.25">
      <c r="D1201" s="1" t="str">
        <f t="shared" si="18"/>
        <v/>
      </c>
    </row>
    <row r="1202" spans="1:4" x14ac:dyDescent="0.25">
      <c r="A1202" t="s">
        <v>342</v>
      </c>
      <c r="D1202" s="1">
        <f t="shared" si="18"/>
        <v>54</v>
      </c>
    </row>
    <row r="1203" spans="1:4" x14ac:dyDescent="0.25">
      <c r="D1203" s="1" t="str">
        <f t="shared" si="18"/>
        <v/>
      </c>
    </row>
    <row r="1204" spans="1:4" x14ac:dyDescent="0.25">
      <c r="B1204" s="3">
        <v>1</v>
      </c>
      <c r="C1204" t="s">
        <v>14</v>
      </c>
      <c r="D1204" s="1" t="str">
        <f t="shared" si="18"/>
        <v/>
      </c>
    </row>
    <row r="1205" spans="1:4" x14ac:dyDescent="0.25">
      <c r="D1205" s="1" t="str">
        <f t="shared" si="18"/>
        <v/>
      </c>
    </row>
    <row r="1206" spans="1:4" x14ac:dyDescent="0.25">
      <c r="A1206" t="s">
        <v>343</v>
      </c>
      <c r="D1206" s="1">
        <f t="shared" si="18"/>
        <v>355</v>
      </c>
    </row>
    <row r="1207" spans="1:4" x14ac:dyDescent="0.25">
      <c r="D1207" s="1" t="str">
        <f t="shared" si="18"/>
        <v/>
      </c>
    </row>
    <row r="1208" spans="1:4" x14ac:dyDescent="0.25">
      <c r="B1208" s="3">
        <v>7.0000000000000001E-3</v>
      </c>
      <c r="C1208" t="s">
        <v>37</v>
      </c>
      <c r="D1208" s="1" t="str">
        <f t="shared" si="18"/>
        <v/>
      </c>
    </row>
    <row r="1209" spans="1:4" x14ac:dyDescent="0.25">
      <c r="B1209" s="3">
        <v>0.91900000000000004</v>
      </c>
      <c r="C1209" t="s">
        <v>14</v>
      </c>
      <c r="D1209" s="1" t="str">
        <f t="shared" si="18"/>
        <v/>
      </c>
    </row>
    <row r="1210" spans="1:4" x14ac:dyDescent="0.25">
      <c r="B1210" s="3">
        <v>7.2999999999999995E-2</v>
      </c>
      <c r="C1210" t="s">
        <v>38</v>
      </c>
      <c r="D1210" s="1" t="str">
        <f t="shared" si="18"/>
        <v/>
      </c>
    </row>
    <row r="1211" spans="1:4" x14ac:dyDescent="0.25">
      <c r="D1211" s="1" t="str">
        <f t="shared" si="18"/>
        <v/>
      </c>
    </row>
    <row r="1212" spans="1:4" x14ac:dyDescent="0.25">
      <c r="A1212" t="s">
        <v>344</v>
      </c>
      <c r="D1212" s="1">
        <f t="shared" si="18"/>
        <v>39</v>
      </c>
    </row>
    <row r="1213" spans="1:4" x14ac:dyDescent="0.25">
      <c r="D1213" s="1" t="str">
        <f t="shared" si="18"/>
        <v/>
      </c>
    </row>
    <row r="1214" spans="1:4" x14ac:dyDescent="0.25">
      <c r="B1214" s="3">
        <v>1</v>
      </c>
      <c r="C1214" t="s">
        <v>14</v>
      </c>
      <c r="D1214" s="1" t="str">
        <f t="shared" si="18"/>
        <v/>
      </c>
    </row>
    <row r="1215" spans="1:4" x14ac:dyDescent="0.25">
      <c r="D1215" s="1" t="str">
        <f t="shared" ref="D1215:D1278" si="19">IFERROR(HLOOKUP(A1215,E$2:UI$3,2,FALSE),"")</f>
        <v/>
      </c>
    </row>
    <row r="1216" spans="1:4" x14ac:dyDescent="0.25">
      <c r="A1216" t="s">
        <v>345</v>
      </c>
      <c r="D1216" s="1">
        <f t="shared" si="19"/>
        <v>0</v>
      </c>
    </row>
    <row r="1217" spans="1:4" x14ac:dyDescent="0.25">
      <c r="D1217" s="1" t="str">
        <f t="shared" si="19"/>
        <v/>
      </c>
    </row>
    <row r="1218" spans="1:4" x14ac:dyDescent="0.25">
      <c r="A1218" t="s">
        <v>346</v>
      </c>
      <c r="D1218" s="1">
        <f t="shared" si="19"/>
        <v>8</v>
      </c>
    </row>
    <row r="1219" spans="1:4" x14ac:dyDescent="0.25">
      <c r="D1219" s="1" t="str">
        <f t="shared" si="19"/>
        <v/>
      </c>
    </row>
    <row r="1220" spans="1:4" x14ac:dyDescent="0.25">
      <c r="B1220" s="3">
        <v>1</v>
      </c>
      <c r="C1220" t="s">
        <v>14</v>
      </c>
      <c r="D1220" s="1" t="str">
        <f t="shared" si="19"/>
        <v/>
      </c>
    </row>
    <row r="1221" spans="1:4" x14ac:dyDescent="0.25">
      <c r="D1221" s="1" t="str">
        <f t="shared" si="19"/>
        <v/>
      </c>
    </row>
    <row r="1222" spans="1:4" x14ac:dyDescent="0.25">
      <c r="A1222" t="s">
        <v>347</v>
      </c>
      <c r="D1222" s="1">
        <f t="shared" si="19"/>
        <v>18</v>
      </c>
    </row>
    <row r="1223" spans="1:4" x14ac:dyDescent="0.25">
      <c r="D1223" s="1" t="str">
        <f t="shared" si="19"/>
        <v/>
      </c>
    </row>
    <row r="1224" spans="1:4" x14ac:dyDescent="0.25">
      <c r="B1224" s="3">
        <v>1</v>
      </c>
      <c r="C1224" t="s">
        <v>14</v>
      </c>
      <c r="D1224" s="1" t="str">
        <f t="shared" si="19"/>
        <v/>
      </c>
    </row>
    <row r="1225" spans="1:4" x14ac:dyDescent="0.25">
      <c r="D1225" s="1" t="str">
        <f t="shared" si="19"/>
        <v/>
      </c>
    </row>
    <row r="1226" spans="1:4" x14ac:dyDescent="0.25">
      <c r="A1226" t="s">
        <v>348</v>
      </c>
      <c r="D1226" s="1">
        <f t="shared" si="19"/>
        <v>42</v>
      </c>
    </row>
    <row r="1227" spans="1:4" x14ac:dyDescent="0.25">
      <c r="D1227" s="1" t="str">
        <f t="shared" si="19"/>
        <v/>
      </c>
    </row>
    <row r="1228" spans="1:4" x14ac:dyDescent="0.25">
      <c r="B1228" s="3">
        <v>1</v>
      </c>
      <c r="C1228" t="s">
        <v>14</v>
      </c>
      <c r="D1228" s="1" t="str">
        <f t="shared" si="19"/>
        <v/>
      </c>
    </row>
    <row r="1229" spans="1:4" x14ac:dyDescent="0.25">
      <c r="D1229" s="1" t="str">
        <f t="shared" si="19"/>
        <v/>
      </c>
    </row>
    <row r="1230" spans="1:4" x14ac:dyDescent="0.25">
      <c r="A1230" t="s">
        <v>349</v>
      </c>
      <c r="D1230" s="1">
        <f t="shared" si="19"/>
        <v>126</v>
      </c>
    </row>
    <row r="1231" spans="1:4" x14ac:dyDescent="0.25">
      <c r="D1231" s="1" t="str">
        <f t="shared" si="19"/>
        <v/>
      </c>
    </row>
    <row r="1232" spans="1:4" x14ac:dyDescent="0.25">
      <c r="B1232" s="3">
        <v>1</v>
      </c>
      <c r="C1232" t="s">
        <v>14</v>
      </c>
      <c r="D1232" s="1" t="str">
        <f t="shared" si="19"/>
        <v/>
      </c>
    </row>
    <row r="1233" spans="1:4" x14ac:dyDescent="0.25">
      <c r="D1233" s="1" t="str">
        <f t="shared" si="19"/>
        <v/>
      </c>
    </row>
    <row r="1234" spans="1:4" x14ac:dyDescent="0.25">
      <c r="A1234" t="s">
        <v>350</v>
      </c>
      <c r="D1234" s="1">
        <f t="shared" si="19"/>
        <v>324</v>
      </c>
    </row>
    <row r="1235" spans="1:4" x14ac:dyDescent="0.25">
      <c r="D1235" s="1" t="str">
        <f t="shared" si="19"/>
        <v/>
      </c>
    </row>
    <row r="1236" spans="1:4" x14ac:dyDescent="0.25">
      <c r="B1236" s="3">
        <v>1</v>
      </c>
      <c r="C1236" t="s">
        <v>14</v>
      </c>
      <c r="D1236" s="1" t="str">
        <f t="shared" si="19"/>
        <v/>
      </c>
    </row>
    <row r="1237" spans="1:4" x14ac:dyDescent="0.25">
      <c r="D1237" s="1" t="str">
        <f t="shared" si="19"/>
        <v/>
      </c>
    </row>
    <row r="1238" spans="1:4" x14ac:dyDescent="0.25">
      <c r="A1238" t="s">
        <v>351</v>
      </c>
      <c r="D1238" s="1">
        <f t="shared" si="19"/>
        <v>20</v>
      </c>
    </row>
    <row r="1239" spans="1:4" x14ac:dyDescent="0.25">
      <c r="D1239" s="1" t="str">
        <f t="shared" si="19"/>
        <v/>
      </c>
    </row>
    <row r="1240" spans="1:4" x14ac:dyDescent="0.25">
      <c r="B1240" s="3">
        <v>1</v>
      </c>
      <c r="C1240" t="s">
        <v>54</v>
      </c>
      <c r="D1240" s="1" t="str">
        <f t="shared" si="19"/>
        <v/>
      </c>
    </row>
    <row r="1241" spans="1:4" x14ac:dyDescent="0.25">
      <c r="D1241" s="1" t="str">
        <f t="shared" si="19"/>
        <v/>
      </c>
    </row>
    <row r="1242" spans="1:4" x14ac:dyDescent="0.25">
      <c r="A1242" t="s">
        <v>352</v>
      </c>
      <c r="D1242" s="1">
        <f t="shared" si="19"/>
        <v>42</v>
      </c>
    </row>
    <row r="1243" spans="1:4" x14ac:dyDescent="0.25">
      <c r="D1243" s="1" t="str">
        <f t="shared" si="19"/>
        <v/>
      </c>
    </row>
    <row r="1244" spans="1:4" x14ac:dyDescent="0.25">
      <c r="B1244" s="3">
        <v>0.84299999999999997</v>
      </c>
      <c r="C1244" t="s">
        <v>263</v>
      </c>
      <c r="D1244" s="1" t="str">
        <f t="shared" si="19"/>
        <v/>
      </c>
    </row>
    <row r="1245" spans="1:4" x14ac:dyDescent="0.25">
      <c r="B1245" s="3">
        <v>0.156</v>
      </c>
      <c r="C1245" t="s">
        <v>24</v>
      </c>
      <c r="D1245" s="1" t="str">
        <f t="shared" si="19"/>
        <v/>
      </c>
    </row>
    <row r="1246" spans="1:4" x14ac:dyDescent="0.25">
      <c r="D1246" s="1" t="str">
        <f t="shared" si="19"/>
        <v/>
      </c>
    </row>
    <row r="1247" spans="1:4" x14ac:dyDescent="0.25">
      <c r="A1247" t="s">
        <v>353</v>
      </c>
      <c r="D1247" s="1">
        <f t="shared" si="19"/>
        <v>2</v>
      </c>
    </row>
    <row r="1248" spans="1:4" x14ac:dyDescent="0.25">
      <c r="D1248" s="1" t="str">
        <f t="shared" si="19"/>
        <v/>
      </c>
    </row>
    <row r="1249" spans="1:4" x14ac:dyDescent="0.25">
      <c r="B1249" s="3">
        <v>1</v>
      </c>
      <c r="C1249" t="s">
        <v>54</v>
      </c>
      <c r="D1249" s="1" t="str">
        <f t="shared" si="19"/>
        <v/>
      </c>
    </row>
    <row r="1250" spans="1:4" x14ac:dyDescent="0.25">
      <c r="D1250" s="1" t="str">
        <f t="shared" si="19"/>
        <v/>
      </c>
    </row>
    <row r="1251" spans="1:4" x14ac:dyDescent="0.25">
      <c r="A1251" t="s">
        <v>354</v>
      </c>
      <c r="D1251" s="1">
        <f t="shared" si="19"/>
        <v>19</v>
      </c>
    </row>
    <row r="1252" spans="1:4" x14ac:dyDescent="0.25">
      <c r="D1252" s="1" t="str">
        <f t="shared" si="19"/>
        <v/>
      </c>
    </row>
    <row r="1253" spans="1:4" x14ac:dyDescent="0.25">
      <c r="B1253" s="3">
        <v>0.61799999999999999</v>
      </c>
      <c r="C1253" t="s">
        <v>14</v>
      </c>
      <c r="D1253" s="1" t="str">
        <f t="shared" si="19"/>
        <v/>
      </c>
    </row>
    <row r="1254" spans="1:4" x14ac:dyDescent="0.25">
      <c r="B1254" s="3">
        <v>0.38100000000000001</v>
      </c>
      <c r="C1254" t="s">
        <v>54</v>
      </c>
      <c r="D1254" s="1" t="str">
        <f t="shared" si="19"/>
        <v/>
      </c>
    </row>
    <row r="1255" spans="1:4" x14ac:dyDescent="0.25">
      <c r="D1255" s="1" t="str">
        <f t="shared" si="19"/>
        <v/>
      </c>
    </row>
    <row r="1256" spans="1:4" x14ac:dyDescent="0.25">
      <c r="A1256" t="s">
        <v>355</v>
      </c>
      <c r="D1256" s="1">
        <f t="shared" si="19"/>
        <v>2</v>
      </c>
    </row>
    <row r="1257" spans="1:4" x14ac:dyDescent="0.25">
      <c r="D1257" s="1" t="str">
        <f t="shared" si="19"/>
        <v/>
      </c>
    </row>
    <row r="1258" spans="1:4" x14ac:dyDescent="0.25">
      <c r="B1258" s="3">
        <v>1</v>
      </c>
      <c r="C1258" t="s">
        <v>262</v>
      </c>
      <c r="D1258" s="1" t="str">
        <f t="shared" si="19"/>
        <v/>
      </c>
    </row>
    <row r="1259" spans="1:4" x14ac:dyDescent="0.25">
      <c r="D1259" s="1" t="str">
        <f t="shared" si="19"/>
        <v/>
      </c>
    </row>
    <row r="1260" spans="1:4" x14ac:dyDescent="0.25">
      <c r="A1260" t="s">
        <v>356</v>
      </c>
      <c r="D1260" s="1">
        <f t="shared" si="19"/>
        <v>16</v>
      </c>
    </row>
    <row r="1261" spans="1:4" x14ac:dyDescent="0.25">
      <c r="D1261" s="1" t="str">
        <f t="shared" si="19"/>
        <v/>
      </c>
    </row>
    <row r="1262" spans="1:4" x14ac:dyDescent="0.25">
      <c r="B1262" s="3">
        <v>1</v>
      </c>
      <c r="C1262" t="s">
        <v>14</v>
      </c>
      <c r="D1262" s="1" t="str">
        <f t="shared" si="19"/>
        <v/>
      </c>
    </row>
    <row r="1263" spans="1:4" x14ac:dyDescent="0.25">
      <c r="D1263" s="1" t="str">
        <f t="shared" si="19"/>
        <v/>
      </c>
    </row>
    <row r="1264" spans="1:4" x14ac:dyDescent="0.25">
      <c r="A1264" t="s">
        <v>357</v>
      </c>
      <c r="D1264" s="1">
        <f t="shared" si="19"/>
        <v>0</v>
      </c>
    </row>
    <row r="1265" spans="1:4" x14ac:dyDescent="0.25">
      <c r="D1265" s="1" t="str">
        <f t="shared" si="19"/>
        <v/>
      </c>
    </row>
    <row r="1266" spans="1:4" x14ac:dyDescent="0.25">
      <c r="A1266" t="s">
        <v>358</v>
      </c>
      <c r="D1266" s="1">
        <f t="shared" si="19"/>
        <v>24</v>
      </c>
    </row>
    <row r="1267" spans="1:4" x14ac:dyDescent="0.25">
      <c r="D1267" s="1" t="str">
        <f t="shared" si="19"/>
        <v/>
      </c>
    </row>
    <row r="1268" spans="1:4" x14ac:dyDescent="0.25">
      <c r="B1268" s="3">
        <v>1</v>
      </c>
      <c r="C1268" t="s">
        <v>14</v>
      </c>
      <c r="D1268" s="1" t="str">
        <f t="shared" si="19"/>
        <v/>
      </c>
    </row>
    <row r="1269" spans="1:4" x14ac:dyDescent="0.25">
      <c r="D1269" s="1" t="str">
        <f t="shared" si="19"/>
        <v/>
      </c>
    </row>
    <row r="1270" spans="1:4" x14ac:dyDescent="0.25">
      <c r="A1270" t="s">
        <v>359</v>
      </c>
      <c r="D1270" s="1">
        <f t="shared" si="19"/>
        <v>8</v>
      </c>
    </row>
    <row r="1271" spans="1:4" x14ac:dyDescent="0.25">
      <c r="D1271" s="1" t="str">
        <f t="shared" si="19"/>
        <v/>
      </c>
    </row>
    <row r="1272" spans="1:4" x14ac:dyDescent="0.25">
      <c r="B1272" s="3">
        <v>1</v>
      </c>
      <c r="C1272" t="s">
        <v>14</v>
      </c>
      <c r="D1272" s="1" t="str">
        <f t="shared" si="19"/>
        <v/>
      </c>
    </row>
    <row r="1273" spans="1:4" x14ac:dyDescent="0.25">
      <c r="D1273" s="1" t="str">
        <f t="shared" si="19"/>
        <v/>
      </c>
    </row>
    <row r="1274" spans="1:4" x14ac:dyDescent="0.25">
      <c r="A1274" t="s">
        <v>360</v>
      </c>
      <c r="D1274" s="1">
        <f t="shared" si="19"/>
        <v>68</v>
      </c>
    </row>
    <row r="1275" spans="1:4" x14ac:dyDescent="0.25">
      <c r="D1275" s="1" t="str">
        <f t="shared" si="19"/>
        <v/>
      </c>
    </row>
    <row r="1276" spans="1:4" x14ac:dyDescent="0.25">
      <c r="B1276" s="3">
        <v>1</v>
      </c>
      <c r="C1276" t="s">
        <v>262</v>
      </c>
      <c r="D1276" s="1" t="str">
        <f t="shared" si="19"/>
        <v/>
      </c>
    </row>
    <row r="1277" spans="1:4" x14ac:dyDescent="0.25">
      <c r="D1277" s="1" t="str">
        <f t="shared" si="19"/>
        <v/>
      </c>
    </row>
    <row r="1278" spans="1:4" x14ac:dyDescent="0.25">
      <c r="A1278" t="s">
        <v>361</v>
      </c>
      <c r="D1278" s="1">
        <f t="shared" si="19"/>
        <v>206</v>
      </c>
    </row>
    <row r="1279" spans="1:4" x14ac:dyDescent="0.25">
      <c r="D1279" s="1" t="str">
        <f t="shared" ref="D1279:D1339" si="20">IFERROR(HLOOKUP(A1279,E$2:UI$3,2,FALSE),"")</f>
        <v/>
      </c>
    </row>
    <row r="1280" spans="1:4" x14ac:dyDescent="0.25">
      <c r="B1280" s="3">
        <v>0.96199999999999997</v>
      </c>
      <c r="C1280" t="s">
        <v>14</v>
      </c>
      <c r="D1280" s="1" t="str">
        <f t="shared" si="20"/>
        <v/>
      </c>
    </row>
    <row r="1281" spans="1:4" x14ac:dyDescent="0.25">
      <c r="D1281" s="1" t="str">
        <f t="shared" si="20"/>
        <v/>
      </c>
    </row>
    <row r="1282" spans="1:4" x14ac:dyDescent="0.25">
      <c r="A1282" t="s">
        <v>362</v>
      </c>
      <c r="D1282" s="1">
        <f t="shared" si="20"/>
        <v>0</v>
      </c>
    </row>
    <row r="1283" spans="1:4" x14ac:dyDescent="0.25">
      <c r="D1283" s="1" t="str">
        <f t="shared" si="20"/>
        <v/>
      </c>
    </row>
    <row r="1284" spans="1:4" x14ac:dyDescent="0.25">
      <c r="A1284" t="s">
        <v>363</v>
      </c>
      <c r="D1284" s="1">
        <f t="shared" si="20"/>
        <v>156</v>
      </c>
    </row>
    <row r="1285" spans="1:4" x14ac:dyDescent="0.25">
      <c r="D1285" s="1" t="str">
        <f t="shared" si="20"/>
        <v/>
      </c>
    </row>
    <row r="1286" spans="1:4" x14ac:dyDescent="0.25">
      <c r="B1286" s="3">
        <v>1</v>
      </c>
      <c r="C1286" t="s">
        <v>14</v>
      </c>
      <c r="D1286" s="1" t="str">
        <f t="shared" si="20"/>
        <v/>
      </c>
    </row>
    <row r="1287" spans="1:4" x14ac:dyDescent="0.25">
      <c r="D1287" s="1" t="str">
        <f t="shared" si="20"/>
        <v/>
      </c>
    </row>
    <row r="1288" spans="1:4" x14ac:dyDescent="0.25">
      <c r="A1288" t="s">
        <v>364</v>
      </c>
      <c r="D1288" s="1">
        <f t="shared" si="20"/>
        <v>0</v>
      </c>
    </row>
    <row r="1289" spans="1:4" x14ac:dyDescent="0.25">
      <c r="D1289" s="1" t="str">
        <f t="shared" si="20"/>
        <v/>
      </c>
    </row>
    <row r="1290" spans="1:4" x14ac:dyDescent="0.25">
      <c r="A1290" t="s">
        <v>365</v>
      </c>
      <c r="D1290" s="1">
        <f t="shared" si="20"/>
        <v>98</v>
      </c>
    </row>
    <row r="1291" spans="1:4" x14ac:dyDescent="0.25">
      <c r="D1291" s="1" t="str">
        <f t="shared" si="20"/>
        <v/>
      </c>
    </row>
    <row r="1292" spans="1:4" x14ac:dyDescent="0.25">
      <c r="B1292" s="3">
        <v>1</v>
      </c>
      <c r="C1292" t="s">
        <v>262</v>
      </c>
      <c r="D1292" s="1" t="str">
        <f t="shared" si="20"/>
        <v/>
      </c>
    </row>
    <row r="1293" spans="1:4" x14ac:dyDescent="0.25">
      <c r="D1293" s="1" t="str">
        <f t="shared" si="20"/>
        <v/>
      </c>
    </row>
    <row r="1294" spans="1:4" x14ac:dyDescent="0.25">
      <c r="A1294" t="s">
        <v>366</v>
      </c>
      <c r="D1294" s="1">
        <f t="shared" si="20"/>
        <v>156</v>
      </c>
    </row>
    <row r="1295" spans="1:4" x14ac:dyDescent="0.25">
      <c r="D1295" s="1" t="str">
        <f t="shared" si="20"/>
        <v/>
      </c>
    </row>
    <row r="1296" spans="1:4" x14ac:dyDescent="0.25">
      <c r="B1296" s="3">
        <v>0.252</v>
      </c>
      <c r="C1296" t="s">
        <v>367</v>
      </c>
      <c r="D1296" s="1" t="str">
        <f t="shared" si="20"/>
        <v/>
      </c>
    </row>
    <row r="1297" spans="1:4" x14ac:dyDescent="0.25">
      <c r="B1297" s="3">
        <v>0.7</v>
      </c>
      <c r="C1297" t="s">
        <v>15</v>
      </c>
      <c r="D1297" s="1" t="str">
        <f t="shared" si="20"/>
        <v/>
      </c>
    </row>
    <row r="1298" spans="1:4" x14ac:dyDescent="0.25">
      <c r="D1298" s="1" t="str">
        <f t="shared" si="20"/>
        <v/>
      </c>
    </row>
    <row r="1299" spans="1:4" x14ac:dyDescent="0.25">
      <c r="A1299" t="s">
        <v>368</v>
      </c>
      <c r="D1299" s="1">
        <f t="shared" si="20"/>
        <v>2</v>
      </c>
    </row>
    <row r="1300" spans="1:4" x14ac:dyDescent="0.25">
      <c r="D1300" s="1" t="str">
        <f t="shared" si="20"/>
        <v/>
      </c>
    </row>
    <row r="1301" spans="1:4" x14ac:dyDescent="0.25">
      <c r="B1301" s="3">
        <v>1</v>
      </c>
      <c r="C1301" t="s">
        <v>14</v>
      </c>
      <c r="D1301" s="1" t="str">
        <f t="shared" si="20"/>
        <v/>
      </c>
    </row>
    <row r="1302" spans="1:4" x14ac:dyDescent="0.25">
      <c r="D1302" s="1" t="str">
        <f t="shared" si="20"/>
        <v/>
      </c>
    </row>
    <row r="1303" spans="1:4" x14ac:dyDescent="0.25">
      <c r="A1303" t="s">
        <v>369</v>
      </c>
      <c r="D1303" s="1">
        <f t="shared" si="20"/>
        <v>29</v>
      </c>
    </row>
    <row r="1304" spans="1:4" x14ac:dyDescent="0.25">
      <c r="D1304" s="1" t="str">
        <f t="shared" si="20"/>
        <v/>
      </c>
    </row>
    <row r="1305" spans="1:4" x14ac:dyDescent="0.25">
      <c r="B1305" s="3">
        <v>1</v>
      </c>
      <c r="C1305" t="s">
        <v>15</v>
      </c>
      <c r="D1305" s="1" t="str">
        <f t="shared" si="20"/>
        <v/>
      </c>
    </row>
    <row r="1306" spans="1:4" x14ac:dyDescent="0.25">
      <c r="D1306" s="1" t="str">
        <f t="shared" si="20"/>
        <v/>
      </c>
    </row>
    <row r="1307" spans="1:4" x14ac:dyDescent="0.25">
      <c r="A1307" t="s">
        <v>370</v>
      </c>
      <c r="D1307" s="1">
        <f t="shared" si="20"/>
        <v>2</v>
      </c>
    </row>
    <row r="1308" spans="1:4" x14ac:dyDescent="0.25">
      <c r="D1308" s="1" t="str">
        <f t="shared" si="20"/>
        <v/>
      </c>
    </row>
    <row r="1309" spans="1:4" x14ac:dyDescent="0.25">
      <c r="B1309" s="3">
        <v>1</v>
      </c>
      <c r="C1309" t="s">
        <v>14</v>
      </c>
      <c r="D1309" s="1" t="str">
        <f t="shared" si="20"/>
        <v/>
      </c>
    </row>
    <row r="1310" spans="1:4" x14ac:dyDescent="0.25">
      <c r="D1310" s="1" t="str">
        <f t="shared" si="20"/>
        <v/>
      </c>
    </row>
    <row r="1311" spans="1:4" x14ac:dyDescent="0.25">
      <c r="A1311" t="s">
        <v>371</v>
      </c>
      <c r="D1311" s="1">
        <f t="shared" si="20"/>
        <v>134</v>
      </c>
    </row>
    <row r="1312" spans="1:4" x14ac:dyDescent="0.25">
      <c r="D1312" s="1" t="str">
        <f t="shared" si="20"/>
        <v/>
      </c>
    </row>
    <row r="1313" spans="1:4" x14ac:dyDescent="0.25">
      <c r="B1313" s="3">
        <v>1</v>
      </c>
      <c r="C1313" t="s">
        <v>262</v>
      </c>
      <c r="D1313" s="1" t="str">
        <f t="shared" si="20"/>
        <v/>
      </c>
    </row>
    <row r="1314" spans="1:4" x14ac:dyDescent="0.25">
      <c r="D1314" s="1" t="str">
        <f t="shared" si="20"/>
        <v/>
      </c>
    </row>
    <row r="1315" spans="1:4" x14ac:dyDescent="0.25">
      <c r="A1315" t="s">
        <v>373</v>
      </c>
      <c r="D1315" s="1">
        <f t="shared" si="20"/>
        <v>2</v>
      </c>
    </row>
    <row r="1316" spans="1:4" x14ac:dyDescent="0.25">
      <c r="D1316" s="1" t="str">
        <f t="shared" si="20"/>
        <v/>
      </c>
    </row>
    <row r="1317" spans="1:4" x14ac:dyDescent="0.25">
      <c r="B1317" s="3">
        <v>1</v>
      </c>
      <c r="C1317" t="s">
        <v>24</v>
      </c>
      <c r="D1317" s="1" t="str">
        <f t="shared" si="20"/>
        <v/>
      </c>
    </row>
    <row r="1318" spans="1:4" x14ac:dyDescent="0.25">
      <c r="D1318" s="1" t="str">
        <f t="shared" si="20"/>
        <v/>
      </c>
    </row>
    <row r="1319" spans="1:4" x14ac:dyDescent="0.25">
      <c r="A1319" t="s">
        <v>374</v>
      </c>
      <c r="D1319" s="1">
        <f t="shared" si="20"/>
        <v>400</v>
      </c>
    </row>
    <row r="1320" spans="1:4" x14ac:dyDescent="0.25">
      <c r="D1320" s="1" t="str">
        <f t="shared" si="20"/>
        <v/>
      </c>
    </row>
    <row r="1321" spans="1:4" x14ac:dyDescent="0.25">
      <c r="B1321" s="3">
        <v>0.78300000000000003</v>
      </c>
      <c r="C1321" t="s">
        <v>115</v>
      </c>
      <c r="D1321" s="1" t="str">
        <f t="shared" si="20"/>
        <v/>
      </c>
    </row>
    <row r="1322" spans="1:4" x14ac:dyDescent="0.25">
      <c r="B1322" s="3">
        <v>0.216</v>
      </c>
      <c r="C1322" t="s">
        <v>54</v>
      </c>
      <c r="D1322" s="1" t="str">
        <f t="shared" si="20"/>
        <v/>
      </c>
    </row>
    <row r="1323" spans="1:4" x14ac:dyDescent="0.25">
      <c r="D1323" s="1" t="str">
        <f t="shared" si="20"/>
        <v/>
      </c>
    </row>
    <row r="1324" spans="1:4" x14ac:dyDescent="0.25">
      <c r="A1324" t="s">
        <v>375</v>
      </c>
      <c r="D1324" s="1">
        <f t="shared" si="20"/>
        <v>33</v>
      </c>
    </row>
    <row r="1325" spans="1:4" x14ac:dyDescent="0.25">
      <c r="D1325" s="1" t="str">
        <f t="shared" si="20"/>
        <v/>
      </c>
    </row>
    <row r="1326" spans="1:4" x14ac:dyDescent="0.25">
      <c r="B1326" s="3">
        <v>0.72499999999999998</v>
      </c>
      <c r="C1326" t="s">
        <v>376</v>
      </c>
      <c r="D1326" s="1" t="str">
        <f t="shared" si="20"/>
        <v/>
      </c>
    </row>
    <row r="1327" spans="1:4" x14ac:dyDescent="0.25">
      <c r="D1327" s="1" t="str">
        <f t="shared" si="20"/>
        <v/>
      </c>
    </row>
    <row r="1328" spans="1:4" x14ac:dyDescent="0.25">
      <c r="A1328" t="s">
        <v>377</v>
      </c>
      <c r="D1328" s="1">
        <f t="shared" si="20"/>
        <v>1</v>
      </c>
    </row>
    <row r="1329" spans="1:4" x14ac:dyDescent="0.25">
      <c r="D1329" s="1" t="str">
        <f t="shared" si="20"/>
        <v/>
      </c>
    </row>
    <row r="1330" spans="1:4" x14ac:dyDescent="0.25">
      <c r="B1330" s="3">
        <v>1</v>
      </c>
      <c r="C1330" t="s">
        <v>14</v>
      </c>
      <c r="D1330" s="1" t="str">
        <f t="shared" si="20"/>
        <v/>
      </c>
    </row>
    <row r="1331" spans="1:4" x14ac:dyDescent="0.25">
      <c r="D1331" s="1" t="str">
        <f t="shared" si="20"/>
        <v/>
      </c>
    </row>
    <row r="1332" spans="1:4" x14ac:dyDescent="0.25">
      <c r="A1332" t="s">
        <v>378</v>
      </c>
      <c r="D1332" s="1">
        <f t="shared" si="20"/>
        <v>8</v>
      </c>
    </row>
    <row r="1333" spans="1:4" x14ac:dyDescent="0.25">
      <c r="D1333" s="1" t="str">
        <f t="shared" si="20"/>
        <v/>
      </c>
    </row>
    <row r="1334" spans="1:4" x14ac:dyDescent="0.25">
      <c r="B1334" s="3">
        <v>0.29399999999999998</v>
      </c>
      <c r="C1334" t="s">
        <v>46</v>
      </c>
      <c r="D1334" s="1" t="str">
        <f t="shared" si="20"/>
        <v/>
      </c>
    </row>
    <row r="1335" spans="1:4" x14ac:dyDescent="0.25">
      <c r="B1335" s="3">
        <v>0.11899999999999999</v>
      </c>
      <c r="C1335" t="s">
        <v>379</v>
      </c>
      <c r="D1335" s="1" t="str">
        <f t="shared" si="20"/>
        <v/>
      </c>
    </row>
    <row r="1336" spans="1:4" x14ac:dyDescent="0.25">
      <c r="D1336" s="1" t="str">
        <f t="shared" si="20"/>
        <v/>
      </c>
    </row>
    <row r="1337" spans="1:4" x14ac:dyDescent="0.25">
      <c r="A1337" t="s">
        <v>380</v>
      </c>
      <c r="D1337" s="1">
        <f t="shared" si="20"/>
        <v>0</v>
      </c>
    </row>
    <row r="1338" spans="1:4" x14ac:dyDescent="0.25">
      <c r="D1338" s="1" t="str">
        <f t="shared" si="20"/>
        <v/>
      </c>
    </row>
    <row r="1339" spans="1:4" x14ac:dyDescent="0.25">
      <c r="A1339" t="s">
        <v>381</v>
      </c>
      <c r="D1339" s="1">
        <f t="shared" si="20"/>
        <v>31</v>
      </c>
    </row>
    <row r="1340" spans="1:4" x14ac:dyDescent="0.25">
      <c r="D1340" s="1" t="str">
        <f t="shared" ref="D1340:D1403" si="21">IFERROR(HLOOKUP(A1340,E$2:UI$3,2,FALSE),"")</f>
        <v/>
      </c>
    </row>
    <row r="1341" spans="1:4" x14ac:dyDescent="0.25">
      <c r="B1341" s="3">
        <v>1</v>
      </c>
      <c r="C1341" t="s">
        <v>14</v>
      </c>
      <c r="D1341" s="1" t="str">
        <f t="shared" si="21"/>
        <v/>
      </c>
    </row>
    <row r="1342" spans="1:4" x14ac:dyDescent="0.25">
      <c r="D1342" s="1" t="str">
        <f t="shared" si="21"/>
        <v/>
      </c>
    </row>
    <row r="1343" spans="1:4" x14ac:dyDescent="0.25">
      <c r="A1343" t="s">
        <v>382</v>
      </c>
      <c r="D1343" s="1">
        <f t="shared" si="21"/>
        <v>3</v>
      </c>
    </row>
    <row r="1344" spans="1:4" x14ac:dyDescent="0.25">
      <c r="D1344" s="1" t="str">
        <f t="shared" si="21"/>
        <v/>
      </c>
    </row>
    <row r="1345" spans="1:4" x14ac:dyDescent="0.25">
      <c r="B1345" s="3">
        <v>1</v>
      </c>
      <c r="C1345" t="s">
        <v>54</v>
      </c>
      <c r="D1345" s="1" t="str">
        <f t="shared" si="21"/>
        <v/>
      </c>
    </row>
    <row r="1346" spans="1:4" x14ac:dyDescent="0.25">
      <c r="D1346" s="1" t="str">
        <f t="shared" si="21"/>
        <v/>
      </c>
    </row>
    <row r="1347" spans="1:4" x14ac:dyDescent="0.25">
      <c r="A1347" t="s">
        <v>383</v>
      </c>
      <c r="D1347" s="1">
        <f t="shared" si="21"/>
        <v>63</v>
      </c>
    </row>
    <row r="1348" spans="1:4" x14ac:dyDescent="0.25">
      <c r="D1348" s="1" t="str">
        <f t="shared" si="21"/>
        <v/>
      </c>
    </row>
    <row r="1349" spans="1:4" x14ac:dyDescent="0.25">
      <c r="B1349" s="3">
        <v>0.80600000000000005</v>
      </c>
      <c r="C1349" t="s">
        <v>210</v>
      </c>
      <c r="D1349" s="1" t="str">
        <f t="shared" si="21"/>
        <v/>
      </c>
    </row>
    <row r="1350" spans="1:4" x14ac:dyDescent="0.25">
      <c r="B1350" s="3">
        <v>0.193</v>
      </c>
      <c r="C1350" t="s">
        <v>14</v>
      </c>
      <c r="D1350" s="1" t="str">
        <f t="shared" si="21"/>
        <v/>
      </c>
    </row>
    <row r="1351" spans="1:4" x14ac:dyDescent="0.25">
      <c r="D1351" s="1" t="str">
        <f t="shared" si="21"/>
        <v/>
      </c>
    </row>
    <row r="1352" spans="1:4" x14ac:dyDescent="0.25">
      <c r="A1352" t="s">
        <v>384</v>
      </c>
      <c r="D1352" s="1">
        <f t="shared" si="21"/>
        <v>29</v>
      </c>
    </row>
    <row r="1353" spans="1:4" x14ac:dyDescent="0.25">
      <c r="D1353" s="1" t="str">
        <f t="shared" si="21"/>
        <v/>
      </c>
    </row>
    <row r="1354" spans="1:4" x14ac:dyDescent="0.25">
      <c r="B1354" s="3">
        <v>0.40400000000000003</v>
      </c>
      <c r="C1354" t="s">
        <v>14</v>
      </c>
      <c r="D1354" s="1" t="str">
        <f t="shared" si="21"/>
        <v/>
      </c>
    </row>
    <row r="1355" spans="1:4" x14ac:dyDescent="0.25">
      <c r="B1355" s="3">
        <v>0.59499999999999997</v>
      </c>
      <c r="C1355" t="s">
        <v>54</v>
      </c>
      <c r="D1355" s="1" t="str">
        <f t="shared" si="21"/>
        <v/>
      </c>
    </row>
    <row r="1356" spans="1:4" x14ac:dyDescent="0.25">
      <c r="D1356" s="1" t="str">
        <f t="shared" si="21"/>
        <v/>
      </c>
    </row>
    <row r="1357" spans="1:4" x14ac:dyDescent="0.25">
      <c r="A1357" t="s">
        <v>385</v>
      </c>
      <c r="D1357" s="1">
        <f t="shared" si="21"/>
        <v>13</v>
      </c>
    </row>
    <row r="1358" spans="1:4" x14ac:dyDescent="0.25">
      <c r="D1358" s="1" t="str">
        <f t="shared" si="21"/>
        <v/>
      </c>
    </row>
    <row r="1359" spans="1:4" x14ac:dyDescent="0.25">
      <c r="B1359" s="3">
        <v>1</v>
      </c>
      <c r="C1359" t="s">
        <v>14</v>
      </c>
      <c r="D1359" s="1" t="str">
        <f t="shared" si="21"/>
        <v/>
      </c>
    </row>
    <row r="1360" spans="1:4" x14ac:dyDescent="0.25">
      <c r="D1360" s="1" t="str">
        <f t="shared" si="21"/>
        <v/>
      </c>
    </row>
    <row r="1361" spans="1:4" x14ac:dyDescent="0.25">
      <c r="A1361" t="s">
        <v>386</v>
      </c>
      <c r="D1361" s="1">
        <f t="shared" si="21"/>
        <v>12</v>
      </c>
    </row>
    <row r="1362" spans="1:4" x14ac:dyDescent="0.25">
      <c r="D1362" s="1" t="str">
        <f t="shared" si="21"/>
        <v/>
      </c>
    </row>
    <row r="1363" spans="1:4" x14ac:dyDescent="0.25">
      <c r="B1363" s="3">
        <v>1</v>
      </c>
      <c r="C1363" t="s">
        <v>24</v>
      </c>
      <c r="D1363" s="1" t="str">
        <f t="shared" si="21"/>
        <v/>
      </c>
    </row>
    <row r="1364" spans="1:4" x14ac:dyDescent="0.25">
      <c r="D1364" s="1" t="str">
        <f t="shared" si="21"/>
        <v/>
      </c>
    </row>
    <row r="1365" spans="1:4" x14ac:dyDescent="0.25">
      <c r="A1365" t="s">
        <v>387</v>
      </c>
      <c r="D1365" s="1">
        <f t="shared" si="21"/>
        <v>28</v>
      </c>
    </row>
    <row r="1366" spans="1:4" x14ac:dyDescent="0.25">
      <c r="D1366" s="1" t="str">
        <f t="shared" si="21"/>
        <v/>
      </c>
    </row>
    <row r="1367" spans="1:4" x14ac:dyDescent="0.25">
      <c r="B1367" s="3">
        <v>1</v>
      </c>
      <c r="C1367" t="s">
        <v>14</v>
      </c>
      <c r="D1367" s="1" t="str">
        <f t="shared" si="21"/>
        <v/>
      </c>
    </row>
    <row r="1368" spans="1:4" x14ac:dyDescent="0.25">
      <c r="D1368" s="1" t="str">
        <f t="shared" si="21"/>
        <v/>
      </c>
    </row>
    <row r="1369" spans="1:4" x14ac:dyDescent="0.25">
      <c r="A1369" t="s">
        <v>388</v>
      </c>
      <c r="D1369" s="1">
        <f t="shared" si="21"/>
        <v>25</v>
      </c>
    </row>
    <row r="1370" spans="1:4" x14ac:dyDescent="0.25">
      <c r="D1370" s="1" t="str">
        <f t="shared" si="21"/>
        <v/>
      </c>
    </row>
    <row r="1371" spans="1:4" x14ac:dyDescent="0.25">
      <c r="B1371" s="3">
        <v>1</v>
      </c>
      <c r="C1371" t="s">
        <v>14</v>
      </c>
      <c r="D1371" s="1" t="str">
        <f t="shared" si="21"/>
        <v/>
      </c>
    </row>
    <row r="1372" spans="1:4" x14ac:dyDescent="0.25">
      <c r="D1372" s="1" t="str">
        <f t="shared" si="21"/>
        <v/>
      </c>
    </row>
    <row r="1373" spans="1:4" x14ac:dyDescent="0.25">
      <c r="A1373" t="s">
        <v>389</v>
      </c>
      <c r="D1373" s="1">
        <f t="shared" si="21"/>
        <v>17</v>
      </c>
    </row>
    <row r="1374" spans="1:4" x14ac:dyDescent="0.25">
      <c r="D1374" s="1" t="str">
        <f t="shared" si="21"/>
        <v/>
      </c>
    </row>
    <row r="1375" spans="1:4" x14ac:dyDescent="0.25">
      <c r="B1375" s="3">
        <v>1</v>
      </c>
      <c r="C1375" t="s">
        <v>54</v>
      </c>
      <c r="D1375" s="1" t="str">
        <f t="shared" si="21"/>
        <v/>
      </c>
    </row>
    <row r="1376" spans="1:4" x14ac:dyDescent="0.25">
      <c r="D1376" s="1" t="str">
        <f t="shared" si="21"/>
        <v/>
      </c>
    </row>
    <row r="1377" spans="1:4" x14ac:dyDescent="0.25">
      <c r="A1377" t="s">
        <v>390</v>
      </c>
      <c r="D1377" s="1">
        <f t="shared" si="21"/>
        <v>27</v>
      </c>
    </row>
    <row r="1378" spans="1:4" x14ac:dyDescent="0.25">
      <c r="D1378" s="1" t="str">
        <f t="shared" si="21"/>
        <v/>
      </c>
    </row>
    <row r="1379" spans="1:4" x14ac:dyDescent="0.25">
      <c r="B1379" s="3">
        <v>1</v>
      </c>
      <c r="C1379" t="s">
        <v>14</v>
      </c>
      <c r="D1379" s="1" t="str">
        <f t="shared" si="21"/>
        <v/>
      </c>
    </row>
    <row r="1380" spans="1:4" x14ac:dyDescent="0.25">
      <c r="D1380" s="1" t="str">
        <f t="shared" si="21"/>
        <v/>
      </c>
    </row>
    <row r="1381" spans="1:4" x14ac:dyDescent="0.25">
      <c r="A1381" t="s">
        <v>391</v>
      </c>
      <c r="D1381" s="1">
        <f t="shared" si="21"/>
        <v>4</v>
      </c>
    </row>
    <row r="1382" spans="1:4" x14ac:dyDescent="0.25">
      <c r="D1382" s="1" t="str">
        <f t="shared" si="21"/>
        <v/>
      </c>
    </row>
    <row r="1383" spans="1:4" x14ac:dyDescent="0.25">
      <c r="B1383" s="3">
        <v>1</v>
      </c>
      <c r="C1383" t="s">
        <v>14</v>
      </c>
      <c r="D1383" s="1" t="str">
        <f t="shared" si="21"/>
        <v/>
      </c>
    </row>
    <row r="1384" spans="1:4" x14ac:dyDescent="0.25">
      <c r="D1384" s="1" t="str">
        <f t="shared" si="21"/>
        <v/>
      </c>
    </row>
    <row r="1385" spans="1:4" x14ac:dyDescent="0.25">
      <c r="A1385" t="s">
        <v>392</v>
      </c>
      <c r="D1385" s="1">
        <f t="shared" si="21"/>
        <v>8</v>
      </c>
    </row>
    <row r="1386" spans="1:4" x14ac:dyDescent="0.25">
      <c r="D1386" s="1" t="str">
        <f t="shared" si="21"/>
        <v/>
      </c>
    </row>
    <row r="1387" spans="1:4" x14ac:dyDescent="0.25">
      <c r="B1387" s="3">
        <v>1</v>
      </c>
      <c r="C1387" t="s">
        <v>24</v>
      </c>
      <c r="D1387" s="1" t="str">
        <f t="shared" si="21"/>
        <v/>
      </c>
    </row>
    <row r="1388" spans="1:4" x14ac:dyDescent="0.25">
      <c r="D1388" s="1" t="str">
        <f t="shared" si="21"/>
        <v/>
      </c>
    </row>
    <row r="1389" spans="1:4" x14ac:dyDescent="0.25">
      <c r="A1389" t="s">
        <v>393</v>
      </c>
      <c r="D1389" s="1">
        <f t="shared" si="21"/>
        <v>20</v>
      </c>
    </row>
    <row r="1390" spans="1:4" x14ac:dyDescent="0.25">
      <c r="D1390" s="1" t="str">
        <f t="shared" si="21"/>
        <v/>
      </c>
    </row>
    <row r="1391" spans="1:4" x14ac:dyDescent="0.25">
      <c r="B1391" s="3">
        <v>1</v>
      </c>
      <c r="C1391" t="s">
        <v>14</v>
      </c>
      <c r="D1391" s="1" t="str">
        <f t="shared" si="21"/>
        <v/>
      </c>
    </row>
    <row r="1392" spans="1:4" x14ac:dyDescent="0.25">
      <c r="D1392" s="1" t="str">
        <f t="shared" si="21"/>
        <v/>
      </c>
    </row>
    <row r="1393" spans="1:4" x14ac:dyDescent="0.25">
      <c r="A1393" t="s">
        <v>394</v>
      </c>
      <c r="D1393" s="1">
        <f t="shared" si="21"/>
        <v>0</v>
      </c>
    </row>
    <row r="1394" spans="1:4" x14ac:dyDescent="0.25">
      <c r="D1394" s="1" t="str">
        <f t="shared" si="21"/>
        <v/>
      </c>
    </row>
    <row r="1395" spans="1:4" x14ac:dyDescent="0.25">
      <c r="A1395" t="s">
        <v>395</v>
      </c>
      <c r="D1395" s="1">
        <f t="shared" si="21"/>
        <v>67</v>
      </c>
    </row>
    <row r="1396" spans="1:4" x14ac:dyDescent="0.25">
      <c r="D1396" s="1" t="str">
        <f t="shared" si="21"/>
        <v/>
      </c>
    </row>
    <row r="1397" spans="1:4" x14ac:dyDescent="0.25">
      <c r="B1397" s="3">
        <v>1</v>
      </c>
      <c r="C1397" t="s">
        <v>14</v>
      </c>
      <c r="D1397" s="1" t="str">
        <f t="shared" si="21"/>
        <v/>
      </c>
    </row>
    <row r="1398" spans="1:4" x14ac:dyDescent="0.25">
      <c r="D1398" s="1" t="str">
        <f t="shared" si="21"/>
        <v/>
      </c>
    </row>
    <row r="1399" spans="1:4" x14ac:dyDescent="0.25">
      <c r="A1399" t="s">
        <v>396</v>
      </c>
      <c r="D1399" s="1">
        <f t="shared" si="21"/>
        <v>21</v>
      </c>
    </row>
    <row r="1400" spans="1:4" x14ac:dyDescent="0.25">
      <c r="D1400" s="1" t="str">
        <f t="shared" si="21"/>
        <v/>
      </c>
    </row>
    <row r="1401" spans="1:4" x14ac:dyDescent="0.25">
      <c r="B1401" s="3">
        <v>0.875</v>
      </c>
      <c r="C1401" t="s">
        <v>14</v>
      </c>
      <c r="D1401" s="1" t="str">
        <f t="shared" si="21"/>
        <v/>
      </c>
    </row>
    <row r="1402" spans="1:4" x14ac:dyDescent="0.25">
      <c r="B1402" s="3">
        <v>0.124</v>
      </c>
      <c r="C1402" t="s">
        <v>54</v>
      </c>
      <c r="D1402" s="1" t="str">
        <f t="shared" si="21"/>
        <v/>
      </c>
    </row>
    <row r="1403" spans="1:4" x14ac:dyDescent="0.25">
      <c r="D1403" s="1" t="str">
        <f t="shared" si="21"/>
        <v/>
      </c>
    </row>
    <row r="1404" spans="1:4" x14ac:dyDescent="0.25">
      <c r="A1404" t="s">
        <v>397</v>
      </c>
      <c r="D1404" s="1">
        <f t="shared" ref="D1404:D1467" si="22">IFERROR(HLOOKUP(A1404,E$2:UI$3,2,FALSE),"")</f>
        <v>1</v>
      </c>
    </row>
    <row r="1405" spans="1:4" x14ac:dyDescent="0.25">
      <c r="D1405" s="1" t="str">
        <f t="shared" si="22"/>
        <v/>
      </c>
    </row>
    <row r="1406" spans="1:4" x14ac:dyDescent="0.25">
      <c r="B1406" s="3">
        <v>1</v>
      </c>
      <c r="C1406" t="s">
        <v>14</v>
      </c>
      <c r="D1406" s="1" t="str">
        <f t="shared" si="22"/>
        <v/>
      </c>
    </row>
    <row r="1407" spans="1:4" x14ac:dyDescent="0.25">
      <c r="D1407" s="1" t="str">
        <f t="shared" si="22"/>
        <v/>
      </c>
    </row>
    <row r="1408" spans="1:4" x14ac:dyDescent="0.25">
      <c r="A1408" t="s">
        <v>398</v>
      </c>
      <c r="D1408" s="1">
        <f t="shared" si="22"/>
        <v>87</v>
      </c>
    </row>
    <row r="1409" spans="1:4" x14ac:dyDescent="0.25">
      <c r="D1409" s="1" t="str">
        <f t="shared" si="22"/>
        <v/>
      </c>
    </row>
    <row r="1410" spans="1:4" x14ac:dyDescent="0.25">
      <c r="B1410" s="3">
        <v>0.96</v>
      </c>
      <c r="C1410" t="s">
        <v>14</v>
      </c>
      <c r="D1410" s="1" t="str">
        <f t="shared" si="22"/>
        <v/>
      </c>
    </row>
    <row r="1411" spans="1:4" x14ac:dyDescent="0.25">
      <c r="B1411" s="3">
        <v>3.9E-2</v>
      </c>
      <c r="C1411" t="s">
        <v>15</v>
      </c>
      <c r="D1411" s="1" t="str">
        <f t="shared" si="22"/>
        <v/>
      </c>
    </row>
    <row r="1412" spans="1:4" x14ac:dyDescent="0.25">
      <c r="D1412" s="1" t="str">
        <f t="shared" si="22"/>
        <v/>
      </c>
    </row>
    <row r="1413" spans="1:4" x14ac:dyDescent="0.25">
      <c r="A1413" t="s">
        <v>399</v>
      </c>
      <c r="D1413" s="1">
        <f t="shared" si="22"/>
        <v>94</v>
      </c>
    </row>
    <row r="1414" spans="1:4" x14ac:dyDescent="0.25">
      <c r="D1414" s="1" t="str">
        <f t="shared" si="22"/>
        <v/>
      </c>
    </row>
    <row r="1415" spans="1:4" x14ac:dyDescent="0.25">
      <c r="B1415" s="3">
        <v>1</v>
      </c>
      <c r="C1415" t="s">
        <v>14</v>
      </c>
      <c r="D1415" s="1" t="str">
        <f t="shared" si="22"/>
        <v/>
      </c>
    </row>
    <row r="1416" spans="1:4" x14ac:dyDescent="0.25">
      <c r="D1416" s="1" t="str">
        <f t="shared" si="22"/>
        <v/>
      </c>
    </row>
    <row r="1417" spans="1:4" x14ac:dyDescent="0.25">
      <c r="A1417" t="s">
        <v>400</v>
      </c>
      <c r="D1417" s="1">
        <f t="shared" si="22"/>
        <v>22</v>
      </c>
    </row>
    <row r="1418" spans="1:4" x14ac:dyDescent="0.25">
      <c r="D1418" s="1" t="str">
        <f t="shared" si="22"/>
        <v/>
      </c>
    </row>
    <row r="1419" spans="1:4" x14ac:dyDescent="0.25">
      <c r="B1419" s="3">
        <v>1</v>
      </c>
      <c r="C1419" t="s">
        <v>14</v>
      </c>
      <c r="D1419" s="1" t="str">
        <f t="shared" si="22"/>
        <v/>
      </c>
    </row>
    <row r="1420" spans="1:4" x14ac:dyDescent="0.25">
      <c r="D1420" s="1" t="str">
        <f t="shared" si="22"/>
        <v/>
      </c>
    </row>
    <row r="1421" spans="1:4" x14ac:dyDescent="0.25">
      <c r="A1421" t="s">
        <v>401</v>
      </c>
      <c r="D1421" s="1">
        <f t="shared" si="22"/>
        <v>91</v>
      </c>
    </row>
    <row r="1422" spans="1:4" x14ac:dyDescent="0.25">
      <c r="D1422" s="1" t="str">
        <f t="shared" si="22"/>
        <v/>
      </c>
    </row>
    <row r="1423" spans="1:4" x14ac:dyDescent="0.25">
      <c r="B1423" s="3">
        <v>0.95899999999999996</v>
      </c>
      <c r="C1423" t="s">
        <v>14</v>
      </c>
      <c r="D1423" s="1" t="str">
        <f t="shared" si="22"/>
        <v/>
      </c>
    </row>
    <row r="1424" spans="1:4" x14ac:dyDescent="0.25">
      <c r="B1424" s="3">
        <v>0.04</v>
      </c>
      <c r="C1424" t="s">
        <v>38</v>
      </c>
      <c r="D1424" s="1" t="str">
        <f t="shared" si="22"/>
        <v/>
      </c>
    </row>
    <row r="1425" spans="1:4" x14ac:dyDescent="0.25">
      <c r="D1425" s="1" t="str">
        <f t="shared" si="22"/>
        <v/>
      </c>
    </row>
    <row r="1426" spans="1:4" x14ac:dyDescent="0.25">
      <c r="A1426" t="s">
        <v>402</v>
      </c>
      <c r="D1426" s="1">
        <f t="shared" si="22"/>
        <v>1</v>
      </c>
    </row>
    <row r="1427" spans="1:4" x14ac:dyDescent="0.25">
      <c r="D1427" s="1" t="str">
        <f t="shared" si="22"/>
        <v/>
      </c>
    </row>
    <row r="1428" spans="1:4" x14ac:dyDescent="0.25">
      <c r="B1428" s="3">
        <v>1</v>
      </c>
      <c r="C1428" t="s">
        <v>24</v>
      </c>
      <c r="D1428" s="1" t="str">
        <f t="shared" si="22"/>
        <v/>
      </c>
    </row>
    <row r="1429" spans="1:4" x14ac:dyDescent="0.25">
      <c r="D1429" s="1" t="str">
        <f t="shared" si="22"/>
        <v/>
      </c>
    </row>
    <row r="1430" spans="1:4" x14ac:dyDescent="0.25">
      <c r="A1430" t="s">
        <v>403</v>
      </c>
      <c r="D1430" s="1">
        <f t="shared" si="22"/>
        <v>75</v>
      </c>
    </row>
    <row r="1431" spans="1:4" x14ac:dyDescent="0.25">
      <c r="D1431" s="1" t="str">
        <f t="shared" si="22"/>
        <v/>
      </c>
    </row>
    <row r="1432" spans="1:4" x14ac:dyDescent="0.25">
      <c r="B1432" s="3">
        <v>1</v>
      </c>
      <c r="C1432" t="s">
        <v>14</v>
      </c>
      <c r="D1432" s="1" t="str">
        <f t="shared" si="22"/>
        <v/>
      </c>
    </row>
    <row r="1433" spans="1:4" x14ac:dyDescent="0.25">
      <c r="D1433" s="1" t="str">
        <f t="shared" si="22"/>
        <v/>
      </c>
    </row>
    <row r="1434" spans="1:4" x14ac:dyDescent="0.25">
      <c r="A1434" t="s">
        <v>404</v>
      </c>
      <c r="D1434" s="1">
        <f t="shared" si="22"/>
        <v>0</v>
      </c>
    </row>
    <row r="1435" spans="1:4" x14ac:dyDescent="0.25">
      <c r="D1435" s="1" t="str">
        <f t="shared" si="22"/>
        <v/>
      </c>
    </row>
    <row r="1436" spans="1:4" x14ac:dyDescent="0.25">
      <c r="A1436" t="s">
        <v>405</v>
      </c>
      <c r="D1436" s="1">
        <f t="shared" si="22"/>
        <v>48</v>
      </c>
    </row>
    <row r="1437" spans="1:4" x14ac:dyDescent="0.25">
      <c r="D1437" s="1" t="str">
        <f t="shared" si="22"/>
        <v/>
      </c>
    </row>
    <row r="1438" spans="1:4" x14ac:dyDescent="0.25">
      <c r="B1438" s="3">
        <v>1</v>
      </c>
      <c r="C1438" t="s">
        <v>376</v>
      </c>
      <c r="D1438" s="1" t="str">
        <f t="shared" si="22"/>
        <v/>
      </c>
    </row>
    <row r="1439" spans="1:4" x14ac:dyDescent="0.25">
      <c r="D1439" s="1" t="str">
        <f t="shared" si="22"/>
        <v/>
      </c>
    </row>
    <row r="1440" spans="1:4" x14ac:dyDescent="0.25">
      <c r="A1440" t="s">
        <v>406</v>
      </c>
      <c r="D1440" s="1">
        <f t="shared" si="22"/>
        <v>2</v>
      </c>
    </row>
    <row r="1441" spans="1:4" x14ac:dyDescent="0.25">
      <c r="D1441" s="1" t="str">
        <f t="shared" si="22"/>
        <v/>
      </c>
    </row>
    <row r="1442" spans="1:4" x14ac:dyDescent="0.25">
      <c r="B1442" s="3">
        <v>1</v>
      </c>
      <c r="C1442" t="s">
        <v>263</v>
      </c>
      <c r="D1442" s="1" t="str">
        <f t="shared" si="22"/>
        <v/>
      </c>
    </row>
    <row r="1443" spans="1:4" x14ac:dyDescent="0.25">
      <c r="D1443" s="1" t="str">
        <f t="shared" si="22"/>
        <v/>
      </c>
    </row>
    <row r="1444" spans="1:4" x14ac:dyDescent="0.25">
      <c r="A1444" t="s">
        <v>407</v>
      </c>
      <c r="D1444" s="1">
        <f t="shared" si="22"/>
        <v>4</v>
      </c>
    </row>
    <row r="1445" spans="1:4" x14ac:dyDescent="0.25">
      <c r="D1445" s="1" t="str">
        <f t="shared" si="22"/>
        <v/>
      </c>
    </row>
    <row r="1446" spans="1:4" x14ac:dyDescent="0.25">
      <c r="B1446" s="3">
        <v>1</v>
      </c>
      <c r="C1446" t="s">
        <v>15</v>
      </c>
      <c r="D1446" s="1" t="str">
        <f t="shared" si="22"/>
        <v/>
      </c>
    </row>
    <row r="1447" spans="1:4" x14ac:dyDescent="0.25">
      <c r="D1447" s="1" t="str">
        <f t="shared" si="22"/>
        <v/>
      </c>
    </row>
    <row r="1448" spans="1:4" x14ac:dyDescent="0.25">
      <c r="A1448" t="s">
        <v>408</v>
      </c>
      <c r="D1448" s="1">
        <f t="shared" si="22"/>
        <v>83</v>
      </c>
    </row>
    <row r="1449" spans="1:4" x14ac:dyDescent="0.25">
      <c r="D1449" s="1" t="str">
        <f t="shared" si="22"/>
        <v/>
      </c>
    </row>
    <row r="1450" spans="1:4" x14ac:dyDescent="0.25">
      <c r="B1450" s="3">
        <v>0.19900000000000001</v>
      </c>
      <c r="C1450" t="s">
        <v>14</v>
      </c>
      <c r="D1450" s="1" t="str">
        <f t="shared" si="22"/>
        <v/>
      </c>
    </row>
    <row r="1451" spans="1:4" x14ac:dyDescent="0.25">
      <c r="B1451" s="3">
        <v>0.8</v>
      </c>
      <c r="C1451" t="s">
        <v>49</v>
      </c>
      <c r="D1451" s="1" t="str">
        <f t="shared" si="22"/>
        <v/>
      </c>
    </row>
    <row r="1452" spans="1:4" x14ac:dyDescent="0.25">
      <c r="D1452" s="1" t="str">
        <f t="shared" si="22"/>
        <v/>
      </c>
    </row>
    <row r="1453" spans="1:4" x14ac:dyDescent="0.25">
      <c r="A1453" t="s">
        <v>409</v>
      </c>
      <c r="D1453" s="1">
        <f t="shared" si="22"/>
        <v>12</v>
      </c>
    </row>
    <row r="1454" spans="1:4" x14ac:dyDescent="0.25">
      <c r="D1454" s="1" t="str">
        <f t="shared" si="22"/>
        <v/>
      </c>
    </row>
    <row r="1455" spans="1:4" x14ac:dyDescent="0.25">
      <c r="B1455" s="3">
        <v>1</v>
      </c>
      <c r="C1455" t="s">
        <v>14</v>
      </c>
      <c r="D1455" s="1" t="str">
        <f t="shared" si="22"/>
        <v/>
      </c>
    </row>
    <row r="1456" spans="1:4" x14ac:dyDescent="0.25">
      <c r="D1456" s="1" t="str">
        <f t="shared" si="22"/>
        <v/>
      </c>
    </row>
    <row r="1457" spans="1:4" x14ac:dyDescent="0.25">
      <c r="A1457" t="s">
        <v>410</v>
      </c>
      <c r="D1457" s="1">
        <f t="shared" si="22"/>
        <v>4</v>
      </c>
    </row>
    <row r="1458" spans="1:4" x14ac:dyDescent="0.25">
      <c r="D1458" s="1" t="str">
        <f t="shared" si="22"/>
        <v/>
      </c>
    </row>
    <row r="1459" spans="1:4" x14ac:dyDescent="0.25">
      <c r="B1459" s="3">
        <v>1</v>
      </c>
      <c r="C1459" t="s">
        <v>54</v>
      </c>
      <c r="D1459" s="1" t="str">
        <f t="shared" si="22"/>
        <v/>
      </c>
    </row>
    <row r="1460" spans="1:4" x14ac:dyDescent="0.25">
      <c r="D1460" s="1" t="str">
        <f t="shared" si="22"/>
        <v/>
      </c>
    </row>
    <row r="1461" spans="1:4" x14ac:dyDescent="0.25">
      <c r="A1461" t="s">
        <v>411</v>
      </c>
      <c r="D1461" s="1">
        <f t="shared" si="22"/>
        <v>27</v>
      </c>
    </row>
    <row r="1462" spans="1:4" x14ac:dyDescent="0.25">
      <c r="D1462" s="1" t="str">
        <f t="shared" si="22"/>
        <v/>
      </c>
    </row>
    <row r="1463" spans="1:4" x14ac:dyDescent="0.25">
      <c r="B1463" s="3">
        <v>1</v>
      </c>
      <c r="C1463" t="s">
        <v>14</v>
      </c>
      <c r="D1463" s="1" t="str">
        <f t="shared" si="22"/>
        <v/>
      </c>
    </row>
    <row r="1464" spans="1:4" x14ac:dyDescent="0.25">
      <c r="D1464" s="1" t="str">
        <f t="shared" si="22"/>
        <v/>
      </c>
    </row>
    <row r="1465" spans="1:4" x14ac:dyDescent="0.25">
      <c r="A1465" t="s">
        <v>412</v>
      </c>
      <c r="D1465" s="1">
        <f t="shared" si="22"/>
        <v>6</v>
      </c>
    </row>
    <row r="1466" spans="1:4" x14ac:dyDescent="0.25">
      <c r="D1466" s="1" t="str">
        <f t="shared" si="22"/>
        <v/>
      </c>
    </row>
    <row r="1467" spans="1:4" x14ac:dyDescent="0.25">
      <c r="B1467" s="3">
        <v>0.622</v>
      </c>
      <c r="C1467" t="s">
        <v>14</v>
      </c>
      <c r="D1467" s="1" t="str">
        <f t="shared" si="22"/>
        <v/>
      </c>
    </row>
    <row r="1468" spans="1:4" x14ac:dyDescent="0.25">
      <c r="B1468" s="3">
        <v>0.377</v>
      </c>
      <c r="C1468" t="s">
        <v>81</v>
      </c>
      <c r="D1468" s="1" t="str">
        <f t="shared" ref="D1468:D1531" si="23">IFERROR(HLOOKUP(A1468,E$2:UI$3,2,FALSE),"")</f>
        <v/>
      </c>
    </row>
    <row r="1469" spans="1:4" x14ac:dyDescent="0.25">
      <c r="D1469" s="1" t="str">
        <f t="shared" si="23"/>
        <v/>
      </c>
    </row>
    <row r="1470" spans="1:4" x14ac:dyDescent="0.25">
      <c r="A1470" t="s">
        <v>413</v>
      </c>
      <c r="D1470" s="1">
        <f t="shared" si="23"/>
        <v>2</v>
      </c>
    </row>
    <row r="1471" spans="1:4" x14ac:dyDescent="0.25">
      <c r="D1471" s="1" t="str">
        <f t="shared" si="23"/>
        <v/>
      </c>
    </row>
    <row r="1472" spans="1:4" x14ac:dyDescent="0.25">
      <c r="B1472" s="3">
        <v>1</v>
      </c>
      <c r="C1472" t="s">
        <v>81</v>
      </c>
      <c r="D1472" s="1" t="str">
        <f t="shared" si="23"/>
        <v/>
      </c>
    </row>
    <row r="1473" spans="1:4" x14ac:dyDescent="0.25">
      <c r="D1473" s="1" t="str">
        <f t="shared" si="23"/>
        <v/>
      </c>
    </row>
    <row r="1474" spans="1:4" x14ac:dyDescent="0.25">
      <c r="A1474" t="s">
        <v>414</v>
      </c>
      <c r="D1474" s="1">
        <f t="shared" si="23"/>
        <v>22</v>
      </c>
    </row>
    <row r="1475" spans="1:4" x14ac:dyDescent="0.25">
      <c r="D1475" s="1" t="str">
        <f t="shared" si="23"/>
        <v/>
      </c>
    </row>
    <row r="1476" spans="1:4" x14ac:dyDescent="0.25">
      <c r="B1476" s="3">
        <v>0.52</v>
      </c>
      <c r="C1476" t="s">
        <v>14</v>
      </c>
      <c r="D1476" s="1" t="str">
        <f t="shared" si="23"/>
        <v/>
      </c>
    </row>
    <row r="1477" spans="1:4" x14ac:dyDescent="0.25">
      <c r="B1477" s="3">
        <v>9.1999999999999998E-2</v>
      </c>
      <c r="C1477" t="s">
        <v>81</v>
      </c>
      <c r="D1477" s="1" t="str">
        <f t="shared" si="23"/>
        <v/>
      </c>
    </row>
    <row r="1478" spans="1:4" x14ac:dyDescent="0.25">
      <c r="D1478" s="1" t="str">
        <f t="shared" si="23"/>
        <v/>
      </c>
    </row>
    <row r="1479" spans="1:4" x14ac:dyDescent="0.25">
      <c r="A1479" t="s">
        <v>415</v>
      </c>
      <c r="D1479" s="1">
        <f t="shared" si="23"/>
        <v>5</v>
      </c>
    </row>
    <row r="1480" spans="1:4" x14ac:dyDescent="0.25">
      <c r="D1480" s="1" t="str">
        <f t="shared" si="23"/>
        <v/>
      </c>
    </row>
    <row r="1481" spans="1:4" x14ac:dyDescent="0.25">
      <c r="B1481" s="3">
        <v>1</v>
      </c>
      <c r="C1481" t="s">
        <v>81</v>
      </c>
      <c r="D1481" s="1" t="str">
        <f t="shared" si="23"/>
        <v/>
      </c>
    </row>
    <row r="1482" spans="1:4" x14ac:dyDescent="0.25">
      <c r="D1482" s="1" t="str">
        <f t="shared" si="23"/>
        <v/>
      </c>
    </row>
    <row r="1483" spans="1:4" x14ac:dyDescent="0.25">
      <c r="A1483" t="s">
        <v>416</v>
      </c>
      <c r="D1483" s="1">
        <f t="shared" si="23"/>
        <v>19</v>
      </c>
    </row>
    <row r="1484" spans="1:4" x14ac:dyDescent="0.25">
      <c r="D1484" s="1" t="str">
        <f t="shared" si="23"/>
        <v/>
      </c>
    </row>
    <row r="1485" spans="1:4" x14ac:dyDescent="0.25">
      <c r="B1485" s="3">
        <v>1</v>
      </c>
      <c r="C1485" t="s">
        <v>14</v>
      </c>
      <c r="D1485" s="1" t="str">
        <f t="shared" si="23"/>
        <v/>
      </c>
    </row>
    <row r="1486" spans="1:4" x14ac:dyDescent="0.25">
      <c r="D1486" s="1" t="str">
        <f t="shared" si="23"/>
        <v/>
      </c>
    </row>
    <row r="1487" spans="1:4" x14ac:dyDescent="0.25">
      <c r="A1487" t="s">
        <v>417</v>
      </c>
      <c r="D1487" s="1">
        <f t="shared" si="23"/>
        <v>31</v>
      </c>
    </row>
    <row r="1488" spans="1:4" x14ac:dyDescent="0.25">
      <c r="D1488" s="1" t="str">
        <f t="shared" si="23"/>
        <v/>
      </c>
    </row>
    <row r="1489" spans="1:4" x14ac:dyDescent="0.25">
      <c r="B1489" s="3">
        <v>0.29399999999999998</v>
      </c>
      <c r="C1489" t="s">
        <v>54</v>
      </c>
      <c r="D1489" s="1" t="str">
        <f t="shared" si="23"/>
        <v/>
      </c>
    </row>
    <row r="1490" spans="1:4" x14ac:dyDescent="0.25">
      <c r="B1490" s="3">
        <v>0.70499999999999996</v>
      </c>
      <c r="C1490" t="s">
        <v>81</v>
      </c>
      <c r="D1490" s="1" t="str">
        <f t="shared" si="23"/>
        <v/>
      </c>
    </row>
    <row r="1491" spans="1:4" x14ac:dyDescent="0.25">
      <c r="D1491" s="1" t="str">
        <f t="shared" si="23"/>
        <v/>
      </c>
    </row>
    <row r="1492" spans="1:4" x14ac:dyDescent="0.25">
      <c r="A1492" t="s">
        <v>418</v>
      </c>
      <c r="D1492" s="1">
        <f t="shared" si="23"/>
        <v>6</v>
      </c>
    </row>
    <row r="1493" spans="1:4" x14ac:dyDescent="0.25">
      <c r="D1493" s="1" t="str">
        <f t="shared" si="23"/>
        <v/>
      </c>
    </row>
    <row r="1494" spans="1:4" x14ac:dyDescent="0.25">
      <c r="B1494" s="3">
        <v>0.57199999999999995</v>
      </c>
      <c r="C1494" t="s">
        <v>54</v>
      </c>
      <c r="D1494" s="1" t="str">
        <f t="shared" si="23"/>
        <v/>
      </c>
    </row>
    <row r="1495" spans="1:4" x14ac:dyDescent="0.25">
      <c r="B1495" s="3">
        <v>0.42699999999999999</v>
      </c>
      <c r="C1495" t="s">
        <v>81</v>
      </c>
      <c r="D1495" s="1" t="str">
        <f t="shared" si="23"/>
        <v/>
      </c>
    </row>
    <row r="1496" spans="1:4" x14ac:dyDescent="0.25">
      <c r="D1496" s="1" t="str">
        <f t="shared" si="23"/>
        <v/>
      </c>
    </row>
    <row r="1497" spans="1:4" x14ac:dyDescent="0.25">
      <c r="A1497" t="s">
        <v>419</v>
      </c>
      <c r="D1497" s="1">
        <f t="shared" si="23"/>
        <v>4</v>
      </c>
    </row>
    <row r="1498" spans="1:4" x14ac:dyDescent="0.25">
      <c r="D1498" s="1" t="str">
        <f t="shared" si="23"/>
        <v/>
      </c>
    </row>
    <row r="1499" spans="1:4" x14ac:dyDescent="0.25">
      <c r="B1499" s="3">
        <v>1</v>
      </c>
      <c r="C1499" t="s">
        <v>14</v>
      </c>
      <c r="D1499" s="1" t="str">
        <f t="shared" si="23"/>
        <v/>
      </c>
    </row>
    <row r="1500" spans="1:4" x14ac:dyDescent="0.25">
      <c r="D1500" s="1" t="str">
        <f t="shared" si="23"/>
        <v/>
      </c>
    </row>
    <row r="1501" spans="1:4" x14ac:dyDescent="0.25">
      <c r="A1501" t="s">
        <v>420</v>
      </c>
      <c r="D1501" s="1">
        <f t="shared" si="23"/>
        <v>4</v>
      </c>
    </row>
    <row r="1502" spans="1:4" x14ac:dyDescent="0.25">
      <c r="D1502" s="1" t="str">
        <f t="shared" si="23"/>
        <v/>
      </c>
    </row>
    <row r="1503" spans="1:4" x14ac:dyDescent="0.25">
      <c r="B1503" s="3">
        <v>1</v>
      </c>
      <c r="C1503" t="s">
        <v>54</v>
      </c>
      <c r="D1503" s="1" t="str">
        <f t="shared" si="23"/>
        <v/>
      </c>
    </row>
    <row r="1504" spans="1:4" x14ac:dyDescent="0.25">
      <c r="D1504" s="1" t="str">
        <f t="shared" si="23"/>
        <v/>
      </c>
    </row>
    <row r="1505" spans="1:4" x14ac:dyDescent="0.25">
      <c r="A1505" s="6" t="s">
        <v>421</v>
      </c>
      <c r="D1505" s="1">
        <f t="shared" si="23"/>
        <v>0</v>
      </c>
    </row>
    <row r="1506" spans="1:4" x14ac:dyDescent="0.25">
      <c r="D1506" s="1" t="str">
        <f t="shared" si="23"/>
        <v/>
      </c>
    </row>
    <row r="1507" spans="1:4" x14ac:dyDescent="0.25">
      <c r="A1507" t="s">
        <v>422</v>
      </c>
      <c r="D1507" s="1">
        <f t="shared" si="23"/>
        <v>2</v>
      </c>
    </row>
    <row r="1508" spans="1:4" x14ac:dyDescent="0.25">
      <c r="D1508" s="1" t="str">
        <f t="shared" si="23"/>
        <v/>
      </c>
    </row>
    <row r="1509" spans="1:4" x14ac:dyDescent="0.25">
      <c r="B1509" s="3">
        <v>1</v>
      </c>
      <c r="C1509" t="s">
        <v>49</v>
      </c>
      <c r="D1509" s="1" t="str">
        <f t="shared" si="23"/>
        <v/>
      </c>
    </row>
    <row r="1510" spans="1:4" x14ac:dyDescent="0.25">
      <c r="D1510" s="1" t="str">
        <f t="shared" si="23"/>
        <v/>
      </c>
    </row>
    <row r="1511" spans="1:4" x14ac:dyDescent="0.25">
      <c r="A1511" t="s">
        <v>423</v>
      </c>
      <c r="D1511" s="1">
        <f t="shared" si="23"/>
        <v>2</v>
      </c>
    </row>
    <row r="1512" spans="1:4" x14ac:dyDescent="0.25">
      <c r="D1512" s="1" t="str">
        <f t="shared" si="23"/>
        <v/>
      </c>
    </row>
    <row r="1513" spans="1:4" x14ac:dyDescent="0.25">
      <c r="B1513" s="3">
        <v>1</v>
      </c>
      <c r="C1513" t="s">
        <v>54</v>
      </c>
      <c r="D1513" s="1" t="str">
        <f t="shared" si="23"/>
        <v/>
      </c>
    </row>
    <row r="1514" spans="1:4" x14ac:dyDescent="0.25">
      <c r="D1514" s="1" t="str">
        <f t="shared" si="23"/>
        <v/>
      </c>
    </row>
    <row r="1515" spans="1:4" x14ac:dyDescent="0.25">
      <c r="A1515" t="s">
        <v>424</v>
      </c>
      <c r="D1515" s="1">
        <f t="shared" si="23"/>
        <v>23</v>
      </c>
    </row>
    <row r="1516" spans="1:4" x14ac:dyDescent="0.25">
      <c r="D1516" s="1" t="str">
        <f t="shared" si="23"/>
        <v/>
      </c>
    </row>
    <row r="1517" spans="1:4" x14ac:dyDescent="0.25">
      <c r="B1517" s="3">
        <v>1</v>
      </c>
      <c r="C1517" t="s">
        <v>14</v>
      </c>
      <c r="D1517" s="1" t="str">
        <f t="shared" si="23"/>
        <v/>
      </c>
    </row>
    <row r="1518" spans="1:4" x14ac:dyDescent="0.25">
      <c r="D1518" s="1" t="str">
        <f t="shared" si="23"/>
        <v/>
      </c>
    </row>
    <row r="1519" spans="1:4" x14ac:dyDescent="0.25">
      <c r="A1519" t="s">
        <v>425</v>
      </c>
      <c r="D1519" s="1">
        <f t="shared" si="23"/>
        <v>0</v>
      </c>
    </row>
    <row r="1520" spans="1:4" x14ac:dyDescent="0.25">
      <c r="D1520" s="1" t="str">
        <f t="shared" si="23"/>
        <v/>
      </c>
    </row>
    <row r="1521" spans="1:4" x14ac:dyDescent="0.25">
      <c r="A1521" t="s">
        <v>426</v>
      </c>
      <c r="D1521" s="1">
        <f t="shared" si="23"/>
        <v>21</v>
      </c>
    </row>
    <row r="1522" spans="1:4" x14ac:dyDescent="0.25">
      <c r="D1522" s="1" t="str">
        <f t="shared" si="23"/>
        <v/>
      </c>
    </row>
    <row r="1523" spans="1:4" x14ac:dyDescent="0.25">
      <c r="B1523" s="3">
        <v>1</v>
      </c>
      <c r="C1523" t="s">
        <v>14</v>
      </c>
      <c r="D1523" s="1" t="str">
        <f t="shared" si="23"/>
        <v/>
      </c>
    </row>
    <row r="1524" spans="1:4" x14ac:dyDescent="0.25">
      <c r="D1524" s="1" t="str">
        <f t="shared" si="23"/>
        <v/>
      </c>
    </row>
    <row r="1525" spans="1:4" x14ac:dyDescent="0.25">
      <c r="A1525" t="s">
        <v>427</v>
      </c>
      <c r="D1525" s="1">
        <f t="shared" si="23"/>
        <v>3</v>
      </c>
    </row>
    <row r="1526" spans="1:4" x14ac:dyDescent="0.25">
      <c r="D1526" s="1" t="str">
        <f t="shared" si="23"/>
        <v/>
      </c>
    </row>
    <row r="1527" spans="1:4" x14ac:dyDescent="0.25">
      <c r="B1527" s="3">
        <v>1</v>
      </c>
      <c r="C1527" t="s">
        <v>14</v>
      </c>
      <c r="D1527" s="1" t="str">
        <f t="shared" si="23"/>
        <v/>
      </c>
    </row>
    <row r="1528" spans="1:4" x14ac:dyDescent="0.25">
      <c r="D1528" s="1" t="str">
        <f t="shared" si="23"/>
        <v/>
      </c>
    </row>
    <row r="1529" spans="1:4" x14ac:dyDescent="0.25">
      <c r="A1529" t="s">
        <v>428</v>
      </c>
      <c r="D1529" s="1">
        <f t="shared" si="23"/>
        <v>4</v>
      </c>
    </row>
    <row r="1530" spans="1:4" x14ac:dyDescent="0.25">
      <c r="D1530" s="1" t="str">
        <f t="shared" si="23"/>
        <v/>
      </c>
    </row>
    <row r="1531" spans="1:4" x14ac:dyDescent="0.25">
      <c r="B1531" s="3">
        <v>1</v>
      </c>
      <c r="C1531" t="s">
        <v>14</v>
      </c>
      <c r="D1531" s="1" t="str">
        <f t="shared" si="23"/>
        <v/>
      </c>
    </row>
    <row r="1532" spans="1:4" x14ac:dyDescent="0.25">
      <c r="D1532" s="1" t="str">
        <f t="shared" ref="D1532:D1595" si="24">IFERROR(HLOOKUP(A1532,E$2:UI$3,2,FALSE),"")</f>
        <v/>
      </c>
    </row>
    <row r="1533" spans="1:4" x14ac:dyDescent="0.25">
      <c r="A1533" t="s">
        <v>429</v>
      </c>
      <c r="D1533" s="1">
        <f t="shared" si="24"/>
        <v>22</v>
      </c>
    </row>
    <row r="1534" spans="1:4" x14ac:dyDescent="0.25">
      <c r="D1534" s="1" t="str">
        <f t="shared" si="24"/>
        <v/>
      </c>
    </row>
    <row r="1535" spans="1:4" x14ac:dyDescent="0.25">
      <c r="B1535" s="3">
        <v>1</v>
      </c>
      <c r="C1535" t="s">
        <v>14</v>
      </c>
      <c r="D1535" s="1" t="str">
        <f t="shared" si="24"/>
        <v/>
      </c>
    </row>
    <row r="1536" spans="1:4" x14ac:dyDescent="0.25">
      <c r="D1536" s="1" t="str">
        <f t="shared" si="24"/>
        <v/>
      </c>
    </row>
    <row r="1537" spans="1:4" x14ac:dyDescent="0.25">
      <c r="A1537" t="s">
        <v>430</v>
      </c>
      <c r="D1537" s="1">
        <f t="shared" si="24"/>
        <v>0</v>
      </c>
    </row>
    <row r="1538" spans="1:4" x14ac:dyDescent="0.25">
      <c r="D1538" s="1" t="str">
        <f t="shared" si="24"/>
        <v/>
      </c>
    </row>
    <row r="1539" spans="1:4" x14ac:dyDescent="0.25">
      <c r="A1539" t="s">
        <v>431</v>
      </c>
      <c r="D1539" s="1">
        <f t="shared" si="24"/>
        <v>5</v>
      </c>
    </row>
    <row r="1540" spans="1:4" x14ac:dyDescent="0.25">
      <c r="D1540" s="1" t="str">
        <f t="shared" si="24"/>
        <v/>
      </c>
    </row>
    <row r="1541" spans="1:4" x14ac:dyDescent="0.25">
      <c r="B1541" s="3">
        <v>1</v>
      </c>
      <c r="C1541" t="s">
        <v>14</v>
      </c>
      <c r="D1541" s="1" t="str">
        <f t="shared" si="24"/>
        <v/>
      </c>
    </row>
    <row r="1542" spans="1:4" x14ac:dyDescent="0.25">
      <c r="D1542" s="1" t="str">
        <f t="shared" si="24"/>
        <v/>
      </c>
    </row>
    <row r="1543" spans="1:4" x14ac:dyDescent="0.25">
      <c r="A1543" t="s">
        <v>432</v>
      </c>
      <c r="D1543" s="1">
        <f t="shared" si="24"/>
        <v>8</v>
      </c>
    </row>
    <row r="1544" spans="1:4" x14ac:dyDescent="0.25">
      <c r="D1544" s="1" t="str">
        <f t="shared" si="24"/>
        <v/>
      </c>
    </row>
    <row r="1545" spans="1:4" x14ac:dyDescent="0.25">
      <c r="B1545" s="3">
        <v>1</v>
      </c>
      <c r="C1545" t="s">
        <v>15</v>
      </c>
      <c r="D1545" s="1" t="str">
        <f t="shared" si="24"/>
        <v/>
      </c>
    </row>
    <row r="1546" spans="1:4" x14ac:dyDescent="0.25">
      <c r="D1546" s="1" t="str">
        <f t="shared" si="24"/>
        <v/>
      </c>
    </row>
    <row r="1547" spans="1:4" x14ac:dyDescent="0.25">
      <c r="A1547" t="s">
        <v>433</v>
      </c>
      <c r="D1547" s="1">
        <f t="shared" si="24"/>
        <v>0</v>
      </c>
    </row>
    <row r="1548" spans="1:4" x14ac:dyDescent="0.25">
      <c r="D1548" s="1" t="str">
        <f t="shared" si="24"/>
        <v/>
      </c>
    </row>
    <row r="1549" spans="1:4" x14ac:dyDescent="0.25">
      <c r="A1549" t="s">
        <v>434</v>
      </c>
      <c r="D1549" s="1">
        <f t="shared" si="24"/>
        <v>5</v>
      </c>
    </row>
    <row r="1550" spans="1:4" x14ac:dyDescent="0.25">
      <c r="D1550" s="1" t="str">
        <f t="shared" si="24"/>
        <v/>
      </c>
    </row>
    <row r="1551" spans="1:4" x14ac:dyDescent="0.25">
      <c r="B1551" s="3">
        <v>1</v>
      </c>
      <c r="C1551" t="s">
        <v>15</v>
      </c>
      <c r="D1551" s="1" t="str">
        <f t="shared" si="24"/>
        <v/>
      </c>
    </row>
    <row r="1552" spans="1:4" x14ac:dyDescent="0.25">
      <c r="D1552" s="1" t="str">
        <f t="shared" si="24"/>
        <v/>
      </c>
    </row>
    <row r="1553" spans="1:4" x14ac:dyDescent="0.25">
      <c r="A1553" t="s">
        <v>435</v>
      </c>
      <c r="D1553" s="1">
        <f t="shared" si="24"/>
        <v>0</v>
      </c>
    </row>
    <row r="1554" spans="1:4" x14ac:dyDescent="0.25">
      <c r="D1554" s="1" t="str">
        <f t="shared" si="24"/>
        <v/>
      </c>
    </row>
    <row r="1555" spans="1:4" x14ac:dyDescent="0.25">
      <c r="A1555" t="s">
        <v>436</v>
      </c>
      <c r="D1555" s="1">
        <f t="shared" si="24"/>
        <v>1</v>
      </c>
    </row>
    <row r="1556" spans="1:4" x14ac:dyDescent="0.25">
      <c r="D1556" s="1" t="str">
        <f t="shared" si="24"/>
        <v/>
      </c>
    </row>
    <row r="1557" spans="1:4" x14ac:dyDescent="0.25">
      <c r="B1557" s="3">
        <v>1</v>
      </c>
      <c r="C1557" t="s">
        <v>14</v>
      </c>
      <c r="D1557" s="1" t="str">
        <f t="shared" si="24"/>
        <v/>
      </c>
    </row>
    <row r="1558" spans="1:4" x14ac:dyDescent="0.25">
      <c r="D1558" s="1" t="str">
        <f t="shared" si="24"/>
        <v/>
      </c>
    </row>
    <row r="1559" spans="1:4" x14ac:dyDescent="0.25">
      <c r="A1559" t="s">
        <v>437</v>
      </c>
      <c r="D1559" s="1">
        <f t="shared" si="24"/>
        <v>25</v>
      </c>
    </row>
    <row r="1560" spans="1:4" x14ac:dyDescent="0.25">
      <c r="D1560" s="1" t="str">
        <f t="shared" si="24"/>
        <v/>
      </c>
    </row>
    <row r="1561" spans="1:4" x14ac:dyDescent="0.25">
      <c r="B1561" s="3">
        <v>0.16800000000000001</v>
      </c>
      <c r="C1561" t="s">
        <v>14</v>
      </c>
      <c r="D1561" s="1" t="str">
        <f t="shared" si="24"/>
        <v/>
      </c>
    </row>
    <row r="1562" spans="1:4" x14ac:dyDescent="0.25">
      <c r="B1562" s="3">
        <v>0.83099999999999996</v>
      </c>
      <c r="C1562" t="s">
        <v>15</v>
      </c>
      <c r="D1562" s="1" t="str">
        <f t="shared" si="24"/>
        <v/>
      </c>
    </row>
    <row r="1563" spans="1:4" x14ac:dyDescent="0.25">
      <c r="D1563" s="1" t="str">
        <f t="shared" si="24"/>
        <v/>
      </c>
    </row>
    <row r="1564" spans="1:4" x14ac:dyDescent="0.25">
      <c r="A1564" t="s">
        <v>438</v>
      </c>
      <c r="D1564" s="1">
        <f t="shared" si="24"/>
        <v>1</v>
      </c>
    </row>
    <row r="1565" spans="1:4" x14ac:dyDescent="0.25">
      <c r="D1565" s="1" t="str">
        <f t="shared" si="24"/>
        <v/>
      </c>
    </row>
    <row r="1566" spans="1:4" x14ac:dyDescent="0.25">
      <c r="B1566" s="3">
        <v>1</v>
      </c>
      <c r="C1566" t="s">
        <v>38</v>
      </c>
      <c r="D1566" s="1" t="str">
        <f t="shared" si="24"/>
        <v/>
      </c>
    </row>
    <row r="1567" spans="1:4" x14ac:dyDescent="0.25">
      <c r="D1567" s="1" t="str">
        <f t="shared" si="24"/>
        <v/>
      </c>
    </row>
    <row r="1568" spans="1:4" x14ac:dyDescent="0.25">
      <c r="A1568" t="s">
        <v>439</v>
      </c>
      <c r="D1568" s="1">
        <f t="shared" si="24"/>
        <v>2</v>
      </c>
    </row>
    <row r="1569" spans="1:4" x14ac:dyDescent="0.25">
      <c r="D1569" s="1" t="str">
        <f t="shared" si="24"/>
        <v/>
      </c>
    </row>
    <row r="1570" spans="1:4" x14ac:dyDescent="0.25">
      <c r="B1570" s="3">
        <v>1</v>
      </c>
      <c r="C1570" t="s">
        <v>38</v>
      </c>
      <c r="D1570" s="1" t="str">
        <f t="shared" si="24"/>
        <v/>
      </c>
    </row>
    <row r="1571" spans="1:4" x14ac:dyDescent="0.25">
      <c r="D1571" s="1" t="str">
        <f t="shared" si="24"/>
        <v/>
      </c>
    </row>
    <row r="1572" spans="1:4" x14ac:dyDescent="0.25">
      <c r="A1572" t="s">
        <v>440</v>
      </c>
      <c r="D1572" s="1">
        <f t="shared" si="24"/>
        <v>2</v>
      </c>
    </row>
    <row r="1573" spans="1:4" x14ac:dyDescent="0.25">
      <c r="D1573" s="1" t="str">
        <f t="shared" si="24"/>
        <v/>
      </c>
    </row>
    <row r="1574" spans="1:4" x14ac:dyDescent="0.25">
      <c r="B1574" s="3">
        <v>1</v>
      </c>
      <c r="C1574" t="s">
        <v>24</v>
      </c>
      <c r="D1574" s="1" t="str">
        <f t="shared" si="24"/>
        <v/>
      </c>
    </row>
    <row r="1575" spans="1:4" x14ac:dyDescent="0.25">
      <c r="D1575" s="1" t="str">
        <f t="shared" si="24"/>
        <v/>
      </c>
    </row>
    <row r="1576" spans="1:4" x14ac:dyDescent="0.25">
      <c r="A1576" t="s">
        <v>441</v>
      </c>
      <c r="D1576" s="1">
        <f t="shared" si="24"/>
        <v>0</v>
      </c>
    </row>
    <row r="1577" spans="1:4" x14ac:dyDescent="0.25">
      <c r="D1577" s="1" t="str">
        <f t="shared" si="24"/>
        <v/>
      </c>
    </row>
    <row r="1578" spans="1:4" x14ac:dyDescent="0.25">
      <c r="A1578" t="s">
        <v>442</v>
      </c>
      <c r="D1578" s="1">
        <f t="shared" si="24"/>
        <v>74</v>
      </c>
    </row>
    <row r="1579" spans="1:4" x14ac:dyDescent="0.25">
      <c r="D1579" s="1" t="str">
        <f t="shared" si="24"/>
        <v/>
      </c>
    </row>
    <row r="1580" spans="1:4" x14ac:dyDescent="0.25">
      <c r="B1580" s="3">
        <v>1</v>
      </c>
      <c r="C1580" t="s">
        <v>14</v>
      </c>
      <c r="D1580" s="1" t="str">
        <f t="shared" si="24"/>
        <v/>
      </c>
    </row>
    <row r="1581" spans="1:4" x14ac:dyDescent="0.25">
      <c r="D1581" s="1" t="str">
        <f t="shared" si="24"/>
        <v/>
      </c>
    </row>
    <row r="1582" spans="1:4" x14ac:dyDescent="0.25">
      <c r="A1582" t="s">
        <v>443</v>
      </c>
      <c r="D1582" s="1">
        <f t="shared" si="24"/>
        <v>0</v>
      </c>
    </row>
    <row r="1583" spans="1:4" x14ac:dyDescent="0.25">
      <c r="D1583" s="1" t="str">
        <f t="shared" si="24"/>
        <v/>
      </c>
    </row>
    <row r="1584" spans="1:4" x14ac:dyDescent="0.25">
      <c r="A1584" t="s">
        <v>444</v>
      </c>
      <c r="D1584" s="1">
        <f t="shared" si="24"/>
        <v>2</v>
      </c>
    </row>
    <row r="1585" spans="1:4" x14ac:dyDescent="0.25">
      <c r="D1585" s="1" t="str">
        <f t="shared" si="24"/>
        <v/>
      </c>
    </row>
    <row r="1586" spans="1:4" x14ac:dyDescent="0.25">
      <c r="B1586" s="3">
        <v>1</v>
      </c>
      <c r="C1586" t="s">
        <v>14</v>
      </c>
      <c r="D1586" s="1" t="str">
        <f t="shared" si="24"/>
        <v/>
      </c>
    </row>
    <row r="1587" spans="1:4" x14ac:dyDescent="0.25">
      <c r="D1587" s="1" t="str">
        <f t="shared" si="24"/>
        <v/>
      </c>
    </row>
    <row r="1588" spans="1:4" x14ac:dyDescent="0.25">
      <c r="A1588" t="s">
        <v>445</v>
      </c>
      <c r="D1588" s="1">
        <f t="shared" si="24"/>
        <v>2</v>
      </c>
    </row>
    <row r="1589" spans="1:4" x14ac:dyDescent="0.25">
      <c r="D1589" s="1" t="str">
        <f t="shared" si="24"/>
        <v/>
      </c>
    </row>
    <row r="1590" spans="1:4" x14ac:dyDescent="0.25">
      <c r="B1590" s="3">
        <v>1</v>
      </c>
      <c r="C1590" t="s">
        <v>54</v>
      </c>
      <c r="D1590" s="1" t="str">
        <f t="shared" si="24"/>
        <v/>
      </c>
    </row>
    <row r="1591" spans="1:4" x14ac:dyDescent="0.25">
      <c r="D1591" s="1" t="str">
        <f t="shared" si="24"/>
        <v/>
      </c>
    </row>
    <row r="1592" spans="1:4" x14ac:dyDescent="0.25">
      <c r="A1592" t="s">
        <v>446</v>
      </c>
      <c r="D1592" s="1">
        <f t="shared" si="24"/>
        <v>1</v>
      </c>
    </row>
    <row r="1593" spans="1:4" x14ac:dyDescent="0.25">
      <c r="D1593" s="1" t="str">
        <f t="shared" si="24"/>
        <v/>
      </c>
    </row>
    <row r="1594" spans="1:4" x14ac:dyDescent="0.25">
      <c r="B1594" s="3">
        <v>1</v>
      </c>
      <c r="C1594" t="s">
        <v>54</v>
      </c>
      <c r="D1594" s="1" t="str">
        <f t="shared" si="24"/>
        <v/>
      </c>
    </row>
    <row r="1595" spans="1:4" x14ac:dyDescent="0.25">
      <c r="D1595" s="1" t="str">
        <f t="shared" si="24"/>
        <v/>
      </c>
    </row>
    <row r="1596" spans="1:4" x14ac:dyDescent="0.25">
      <c r="A1596" t="s">
        <v>447</v>
      </c>
      <c r="D1596" s="1">
        <f t="shared" ref="D1596:D1659" si="25">IFERROR(HLOOKUP(A1596,E$2:UI$3,2,FALSE),"")</f>
        <v>2</v>
      </c>
    </row>
    <row r="1597" spans="1:4" x14ac:dyDescent="0.25">
      <c r="D1597" s="1" t="str">
        <f t="shared" si="25"/>
        <v/>
      </c>
    </row>
    <row r="1598" spans="1:4" x14ac:dyDescent="0.25">
      <c r="B1598" s="3">
        <v>1</v>
      </c>
      <c r="C1598" t="s">
        <v>14</v>
      </c>
      <c r="D1598" s="1" t="str">
        <f t="shared" si="25"/>
        <v/>
      </c>
    </row>
    <row r="1599" spans="1:4" x14ac:dyDescent="0.25">
      <c r="D1599" s="1" t="str">
        <f t="shared" si="25"/>
        <v/>
      </c>
    </row>
    <row r="1600" spans="1:4" x14ac:dyDescent="0.25">
      <c r="A1600" t="s">
        <v>448</v>
      </c>
      <c r="D1600" s="1">
        <f t="shared" si="25"/>
        <v>0</v>
      </c>
    </row>
    <row r="1601" spans="1:4" x14ac:dyDescent="0.25">
      <c r="D1601" s="1" t="str">
        <f t="shared" si="25"/>
        <v/>
      </c>
    </row>
    <row r="1602" spans="1:4" x14ac:dyDescent="0.25">
      <c r="A1602" t="s">
        <v>449</v>
      </c>
      <c r="D1602" s="1">
        <f t="shared" si="25"/>
        <v>15</v>
      </c>
    </row>
    <row r="1603" spans="1:4" x14ac:dyDescent="0.25">
      <c r="D1603" s="1" t="str">
        <f t="shared" si="25"/>
        <v/>
      </c>
    </row>
    <row r="1604" spans="1:4" x14ac:dyDescent="0.25">
      <c r="B1604" s="3">
        <v>1</v>
      </c>
      <c r="C1604" t="s">
        <v>15</v>
      </c>
      <c r="D1604" s="1" t="str">
        <f t="shared" si="25"/>
        <v/>
      </c>
    </row>
    <row r="1605" spans="1:4" x14ac:dyDescent="0.25">
      <c r="D1605" s="1" t="str">
        <f t="shared" si="25"/>
        <v/>
      </c>
    </row>
    <row r="1606" spans="1:4" x14ac:dyDescent="0.25">
      <c r="A1606" t="s">
        <v>450</v>
      </c>
      <c r="D1606" s="1">
        <f t="shared" si="25"/>
        <v>15</v>
      </c>
    </row>
    <row r="1607" spans="1:4" x14ac:dyDescent="0.25">
      <c r="D1607" s="1" t="str">
        <f t="shared" si="25"/>
        <v/>
      </c>
    </row>
    <row r="1608" spans="1:4" x14ac:dyDescent="0.25">
      <c r="B1608" s="3">
        <v>1</v>
      </c>
      <c r="C1608" t="s">
        <v>15</v>
      </c>
      <c r="D1608" s="1" t="str">
        <f t="shared" si="25"/>
        <v/>
      </c>
    </row>
    <row r="1609" spans="1:4" x14ac:dyDescent="0.25">
      <c r="D1609" s="1" t="str">
        <f t="shared" si="25"/>
        <v/>
      </c>
    </row>
    <row r="1610" spans="1:4" x14ac:dyDescent="0.25">
      <c r="A1610" t="s">
        <v>451</v>
      </c>
      <c r="D1610" s="1">
        <f t="shared" si="25"/>
        <v>6</v>
      </c>
    </row>
    <row r="1611" spans="1:4" x14ac:dyDescent="0.25">
      <c r="D1611" s="1" t="str">
        <f t="shared" si="25"/>
        <v/>
      </c>
    </row>
    <row r="1612" spans="1:4" x14ac:dyDescent="0.25">
      <c r="B1612" s="3">
        <v>0.442</v>
      </c>
      <c r="C1612" t="s">
        <v>14</v>
      </c>
      <c r="D1612" s="1" t="str">
        <f t="shared" si="25"/>
        <v/>
      </c>
    </row>
    <row r="1613" spans="1:4" x14ac:dyDescent="0.25">
      <c r="B1613" s="3">
        <v>0.55700000000000005</v>
      </c>
      <c r="C1613" t="s">
        <v>54</v>
      </c>
      <c r="D1613" s="1" t="str">
        <f t="shared" si="25"/>
        <v/>
      </c>
    </row>
    <row r="1614" spans="1:4" x14ac:dyDescent="0.25">
      <c r="D1614" s="1" t="str">
        <f t="shared" si="25"/>
        <v/>
      </c>
    </row>
    <row r="1615" spans="1:4" x14ac:dyDescent="0.25">
      <c r="A1615" t="s">
        <v>452</v>
      </c>
      <c r="D1615" s="1">
        <f t="shared" si="25"/>
        <v>0</v>
      </c>
    </row>
    <row r="1616" spans="1:4" x14ac:dyDescent="0.25">
      <c r="D1616" s="1" t="str">
        <f t="shared" si="25"/>
        <v/>
      </c>
    </row>
    <row r="1617" spans="1:4" x14ac:dyDescent="0.25">
      <c r="A1617" t="s">
        <v>453</v>
      </c>
      <c r="D1617" s="1">
        <f t="shared" si="25"/>
        <v>279</v>
      </c>
    </row>
    <row r="1618" spans="1:4" x14ac:dyDescent="0.25">
      <c r="D1618" s="1" t="str">
        <f t="shared" si="25"/>
        <v/>
      </c>
    </row>
    <row r="1619" spans="1:4" x14ac:dyDescent="0.25">
      <c r="B1619" s="3">
        <v>0.96</v>
      </c>
      <c r="C1619" t="s">
        <v>14</v>
      </c>
      <c r="D1619" s="1" t="str">
        <f t="shared" si="25"/>
        <v/>
      </c>
    </row>
    <row r="1620" spans="1:4" x14ac:dyDescent="0.25">
      <c r="B1620" s="3">
        <v>3.9E-2</v>
      </c>
      <c r="C1620" t="s">
        <v>15</v>
      </c>
      <c r="D1620" s="1" t="str">
        <f t="shared" si="25"/>
        <v/>
      </c>
    </row>
    <row r="1621" spans="1:4" x14ac:dyDescent="0.25">
      <c r="D1621" s="1" t="str">
        <f t="shared" si="25"/>
        <v/>
      </c>
    </row>
    <row r="1622" spans="1:4" x14ac:dyDescent="0.25">
      <c r="A1622" t="s">
        <v>454</v>
      </c>
      <c r="D1622" s="1">
        <f t="shared" si="25"/>
        <v>2</v>
      </c>
    </row>
    <row r="1623" spans="1:4" x14ac:dyDescent="0.25">
      <c r="D1623" s="1" t="str">
        <f t="shared" si="25"/>
        <v/>
      </c>
    </row>
    <row r="1624" spans="1:4" x14ac:dyDescent="0.25">
      <c r="D1624" s="1" t="str">
        <f t="shared" si="25"/>
        <v/>
      </c>
    </row>
    <row r="1625" spans="1:4" x14ac:dyDescent="0.25">
      <c r="A1625" t="s">
        <v>455</v>
      </c>
      <c r="D1625" s="1">
        <f t="shared" si="25"/>
        <v>66</v>
      </c>
    </row>
    <row r="1626" spans="1:4" x14ac:dyDescent="0.25">
      <c r="D1626" s="1" t="str">
        <f t="shared" si="25"/>
        <v/>
      </c>
    </row>
    <row r="1627" spans="1:4" x14ac:dyDescent="0.25">
      <c r="B1627" s="3">
        <v>1</v>
      </c>
      <c r="C1627" t="s">
        <v>376</v>
      </c>
      <c r="D1627" s="1" t="str">
        <f t="shared" si="25"/>
        <v/>
      </c>
    </row>
    <row r="1628" spans="1:4" x14ac:dyDescent="0.25">
      <c r="D1628" s="1" t="str">
        <f t="shared" si="25"/>
        <v/>
      </c>
    </row>
    <row r="1629" spans="1:4" x14ac:dyDescent="0.25">
      <c r="A1629" t="s">
        <v>456</v>
      </c>
      <c r="D1629" s="1">
        <f t="shared" si="25"/>
        <v>2</v>
      </c>
    </row>
    <row r="1630" spans="1:4" x14ac:dyDescent="0.25">
      <c r="D1630" s="1" t="str">
        <f t="shared" si="25"/>
        <v/>
      </c>
    </row>
    <row r="1631" spans="1:4" x14ac:dyDescent="0.25">
      <c r="B1631" s="3">
        <v>1</v>
      </c>
      <c r="C1631" t="s">
        <v>14</v>
      </c>
      <c r="D1631" s="1" t="str">
        <f t="shared" si="25"/>
        <v/>
      </c>
    </row>
    <row r="1632" spans="1:4" x14ac:dyDescent="0.25">
      <c r="D1632" s="1" t="str">
        <f t="shared" si="25"/>
        <v/>
      </c>
    </row>
    <row r="1633" spans="1:4" x14ac:dyDescent="0.25">
      <c r="A1633" t="s">
        <v>457</v>
      </c>
      <c r="D1633" s="1">
        <f t="shared" si="25"/>
        <v>6</v>
      </c>
    </row>
    <row r="1634" spans="1:4" x14ac:dyDescent="0.25">
      <c r="D1634" s="1" t="str">
        <f t="shared" si="25"/>
        <v/>
      </c>
    </row>
    <row r="1635" spans="1:4" x14ac:dyDescent="0.25">
      <c r="B1635" s="3">
        <v>1</v>
      </c>
      <c r="C1635" t="s">
        <v>54</v>
      </c>
      <c r="D1635" s="1" t="str">
        <f t="shared" si="25"/>
        <v/>
      </c>
    </row>
    <row r="1636" spans="1:4" x14ac:dyDescent="0.25">
      <c r="D1636" s="1" t="str">
        <f t="shared" si="25"/>
        <v/>
      </c>
    </row>
    <row r="1637" spans="1:4" x14ac:dyDescent="0.25">
      <c r="A1637" t="s">
        <v>458</v>
      </c>
      <c r="D1637" s="1">
        <f t="shared" si="25"/>
        <v>6</v>
      </c>
    </row>
    <row r="1638" spans="1:4" x14ac:dyDescent="0.25">
      <c r="D1638" s="1" t="str">
        <f t="shared" si="25"/>
        <v/>
      </c>
    </row>
    <row r="1639" spans="1:4" x14ac:dyDescent="0.25">
      <c r="B1639" s="3">
        <v>1</v>
      </c>
      <c r="C1639" t="s">
        <v>14</v>
      </c>
      <c r="D1639" s="1" t="str">
        <f t="shared" si="25"/>
        <v/>
      </c>
    </row>
    <row r="1640" spans="1:4" x14ac:dyDescent="0.25">
      <c r="D1640" s="1" t="str">
        <f t="shared" si="25"/>
        <v/>
      </c>
    </row>
    <row r="1641" spans="1:4" x14ac:dyDescent="0.25">
      <c r="A1641" s="6" t="s">
        <v>459</v>
      </c>
      <c r="D1641" s="1">
        <f t="shared" si="25"/>
        <v>22</v>
      </c>
    </row>
    <row r="1642" spans="1:4" x14ac:dyDescent="0.25">
      <c r="D1642" s="1" t="str">
        <f t="shared" si="25"/>
        <v/>
      </c>
    </row>
    <row r="1643" spans="1:4" x14ac:dyDescent="0.25">
      <c r="B1643" s="3">
        <v>1</v>
      </c>
      <c r="C1643" t="s">
        <v>14</v>
      </c>
      <c r="D1643" s="1" t="str">
        <f t="shared" si="25"/>
        <v/>
      </c>
    </row>
    <row r="1644" spans="1:4" x14ac:dyDescent="0.25">
      <c r="D1644" s="1" t="str">
        <f t="shared" si="25"/>
        <v/>
      </c>
    </row>
    <row r="1645" spans="1:4" x14ac:dyDescent="0.25">
      <c r="A1645" t="s">
        <v>460</v>
      </c>
      <c r="D1645" s="1">
        <f t="shared" si="25"/>
        <v>28</v>
      </c>
    </row>
    <row r="1646" spans="1:4" x14ac:dyDescent="0.25">
      <c r="D1646" s="1" t="str">
        <f t="shared" si="25"/>
        <v/>
      </c>
    </row>
    <row r="1647" spans="1:4" x14ac:dyDescent="0.25">
      <c r="B1647" s="3">
        <v>1</v>
      </c>
      <c r="C1647" t="s">
        <v>14</v>
      </c>
      <c r="D1647" s="1" t="str">
        <f t="shared" si="25"/>
        <v/>
      </c>
    </row>
    <row r="1648" spans="1:4" x14ac:dyDescent="0.25">
      <c r="D1648" s="1" t="str">
        <f t="shared" si="25"/>
        <v/>
      </c>
    </row>
    <row r="1649" spans="1:4" x14ac:dyDescent="0.25">
      <c r="A1649" t="s">
        <v>461</v>
      </c>
      <c r="D1649" s="1">
        <f t="shared" si="25"/>
        <v>6</v>
      </c>
    </row>
    <row r="1650" spans="1:4" x14ac:dyDescent="0.25">
      <c r="D1650" s="1" t="str">
        <f t="shared" si="25"/>
        <v/>
      </c>
    </row>
    <row r="1651" spans="1:4" x14ac:dyDescent="0.25">
      <c r="B1651" s="3">
        <v>1</v>
      </c>
      <c r="C1651" t="s">
        <v>14</v>
      </c>
      <c r="D1651" s="1" t="str">
        <f t="shared" si="25"/>
        <v/>
      </c>
    </row>
    <row r="1652" spans="1:4" x14ac:dyDescent="0.25">
      <c r="D1652" s="1" t="str">
        <f t="shared" si="25"/>
        <v/>
      </c>
    </row>
    <row r="1653" spans="1:4" x14ac:dyDescent="0.25">
      <c r="A1653" t="s">
        <v>462</v>
      </c>
      <c r="D1653" s="1">
        <f t="shared" si="25"/>
        <v>44</v>
      </c>
    </row>
    <row r="1654" spans="1:4" x14ac:dyDescent="0.25">
      <c r="D1654" s="1" t="str">
        <f t="shared" si="25"/>
        <v/>
      </c>
    </row>
    <row r="1655" spans="1:4" x14ac:dyDescent="0.25">
      <c r="B1655" s="3">
        <v>1</v>
      </c>
      <c r="C1655" t="s">
        <v>14</v>
      </c>
      <c r="D1655" s="1" t="str">
        <f t="shared" si="25"/>
        <v/>
      </c>
    </row>
    <row r="1656" spans="1:4" x14ac:dyDescent="0.25">
      <c r="D1656" s="1" t="str">
        <f t="shared" si="25"/>
        <v/>
      </c>
    </row>
    <row r="1657" spans="1:4" x14ac:dyDescent="0.25">
      <c r="A1657" s="6" t="s">
        <v>463</v>
      </c>
      <c r="D1657" s="1">
        <f t="shared" si="25"/>
        <v>29</v>
      </c>
    </row>
    <row r="1658" spans="1:4" x14ac:dyDescent="0.25">
      <c r="D1658" s="1" t="str">
        <f t="shared" si="25"/>
        <v/>
      </c>
    </row>
    <row r="1659" spans="1:4" x14ac:dyDescent="0.25">
      <c r="B1659" s="3">
        <v>1</v>
      </c>
      <c r="C1659" t="s">
        <v>14</v>
      </c>
      <c r="D1659" s="1" t="str">
        <f t="shared" si="25"/>
        <v/>
      </c>
    </row>
    <row r="1660" spans="1:4" x14ac:dyDescent="0.25">
      <c r="D1660" s="1" t="str">
        <f t="shared" ref="D1660:D1723" si="26">IFERROR(HLOOKUP(A1660,E$2:UI$3,2,FALSE),"")</f>
        <v/>
      </c>
    </row>
    <row r="1661" spans="1:4" x14ac:dyDescent="0.25">
      <c r="A1661" t="s">
        <v>464</v>
      </c>
      <c r="D1661" s="1">
        <f t="shared" si="26"/>
        <v>1</v>
      </c>
    </row>
    <row r="1662" spans="1:4" x14ac:dyDescent="0.25">
      <c r="D1662" s="1" t="str">
        <f t="shared" si="26"/>
        <v/>
      </c>
    </row>
    <row r="1663" spans="1:4" x14ac:dyDescent="0.25">
      <c r="B1663" s="3">
        <v>1</v>
      </c>
      <c r="C1663" t="s">
        <v>14</v>
      </c>
      <c r="D1663" s="1" t="str">
        <f t="shared" si="26"/>
        <v/>
      </c>
    </row>
    <row r="1664" spans="1:4" x14ac:dyDescent="0.25">
      <c r="D1664" s="1" t="str">
        <f t="shared" si="26"/>
        <v/>
      </c>
    </row>
    <row r="1665" spans="1:4" x14ac:dyDescent="0.25">
      <c r="A1665" t="s">
        <v>465</v>
      </c>
      <c r="D1665" s="1">
        <f t="shared" si="26"/>
        <v>258</v>
      </c>
    </row>
    <row r="1666" spans="1:4" x14ac:dyDescent="0.25">
      <c r="D1666" s="1" t="str">
        <f t="shared" si="26"/>
        <v/>
      </c>
    </row>
    <row r="1667" spans="1:4" x14ac:dyDescent="0.25">
      <c r="B1667" s="3">
        <v>1</v>
      </c>
      <c r="C1667" t="s">
        <v>210</v>
      </c>
      <c r="D1667" s="1" t="str">
        <f t="shared" si="26"/>
        <v/>
      </c>
    </row>
    <row r="1668" spans="1:4" x14ac:dyDescent="0.25">
      <c r="D1668" s="1" t="str">
        <f t="shared" si="26"/>
        <v/>
      </c>
    </row>
    <row r="1669" spans="1:4" x14ac:dyDescent="0.25">
      <c r="A1669" t="s">
        <v>466</v>
      </c>
      <c r="D1669" s="1">
        <f t="shared" si="26"/>
        <v>0</v>
      </c>
    </row>
    <row r="1670" spans="1:4" x14ac:dyDescent="0.25">
      <c r="D1670" s="1" t="str">
        <f t="shared" si="26"/>
        <v/>
      </c>
    </row>
    <row r="1671" spans="1:4" x14ac:dyDescent="0.25">
      <c r="A1671" t="s">
        <v>467</v>
      </c>
      <c r="D1671" s="1">
        <f t="shared" si="26"/>
        <v>189</v>
      </c>
    </row>
    <row r="1672" spans="1:4" x14ac:dyDescent="0.25">
      <c r="D1672" s="1" t="str">
        <f t="shared" si="26"/>
        <v/>
      </c>
    </row>
    <row r="1673" spans="1:4" x14ac:dyDescent="0.25">
      <c r="B1673" s="3">
        <v>0.32200000000000001</v>
      </c>
      <c r="C1673" t="s">
        <v>210</v>
      </c>
      <c r="D1673" s="1" t="str">
        <f t="shared" si="26"/>
        <v/>
      </c>
    </row>
    <row r="1674" spans="1:4" x14ac:dyDescent="0.25">
      <c r="B1674" s="3">
        <v>0.67700000000000005</v>
      </c>
      <c r="C1674" t="s">
        <v>14</v>
      </c>
      <c r="D1674" s="1" t="str">
        <f t="shared" si="26"/>
        <v/>
      </c>
    </row>
    <row r="1675" spans="1:4" x14ac:dyDescent="0.25">
      <c r="D1675" s="1" t="str">
        <f t="shared" si="26"/>
        <v/>
      </c>
    </row>
    <row r="1676" spans="1:4" x14ac:dyDescent="0.25">
      <c r="A1676" t="s">
        <v>468</v>
      </c>
      <c r="D1676" s="1">
        <f t="shared" si="26"/>
        <v>2</v>
      </c>
    </row>
    <row r="1677" spans="1:4" x14ac:dyDescent="0.25">
      <c r="D1677" s="1" t="str">
        <f t="shared" si="26"/>
        <v/>
      </c>
    </row>
    <row r="1678" spans="1:4" x14ac:dyDescent="0.25">
      <c r="B1678" s="3">
        <v>1</v>
      </c>
      <c r="C1678" t="s">
        <v>14</v>
      </c>
      <c r="D1678" s="1" t="str">
        <f t="shared" si="26"/>
        <v/>
      </c>
    </row>
    <row r="1679" spans="1:4" x14ac:dyDescent="0.25">
      <c r="D1679" s="1" t="str">
        <f t="shared" si="26"/>
        <v/>
      </c>
    </row>
    <row r="1680" spans="1:4" x14ac:dyDescent="0.25">
      <c r="A1680" t="s">
        <v>469</v>
      </c>
      <c r="D1680" s="1">
        <f t="shared" si="26"/>
        <v>3</v>
      </c>
    </row>
    <row r="1681" spans="1:4" x14ac:dyDescent="0.25">
      <c r="D1681" s="1" t="str">
        <f t="shared" si="26"/>
        <v/>
      </c>
    </row>
    <row r="1682" spans="1:4" x14ac:dyDescent="0.25">
      <c r="B1682" s="3">
        <v>1</v>
      </c>
      <c r="C1682" t="s">
        <v>14</v>
      </c>
      <c r="D1682" s="1" t="str">
        <f t="shared" si="26"/>
        <v/>
      </c>
    </row>
    <row r="1683" spans="1:4" x14ac:dyDescent="0.25">
      <c r="D1683" s="1" t="str">
        <f t="shared" si="26"/>
        <v/>
      </c>
    </row>
    <row r="1684" spans="1:4" x14ac:dyDescent="0.25">
      <c r="A1684" t="s">
        <v>470</v>
      </c>
      <c r="D1684" s="1">
        <f t="shared" si="26"/>
        <v>1</v>
      </c>
    </row>
    <row r="1685" spans="1:4" x14ac:dyDescent="0.25">
      <c r="D1685" s="1" t="str">
        <f t="shared" si="26"/>
        <v/>
      </c>
    </row>
    <row r="1686" spans="1:4" x14ac:dyDescent="0.25">
      <c r="B1686" s="3">
        <v>1</v>
      </c>
      <c r="C1686" t="s">
        <v>14</v>
      </c>
      <c r="D1686" s="1" t="str">
        <f t="shared" si="26"/>
        <v/>
      </c>
    </row>
    <row r="1687" spans="1:4" x14ac:dyDescent="0.25">
      <c r="D1687" s="1" t="str">
        <f t="shared" si="26"/>
        <v/>
      </c>
    </row>
    <row r="1688" spans="1:4" x14ac:dyDescent="0.25">
      <c r="A1688" t="s">
        <v>471</v>
      </c>
      <c r="D1688" s="1">
        <f t="shared" si="26"/>
        <v>0</v>
      </c>
    </row>
    <row r="1689" spans="1:4" x14ac:dyDescent="0.25">
      <c r="D1689" s="1" t="str">
        <f t="shared" si="26"/>
        <v/>
      </c>
    </row>
    <row r="1690" spans="1:4" x14ac:dyDescent="0.25">
      <c r="A1690" t="s">
        <v>472</v>
      </c>
      <c r="D1690" s="1">
        <f t="shared" si="26"/>
        <v>0</v>
      </c>
    </row>
    <row r="1691" spans="1:4" x14ac:dyDescent="0.25">
      <c r="D1691" s="1" t="str">
        <f t="shared" si="26"/>
        <v/>
      </c>
    </row>
    <row r="1692" spans="1:4" x14ac:dyDescent="0.25">
      <c r="A1692" t="s">
        <v>473</v>
      </c>
      <c r="D1692" s="1">
        <f t="shared" si="26"/>
        <v>0</v>
      </c>
    </row>
    <row r="1693" spans="1:4" x14ac:dyDescent="0.25">
      <c r="D1693" s="1" t="str">
        <f t="shared" si="26"/>
        <v/>
      </c>
    </row>
    <row r="1694" spans="1:4" x14ac:dyDescent="0.25">
      <c r="A1694" t="s">
        <v>474</v>
      </c>
      <c r="D1694" s="1">
        <f t="shared" si="26"/>
        <v>0</v>
      </c>
    </row>
    <row r="1695" spans="1:4" x14ac:dyDescent="0.25">
      <c r="D1695" s="1" t="str">
        <f t="shared" si="26"/>
        <v/>
      </c>
    </row>
    <row r="1696" spans="1:4" x14ac:dyDescent="0.25">
      <c r="B1696" s="3">
        <v>1</v>
      </c>
      <c r="C1696" t="s">
        <v>475</v>
      </c>
      <c r="D1696" s="1" t="str">
        <f t="shared" si="26"/>
        <v/>
      </c>
    </row>
    <row r="1697" spans="1:4" x14ac:dyDescent="0.25">
      <c r="D1697" s="1" t="str">
        <f t="shared" si="26"/>
        <v/>
      </c>
    </row>
    <row r="1698" spans="1:4" x14ac:dyDescent="0.25">
      <c r="A1698" t="s">
        <v>476</v>
      </c>
      <c r="D1698" s="1">
        <f t="shared" si="26"/>
        <v>0</v>
      </c>
    </row>
    <row r="1699" spans="1:4" x14ac:dyDescent="0.25">
      <c r="D1699" s="1" t="str">
        <f t="shared" si="26"/>
        <v/>
      </c>
    </row>
    <row r="1700" spans="1:4" x14ac:dyDescent="0.25">
      <c r="A1700" t="s">
        <v>477</v>
      </c>
      <c r="D1700" s="1">
        <f t="shared" si="26"/>
        <v>1</v>
      </c>
    </row>
    <row r="1701" spans="1:4" x14ac:dyDescent="0.25">
      <c r="D1701" s="1" t="str">
        <f t="shared" si="26"/>
        <v/>
      </c>
    </row>
    <row r="1702" spans="1:4" x14ac:dyDescent="0.25">
      <c r="B1702" s="3">
        <v>1</v>
      </c>
      <c r="C1702" t="s">
        <v>24</v>
      </c>
      <c r="D1702" s="1" t="str">
        <f t="shared" si="26"/>
        <v/>
      </c>
    </row>
    <row r="1703" spans="1:4" x14ac:dyDescent="0.25">
      <c r="D1703" s="1" t="str">
        <f t="shared" si="26"/>
        <v/>
      </c>
    </row>
    <row r="1704" spans="1:4" x14ac:dyDescent="0.25">
      <c r="A1704" t="s">
        <v>478</v>
      </c>
      <c r="D1704" s="1">
        <f t="shared" si="26"/>
        <v>21</v>
      </c>
    </row>
    <row r="1705" spans="1:4" x14ac:dyDescent="0.25">
      <c r="D1705" s="1" t="str">
        <f t="shared" si="26"/>
        <v/>
      </c>
    </row>
    <row r="1706" spans="1:4" x14ac:dyDescent="0.25">
      <c r="B1706" s="3">
        <v>1</v>
      </c>
      <c r="C1706" t="s">
        <v>24</v>
      </c>
      <c r="D1706" s="1" t="str">
        <f t="shared" si="26"/>
        <v/>
      </c>
    </row>
    <row r="1707" spans="1:4" x14ac:dyDescent="0.25">
      <c r="D1707" s="1" t="str">
        <f t="shared" si="26"/>
        <v/>
      </c>
    </row>
    <row r="1708" spans="1:4" x14ac:dyDescent="0.25">
      <c r="A1708" t="s">
        <v>479</v>
      </c>
      <c r="D1708" s="1">
        <f t="shared" si="26"/>
        <v>0</v>
      </c>
    </row>
    <row r="1709" spans="1:4" x14ac:dyDescent="0.25">
      <c r="D1709" s="1" t="str">
        <f t="shared" si="26"/>
        <v/>
      </c>
    </row>
    <row r="1710" spans="1:4" x14ac:dyDescent="0.25">
      <c r="A1710" t="s">
        <v>480</v>
      </c>
      <c r="D1710" s="1">
        <f t="shared" si="26"/>
        <v>5</v>
      </c>
    </row>
    <row r="1711" spans="1:4" x14ac:dyDescent="0.25">
      <c r="D1711" s="1" t="str">
        <f t="shared" si="26"/>
        <v/>
      </c>
    </row>
    <row r="1712" spans="1:4" x14ac:dyDescent="0.25">
      <c r="B1712" s="3">
        <v>0.84899999999999998</v>
      </c>
      <c r="C1712" t="s">
        <v>14</v>
      </c>
      <c r="D1712" s="1" t="str">
        <f t="shared" si="26"/>
        <v/>
      </c>
    </row>
    <row r="1713" spans="1:4" x14ac:dyDescent="0.25">
      <c r="B1713" s="3">
        <v>0.15</v>
      </c>
      <c r="C1713" t="s">
        <v>42</v>
      </c>
      <c r="D1713" s="1" t="str">
        <f t="shared" si="26"/>
        <v/>
      </c>
    </row>
    <row r="1714" spans="1:4" x14ac:dyDescent="0.25">
      <c r="D1714" s="1" t="str">
        <f t="shared" si="26"/>
        <v/>
      </c>
    </row>
    <row r="1715" spans="1:4" x14ac:dyDescent="0.25">
      <c r="A1715" t="s">
        <v>481</v>
      </c>
      <c r="D1715" s="1">
        <f t="shared" si="26"/>
        <v>1</v>
      </c>
    </row>
    <row r="1716" spans="1:4" x14ac:dyDescent="0.25">
      <c r="D1716" s="1" t="str">
        <f t="shared" si="26"/>
        <v/>
      </c>
    </row>
    <row r="1717" spans="1:4" x14ac:dyDescent="0.25">
      <c r="B1717" s="3">
        <v>1</v>
      </c>
      <c r="C1717" t="s">
        <v>14</v>
      </c>
      <c r="D1717" s="1" t="str">
        <f t="shared" si="26"/>
        <v/>
      </c>
    </row>
    <row r="1718" spans="1:4" x14ac:dyDescent="0.25">
      <c r="D1718" s="1" t="str">
        <f t="shared" si="26"/>
        <v/>
      </c>
    </row>
    <row r="1719" spans="1:4" x14ac:dyDescent="0.25">
      <c r="A1719" t="s">
        <v>482</v>
      </c>
      <c r="D1719" s="1">
        <f t="shared" si="26"/>
        <v>2</v>
      </c>
    </row>
    <row r="1720" spans="1:4" x14ac:dyDescent="0.25">
      <c r="D1720" s="1" t="str">
        <f t="shared" si="26"/>
        <v/>
      </c>
    </row>
    <row r="1721" spans="1:4" x14ac:dyDescent="0.25">
      <c r="B1721" s="3">
        <v>1</v>
      </c>
      <c r="C1721" t="s">
        <v>14</v>
      </c>
      <c r="D1721" s="1" t="str">
        <f t="shared" si="26"/>
        <v/>
      </c>
    </row>
    <row r="1722" spans="1:4" x14ac:dyDescent="0.25">
      <c r="D1722" s="1" t="str">
        <f t="shared" si="26"/>
        <v/>
      </c>
    </row>
    <row r="1723" spans="1:4" x14ac:dyDescent="0.25">
      <c r="A1723" t="s">
        <v>483</v>
      </c>
      <c r="D1723" s="1">
        <f t="shared" si="26"/>
        <v>9</v>
      </c>
    </row>
    <row r="1724" spans="1:4" x14ac:dyDescent="0.25">
      <c r="D1724" s="1" t="str">
        <f t="shared" ref="D1724:D1787" si="27">IFERROR(HLOOKUP(A1724,E$2:UI$3,2,FALSE),"")</f>
        <v/>
      </c>
    </row>
    <row r="1725" spans="1:4" x14ac:dyDescent="0.25">
      <c r="B1725" s="3">
        <v>1</v>
      </c>
      <c r="C1725" t="s">
        <v>14</v>
      </c>
      <c r="D1725" s="1" t="str">
        <f t="shared" si="27"/>
        <v/>
      </c>
    </row>
    <row r="1726" spans="1:4" x14ac:dyDescent="0.25">
      <c r="D1726" s="1" t="str">
        <f t="shared" si="27"/>
        <v/>
      </c>
    </row>
    <row r="1727" spans="1:4" x14ac:dyDescent="0.25">
      <c r="A1727" t="s">
        <v>484</v>
      </c>
      <c r="D1727" s="1">
        <f t="shared" si="27"/>
        <v>2</v>
      </c>
    </row>
    <row r="1728" spans="1:4" x14ac:dyDescent="0.25">
      <c r="D1728" s="1" t="str">
        <f t="shared" si="27"/>
        <v/>
      </c>
    </row>
    <row r="1729" spans="1:4" x14ac:dyDescent="0.25">
      <c r="B1729" s="3">
        <v>1</v>
      </c>
      <c r="C1729" t="s">
        <v>210</v>
      </c>
      <c r="D1729" s="1" t="str">
        <f t="shared" si="27"/>
        <v/>
      </c>
    </row>
    <row r="1730" spans="1:4" x14ac:dyDescent="0.25">
      <c r="D1730" s="1" t="str">
        <f t="shared" si="27"/>
        <v/>
      </c>
    </row>
    <row r="1731" spans="1:4" x14ac:dyDescent="0.25">
      <c r="A1731" t="s">
        <v>485</v>
      </c>
      <c r="D1731" s="1">
        <f t="shared" si="27"/>
        <v>0</v>
      </c>
    </row>
    <row r="1732" spans="1:4" x14ac:dyDescent="0.25">
      <c r="D1732" s="1" t="str">
        <f t="shared" si="27"/>
        <v/>
      </c>
    </row>
    <row r="1733" spans="1:4" x14ac:dyDescent="0.25">
      <c r="A1733" t="s">
        <v>486</v>
      </c>
      <c r="D1733" s="1">
        <f t="shared" si="27"/>
        <v>65</v>
      </c>
    </row>
    <row r="1734" spans="1:4" x14ac:dyDescent="0.25">
      <c r="D1734" s="1" t="str">
        <f t="shared" si="27"/>
        <v/>
      </c>
    </row>
    <row r="1735" spans="1:4" x14ac:dyDescent="0.25">
      <c r="B1735" s="3">
        <v>1</v>
      </c>
      <c r="C1735" t="s">
        <v>210</v>
      </c>
      <c r="D1735" s="1" t="str">
        <f t="shared" si="27"/>
        <v/>
      </c>
    </row>
    <row r="1736" spans="1:4" x14ac:dyDescent="0.25">
      <c r="D1736" s="1" t="str">
        <f t="shared" si="27"/>
        <v/>
      </c>
    </row>
    <row r="1737" spans="1:4" x14ac:dyDescent="0.25">
      <c r="A1737" t="s">
        <v>487</v>
      </c>
      <c r="D1737" s="1">
        <f t="shared" si="27"/>
        <v>12</v>
      </c>
    </row>
    <row r="1738" spans="1:4" x14ac:dyDescent="0.25">
      <c r="D1738" s="1" t="str">
        <f t="shared" si="27"/>
        <v/>
      </c>
    </row>
    <row r="1739" spans="1:4" x14ac:dyDescent="0.25">
      <c r="B1739" s="3">
        <v>1</v>
      </c>
      <c r="C1739" t="s">
        <v>14</v>
      </c>
      <c r="D1739" s="1" t="str">
        <f t="shared" si="27"/>
        <v/>
      </c>
    </row>
    <row r="1740" spans="1:4" x14ac:dyDescent="0.25">
      <c r="D1740" s="1" t="str">
        <f t="shared" si="27"/>
        <v/>
      </c>
    </row>
    <row r="1741" spans="1:4" x14ac:dyDescent="0.25">
      <c r="A1741" t="s">
        <v>488</v>
      </c>
      <c r="D1741" s="1">
        <f t="shared" si="27"/>
        <v>321</v>
      </c>
    </row>
    <row r="1742" spans="1:4" x14ac:dyDescent="0.25">
      <c r="D1742" s="1" t="str">
        <f t="shared" si="27"/>
        <v/>
      </c>
    </row>
    <row r="1743" spans="1:4" x14ac:dyDescent="0.25">
      <c r="B1743" s="3">
        <v>0.36599999999999999</v>
      </c>
      <c r="C1743" t="s">
        <v>210</v>
      </c>
      <c r="D1743" s="1" t="str">
        <f t="shared" si="27"/>
        <v/>
      </c>
    </row>
    <row r="1744" spans="1:4" x14ac:dyDescent="0.25">
      <c r="B1744" s="3">
        <v>0.63200000000000001</v>
      </c>
      <c r="C1744" t="s">
        <v>14</v>
      </c>
      <c r="D1744" s="1" t="str">
        <f t="shared" si="27"/>
        <v/>
      </c>
    </row>
    <row r="1745" spans="1:4" x14ac:dyDescent="0.25">
      <c r="B1745" s="3">
        <v>1E-3</v>
      </c>
      <c r="C1745" t="s">
        <v>54</v>
      </c>
      <c r="D1745" s="1" t="str">
        <f t="shared" si="27"/>
        <v/>
      </c>
    </row>
    <row r="1746" spans="1:4" x14ac:dyDescent="0.25">
      <c r="D1746" s="1" t="str">
        <f t="shared" si="27"/>
        <v/>
      </c>
    </row>
    <row r="1747" spans="1:4" x14ac:dyDescent="0.25">
      <c r="A1747" t="s">
        <v>489</v>
      </c>
      <c r="D1747" s="1" t="str">
        <f t="shared" si="27"/>
        <v/>
      </c>
    </row>
    <row r="1748" spans="1:4" x14ac:dyDescent="0.25">
      <c r="D1748" s="1" t="str">
        <f t="shared" si="27"/>
        <v/>
      </c>
    </row>
    <row r="1749" spans="1:4" x14ac:dyDescent="0.25">
      <c r="B1749" s="3">
        <v>0.49199999999999999</v>
      </c>
      <c r="C1749" t="s">
        <v>210</v>
      </c>
      <c r="D1749" s="1" t="str">
        <f t="shared" si="27"/>
        <v/>
      </c>
    </row>
    <row r="1750" spans="1:4" x14ac:dyDescent="0.25">
      <c r="B1750" s="3">
        <v>5.0000000000000001E-3</v>
      </c>
      <c r="C1750" t="s">
        <v>14</v>
      </c>
      <c r="D1750" s="1" t="str">
        <f t="shared" si="27"/>
        <v/>
      </c>
    </row>
    <row r="1751" spans="1:4" x14ac:dyDescent="0.25">
      <c r="B1751" s="3">
        <v>0.49299999999999999</v>
      </c>
      <c r="C1751" t="s">
        <v>15</v>
      </c>
      <c r="D1751" s="1" t="str">
        <f t="shared" si="27"/>
        <v/>
      </c>
    </row>
    <row r="1752" spans="1:4" x14ac:dyDescent="0.25">
      <c r="A1752" t="s">
        <v>12</v>
      </c>
      <c r="B1752" t="s">
        <v>31</v>
      </c>
      <c r="C1752" t="s">
        <v>32</v>
      </c>
      <c r="D1752" s="1" t="str">
        <f t="shared" si="27"/>
        <v/>
      </c>
    </row>
    <row r="1753" spans="1:4" x14ac:dyDescent="0.25">
      <c r="A1753" t="s">
        <v>33</v>
      </c>
      <c r="D1753" s="1">
        <f t="shared" si="27"/>
        <v>1</v>
      </c>
    </row>
    <row r="1754" spans="1:4" x14ac:dyDescent="0.25">
      <c r="D1754" s="1" t="str">
        <f t="shared" si="27"/>
        <v/>
      </c>
    </row>
    <row r="1755" spans="1:4" x14ac:dyDescent="0.25">
      <c r="D1755" s="1" t="str">
        <f t="shared" si="27"/>
        <v/>
      </c>
    </row>
    <row r="1756" spans="1:4" x14ac:dyDescent="0.25">
      <c r="A1756" t="s">
        <v>490</v>
      </c>
      <c r="D1756" s="1">
        <f t="shared" si="27"/>
        <v>14</v>
      </c>
    </row>
    <row r="1757" spans="1:4" x14ac:dyDescent="0.25">
      <c r="D1757" s="1" t="str">
        <f t="shared" si="27"/>
        <v/>
      </c>
    </row>
    <row r="1758" spans="1:4" x14ac:dyDescent="0.25">
      <c r="B1758" s="3">
        <v>1</v>
      </c>
      <c r="C1758" t="s">
        <v>37</v>
      </c>
      <c r="D1758" s="1" t="str">
        <f t="shared" si="27"/>
        <v/>
      </c>
    </row>
    <row r="1759" spans="1:4" x14ac:dyDescent="0.25">
      <c r="A1759" t="s">
        <v>12</v>
      </c>
      <c r="B1759" t="s">
        <v>34</v>
      </c>
      <c r="C1759" t="s">
        <v>35</v>
      </c>
      <c r="D1759" s="1" t="str">
        <f t="shared" si="27"/>
        <v/>
      </c>
    </row>
    <row r="1760" spans="1:4" x14ac:dyDescent="0.25">
      <c r="A1760" t="s">
        <v>36</v>
      </c>
      <c r="D1760" s="1">
        <f t="shared" si="27"/>
        <v>42</v>
      </c>
    </row>
    <row r="1761" spans="1:4" x14ac:dyDescent="0.25">
      <c r="D1761" s="1" t="str">
        <f t="shared" si="27"/>
        <v/>
      </c>
    </row>
    <row r="1762" spans="1:4" x14ac:dyDescent="0.25">
      <c r="B1762" s="3">
        <v>0.215</v>
      </c>
      <c r="C1762" t="s">
        <v>37</v>
      </c>
      <c r="D1762" s="1" t="str">
        <f t="shared" si="27"/>
        <v/>
      </c>
    </row>
    <row r="1763" spans="1:4" x14ac:dyDescent="0.25">
      <c r="B1763" s="3">
        <v>0.78400000000000003</v>
      </c>
      <c r="C1763" t="s">
        <v>38</v>
      </c>
      <c r="D1763" s="1" t="str">
        <f t="shared" si="27"/>
        <v/>
      </c>
    </row>
    <row r="1764" spans="1:4" x14ac:dyDescent="0.25">
      <c r="D1764" s="1" t="str">
        <f t="shared" si="27"/>
        <v/>
      </c>
    </row>
    <row r="1765" spans="1:4" x14ac:dyDescent="0.25">
      <c r="A1765" t="s">
        <v>491</v>
      </c>
      <c r="D1765" s="1">
        <f t="shared" si="27"/>
        <v>15</v>
      </c>
    </row>
    <row r="1766" spans="1:4" x14ac:dyDescent="0.25">
      <c r="D1766" s="1" t="str">
        <f t="shared" si="27"/>
        <v/>
      </c>
    </row>
    <row r="1767" spans="1:4" x14ac:dyDescent="0.25">
      <c r="B1767" s="3">
        <v>1</v>
      </c>
      <c r="C1767" t="s">
        <v>14</v>
      </c>
      <c r="D1767" s="1" t="str">
        <f t="shared" si="27"/>
        <v/>
      </c>
    </row>
    <row r="1768" spans="1:4" x14ac:dyDescent="0.25">
      <c r="D1768" s="1" t="str">
        <f t="shared" si="27"/>
        <v/>
      </c>
    </row>
    <row r="1769" spans="1:4" x14ac:dyDescent="0.25">
      <c r="A1769" t="s">
        <v>492</v>
      </c>
      <c r="D1769" s="1">
        <f t="shared" si="27"/>
        <v>2</v>
      </c>
    </row>
    <row r="1770" spans="1:4" x14ac:dyDescent="0.25">
      <c r="D1770" s="1" t="str">
        <f t="shared" si="27"/>
        <v/>
      </c>
    </row>
    <row r="1771" spans="1:4" x14ac:dyDescent="0.25">
      <c r="B1771" s="3">
        <v>1</v>
      </c>
      <c r="C1771" t="s">
        <v>14</v>
      </c>
      <c r="D1771" s="1" t="str">
        <f t="shared" si="27"/>
        <v/>
      </c>
    </row>
    <row r="1772" spans="1:4" x14ac:dyDescent="0.25">
      <c r="D1772" s="1" t="str">
        <f t="shared" si="27"/>
        <v/>
      </c>
    </row>
    <row r="1773" spans="1:4" x14ac:dyDescent="0.25">
      <c r="A1773" t="s">
        <v>493</v>
      </c>
      <c r="D1773" s="1">
        <f t="shared" si="27"/>
        <v>183</v>
      </c>
    </row>
    <row r="1774" spans="1:4" x14ac:dyDescent="0.25">
      <c r="D1774" s="1" t="str">
        <f t="shared" si="27"/>
        <v/>
      </c>
    </row>
    <row r="1775" spans="1:4" x14ac:dyDescent="0.25">
      <c r="B1775" s="3">
        <v>1</v>
      </c>
      <c r="C1775" t="s">
        <v>14</v>
      </c>
      <c r="D1775" s="1" t="str">
        <f t="shared" si="27"/>
        <v/>
      </c>
    </row>
    <row r="1776" spans="1:4" x14ac:dyDescent="0.25">
      <c r="D1776" s="1" t="str">
        <f t="shared" si="27"/>
        <v/>
      </c>
    </row>
    <row r="1777" spans="1:4" x14ac:dyDescent="0.25">
      <c r="A1777" t="s">
        <v>494</v>
      </c>
      <c r="D1777" s="1">
        <f t="shared" si="27"/>
        <v>20</v>
      </c>
    </row>
    <row r="1778" spans="1:4" x14ac:dyDescent="0.25">
      <c r="D1778" s="1" t="str">
        <f t="shared" si="27"/>
        <v/>
      </c>
    </row>
    <row r="1779" spans="1:4" x14ac:dyDescent="0.25">
      <c r="B1779" s="3">
        <v>0.46300000000000002</v>
      </c>
      <c r="C1779" t="s">
        <v>14</v>
      </c>
      <c r="D1779" s="1" t="str">
        <f t="shared" si="27"/>
        <v/>
      </c>
    </row>
    <row r="1780" spans="1:4" x14ac:dyDescent="0.25">
      <c r="B1780" s="3">
        <v>0.53600000000000003</v>
      </c>
      <c r="C1780" t="s">
        <v>38</v>
      </c>
      <c r="D1780" s="1" t="str">
        <f t="shared" si="27"/>
        <v/>
      </c>
    </row>
    <row r="1781" spans="1:4" x14ac:dyDescent="0.25">
      <c r="D1781" s="1" t="str">
        <f t="shared" si="27"/>
        <v/>
      </c>
    </row>
    <row r="1782" spans="1:4" x14ac:dyDescent="0.25">
      <c r="A1782" t="s">
        <v>495</v>
      </c>
      <c r="D1782" s="1">
        <f t="shared" si="27"/>
        <v>13</v>
      </c>
    </row>
    <row r="1783" spans="1:4" x14ac:dyDescent="0.25">
      <c r="D1783" s="1" t="str">
        <f t="shared" si="27"/>
        <v/>
      </c>
    </row>
    <row r="1784" spans="1:4" x14ac:dyDescent="0.25">
      <c r="B1784" s="3">
        <v>1</v>
      </c>
      <c r="C1784" t="s">
        <v>14</v>
      </c>
      <c r="D1784" s="1" t="str">
        <f t="shared" si="27"/>
        <v/>
      </c>
    </row>
    <row r="1785" spans="1:4" x14ac:dyDescent="0.25">
      <c r="D1785" s="1" t="str">
        <f t="shared" si="27"/>
        <v/>
      </c>
    </row>
    <row r="1786" spans="1:4" x14ac:dyDescent="0.25">
      <c r="A1786" t="s">
        <v>496</v>
      </c>
      <c r="D1786" s="1">
        <f t="shared" si="27"/>
        <v>5</v>
      </c>
    </row>
    <row r="1787" spans="1:4" x14ac:dyDescent="0.25">
      <c r="D1787" s="1" t="str">
        <f t="shared" si="27"/>
        <v/>
      </c>
    </row>
    <row r="1788" spans="1:4" x14ac:dyDescent="0.25">
      <c r="B1788" s="3">
        <v>1</v>
      </c>
      <c r="C1788" t="s">
        <v>24</v>
      </c>
      <c r="D1788" s="1" t="str">
        <f t="shared" ref="D1788:D1851" si="28">IFERROR(HLOOKUP(A1788,E$2:UI$3,2,FALSE),"")</f>
        <v/>
      </c>
    </row>
    <row r="1789" spans="1:4" x14ac:dyDescent="0.25">
      <c r="D1789" s="1" t="str">
        <f t="shared" si="28"/>
        <v/>
      </c>
    </row>
    <row r="1790" spans="1:4" x14ac:dyDescent="0.25">
      <c r="A1790" t="s">
        <v>497</v>
      </c>
      <c r="D1790" s="1">
        <f t="shared" si="28"/>
        <v>2</v>
      </c>
    </row>
    <row r="1791" spans="1:4" x14ac:dyDescent="0.25">
      <c r="D1791" s="1" t="str">
        <f t="shared" si="28"/>
        <v/>
      </c>
    </row>
    <row r="1792" spans="1:4" x14ac:dyDescent="0.25">
      <c r="B1792" s="3">
        <v>1</v>
      </c>
      <c r="C1792" t="s">
        <v>54</v>
      </c>
      <c r="D1792" s="1" t="str">
        <f t="shared" si="28"/>
        <v/>
      </c>
    </row>
    <row r="1793" spans="1:4" x14ac:dyDescent="0.25">
      <c r="D1793" s="1" t="str">
        <f t="shared" si="28"/>
        <v/>
      </c>
    </row>
    <row r="1794" spans="1:4" x14ac:dyDescent="0.25">
      <c r="A1794" t="s">
        <v>498</v>
      </c>
      <c r="D1794" s="1">
        <f t="shared" si="28"/>
        <v>5</v>
      </c>
    </row>
    <row r="1795" spans="1:4" x14ac:dyDescent="0.25">
      <c r="D1795" s="1" t="str">
        <f t="shared" si="28"/>
        <v/>
      </c>
    </row>
    <row r="1796" spans="1:4" x14ac:dyDescent="0.25">
      <c r="B1796" s="3">
        <v>1</v>
      </c>
      <c r="C1796" t="s">
        <v>24</v>
      </c>
      <c r="D1796" s="1" t="str">
        <f t="shared" si="28"/>
        <v/>
      </c>
    </row>
    <row r="1797" spans="1:4" x14ac:dyDescent="0.25">
      <c r="D1797" s="1" t="str">
        <f t="shared" si="28"/>
        <v/>
      </c>
    </row>
    <row r="1798" spans="1:4" x14ac:dyDescent="0.25">
      <c r="A1798" t="s">
        <v>499</v>
      </c>
      <c r="D1798" s="1">
        <f t="shared" si="28"/>
        <v>5</v>
      </c>
    </row>
    <row r="1799" spans="1:4" x14ac:dyDescent="0.25">
      <c r="D1799" s="1" t="str">
        <f t="shared" si="28"/>
        <v/>
      </c>
    </row>
    <row r="1800" spans="1:4" x14ac:dyDescent="0.25">
      <c r="B1800" s="3">
        <v>1</v>
      </c>
      <c r="C1800" t="s">
        <v>24</v>
      </c>
      <c r="D1800" s="1" t="str">
        <f t="shared" si="28"/>
        <v/>
      </c>
    </row>
    <row r="1801" spans="1:4" x14ac:dyDescent="0.25">
      <c r="D1801" s="1" t="str">
        <f t="shared" si="28"/>
        <v/>
      </c>
    </row>
    <row r="1802" spans="1:4" x14ac:dyDescent="0.25">
      <c r="A1802" t="s">
        <v>500</v>
      </c>
      <c r="D1802" s="1">
        <f t="shared" si="28"/>
        <v>39</v>
      </c>
    </row>
    <row r="1803" spans="1:4" x14ac:dyDescent="0.25">
      <c r="D1803" s="1" t="str">
        <f t="shared" si="28"/>
        <v/>
      </c>
    </row>
    <row r="1804" spans="1:4" x14ac:dyDescent="0.25">
      <c r="B1804" s="3">
        <v>0.63300000000000001</v>
      </c>
      <c r="C1804" t="s">
        <v>14</v>
      </c>
      <c r="D1804" s="1" t="str">
        <f t="shared" si="28"/>
        <v/>
      </c>
    </row>
    <row r="1805" spans="1:4" x14ac:dyDescent="0.25">
      <c r="B1805" s="3">
        <v>0.36599999999999999</v>
      </c>
      <c r="C1805" t="s">
        <v>24</v>
      </c>
      <c r="D1805" s="1" t="str">
        <f t="shared" si="28"/>
        <v/>
      </c>
    </row>
    <row r="1806" spans="1:4" x14ac:dyDescent="0.25">
      <c r="D1806" s="1" t="str">
        <f t="shared" si="28"/>
        <v/>
      </c>
    </row>
    <row r="1807" spans="1:4" x14ac:dyDescent="0.25">
      <c r="A1807" t="s">
        <v>501</v>
      </c>
      <c r="D1807" s="1">
        <f t="shared" si="28"/>
        <v>80</v>
      </c>
    </row>
    <row r="1808" spans="1:4" x14ac:dyDescent="0.25">
      <c r="D1808" s="1" t="str">
        <f t="shared" si="28"/>
        <v/>
      </c>
    </row>
    <row r="1809" spans="1:4" x14ac:dyDescent="0.25">
      <c r="B1809" s="3">
        <v>0.96099999999999997</v>
      </c>
      <c r="C1809" t="s">
        <v>14</v>
      </c>
      <c r="D1809" s="1" t="str">
        <f t="shared" si="28"/>
        <v/>
      </c>
    </row>
    <row r="1810" spans="1:4" x14ac:dyDescent="0.25">
      <c r="B1810" s="3">
        <v>3.7999999999999999E-2</v>
      </c>
      <c r="C1810" t="s">
        <v>24</v>
      </c>
      <c r="D1810" s="1" t="str">
        <f t="shared" si="28"/>
        <v/>
      </c>
    </row>
    <row r="1811" spans="1:4" x14ac:dyDescent="0.25">
      <c r="D1811" s="1" t="str">
        <f t="shared" si="28"/>
        <v/>
      </c>
    </row>
    <row r="1812" spans="1:4" x14ac:dyDescent="0.25">
      <c r="A1812" t="s">
        <v>502</v>
      </c>
      <c r="D1812" s="1">
        <f t="shared" si="28"/>
        <v>17</v>
      </c>
    </row>
    <row r="1813" spans="1:4" x14ac:dyDescent="0.25">
      <c r="D1813" s="1" t="str">
        <f t="shared" si="28"/>
        <v/>
      </c>
    </row>
    <row r="1814" spans="1:4" x14ac:dyDescent="0.25">
      <c r="B1814" s="3">
        <v>0.35199999999999998</v>
      </c>
      <c r="C1814" t="s">
        <v>54</v>
      </c>
      <c r="D1814" s="1" t="str">
        <f t="shared" si="28"/>
        <v/>
      </c>
    </row>
    <row r="1815" spans="1:4" x14ac:dyDescent="0.25">
      <c r="B1815" s="3">
        <v>0.64700000000000002</v>
      </c>
      <c r="C1815" t="s">
        <v>24</v>
      </c>
      <c r="D1815" s="1" t="str">
        <f t="shared" si="28"/>
        <v/>
      </c>
    </row>
    <row r="1816" spans="1:4" x14ac:dyDescent="0.25">
      <c r="D1816" s="1" t="str">
        <f t="shared" si="28"/>
        <v/>
      </c>
    </row>
    <row r="1817" spans="1:4" x14ac:dyDescent="0.25">
      <c r="A1817" t="s">
        <v>503</v>
      </c>
      <c r="D1817" s="1">
        <f t="shared" si="28"/>
        <v>73</v>
      </c>
    </row>
    <row r="1818" spans="1:4" x14ac:dyDescent="0.25">
      <c r="D1818" s="1" t="str">
        <f t="shared" si="28"/>
        <v/>
      </c>
    </row>
    <row r="1819" spans="1:4" x14ac:dyDescent="0.25">
      <c r="B1819" s="3">
        <v>0.40699999999999997</v>
      </c>
      <c r="C1819" t="s">
        <v>24</v>
      </c>
      <c r="D1819" s="1" t="str">
        <f t="shared" si="28"/>
        <v/>
      </c>
    </row>
    <row r="1820" spans="1:4" x14ac:dyDescent="0.25">
      <c r="D1820" s="1" t="str">
        <f t="shared" si="28"/>
        <v/>
      </c>
    </row>
    <row r="1821" spans="1:4" x14ac:dyDescent="0.25">
      <c r="A1821" t="s">
        <v>504</v>
      </c>
      <c r="D1821" s="1">
        <f t="shared" si="28"/>
        <v>58</v>
      </c>
    </row>
    <row r="1822" spans="1:4" x14ac:dyDescent="0.25">
      <c r="D1822" s="1" t="str">
        <f t="shared" si="28"/>
        <v/>
      </c>
    </row>
    <row r="1823" spans="1:4" x14ac:dyDescent="0.25">
      <c r="B1823" s="3">
        <v>0.29599999999999999</v>
      </c>
      <c r="C1823" t="s">
        <v>54</v>
      </c>
      <c r="D1823" s="1" t="str">
        <f t="shared" si="28"/>
        <v/>
      </c>
    </row>
    <row r="1824" spans="1:4" x14ac:dyDescent="0.25">
      <c r="B1824" s="3">
        <v>0.70299999999999996</v>
      </c>
      <c r="C1824" t="s">
        <v>24</v>
      </c>
      <c r="D1824" s="1" t="str">
        <f t="shared" si="28"/>
        <v/>
      </c>
    </row>
    <row r="1825" spans="1:4" x14ac:dyDescent="0.25">
      <c r="D1825" s="1" t="str">
        <f t="shared" si="28"/>
        <v/>
      </c>
    </row>
    <row r="1826" spans="1:4" x14ac:dyDescent="0.25">
      <c r="A1826" t="s">
        <v>505</v>
      </c>
      <c r="D1826" s="1">
        <f t="shared" si="28"/>
        <v>77</v>
      </c>
    </row>
    <row r="1827" spans="1:4" x14ac:dyDescent="0.25">
      <c r="D1827" s="1" t="str">
        <f t="shared" si="28"/>
        <v/>
      </c>
    </row>
    <row r="1828" spans="1:4" x14ac:dyDescent="0.25">
      <c r="B1828" s="3">
        <v>1</v>
      </c>
      <c r="C1828" t="s">
        <v>24</v>
      </c>
      <c r="D1828" s="1" t="str">
        <f t="shared" si="28"/>
        <v/>
      </c>
    </row>
    <row r="1829" spans="1:4" x14ac:dyDescent="0.25">
      <c r="D1829" s="1" t="str">
        <f t="shared" si="28"/>
        <v/>
      </c>
    </row>
    <row r="1830" spans="1:4" x14ac:dyDescent="0.25">
      <c r="A1830" t="s">
        <v>506</v>
      </c>
      <c r="D1830" s="1">
        <f t="shared" si="28"/>
        <v>28</v>
      </c>
    </row>
    <row r="1831" spans="1:4" x14ac:dyDescent="0.25">
      <c r="D1831" s="1" t="str">
        <f t="shared" si="28"/>
        <v/>
      </c>
    </row>
    <row r="1832" spans="1:4" x14ac:dyDescent="0.25">
      <c r="B1832" s="3">
        <v>1</v>
      </c>
      <c r="C1832" t="s">
        <v>24</v>
      </c>
      <c r="D1832" s="1" t="str">
        <f t="shared" si="28"/>
        <v/>
      </c>
    </row>
    <row r="1833" spans="1:4" x14ac:dyDescent="0.25">
      <c r="D1833" s="1" t="str">
        <f t="shared" si="28"/>
        <v/>
      </c>
    </row>
    <row r="1834" spans="1:4" x14ac:dyDescent="0.25">
      <c r="A1834" t="s">
        <v>507</v>
      </c>
      <c r="D1834" s="1">
        <f t="shared" si="28"/>
        <v>36</v>
      </c>
    </row>
    <row r="1835" spans="1:4" x14ac:dyDescent="0.25">
      <c r="D1835" s="1" t="str">
        <f t="shared" si="28"/>
        <v/>
      </c>
    </row>
    <row r="1836" spans="1:4" x14ac:dyDescent="0.25">
      <c r="B1836" s="3">
        <v>4.2999999999999997E-2</v>
      </c>
      <c r="C1836" t="s">
        <v>24</v>
      </c>
      <c r="D1836" s="1" t="str">
        <f t="shared" si="28"/>
        <v/>
      </c>
    </row>
    <row r="1837" spans="1:4" x14ac:dyDescent="0.25">
      <c r="B1837" s="3">
        <v>0.55600000000000005</v>
      </c>
      <c r="C1837" t="s">
        <v>42</v>
      </c>
      <c r="D1837" s="1" t="str">
        <f t="shared" si="28"/>
        <v/>
      </c>
    </row>
    <row r="1838" spans="1:4" x14ac:dyDescent="0.25">
      <c r="B1838" s="3">
        <v>0.39900000000000002</v>
      </c>
      <c r="C1838" t="s">
        <v>15</v>
      </c>
      <c r="D1838" s="1" t="str">
        <f t="shared" si="28"/>
        <v/>
      </c>
    </row>
    <row r="1839" spans="1:4" x14ac:dyDescent="0.25">
      <c r="D1839" s="1" t="str">
        <f t="shared" si="28"/>
        <v/>
      </c>
    </row>
    <row r="1840" spans="1:4" x14ac:dyDescent="0.25">
      <c r="A1840" t="s">
        <v>508</v>
      </c>
      <c r="D1840" s="1">
        <f t="shared" si="28"/>
        <v>17</v>
      </c>
    </row>
    <row r="1841" spans="1:4" x14ac:dyDescent="0.25">
      <c r="D1841" s="1" t="str">
        <f t="shared" si="28"/>
        <v/>
      </c>
    </row>
    <row r="1842" spans="1:4" x14ac:dyDescent="0.25">
      <c r="B1842" s="3">
        <v>1</v>
      </c>
      <c r="C1842" t="s">
        <v>24</v>
      </c>
      <c r="D1842" s="1" t="str">
        <f t="shared" si="28"/>
        <v/>
      </c>
    </row>
    <row r="1843" spans="1:4" x14ac:dyDescent="0.25">
      <c r="D1843" s="1" t="str">
        <f t="shared" si="28"/>
        <v/>
      </c>
    </row>
    <row r="1844" spans="1:4" x14ac:dyDescent="0.25">
      <c r="A1844" t="s">
        <v>509</v>
      </c>
      <c r="D1844" s="1">
        <f t="shared" si="28"/>
        <v>12</v>
      </c>
    </row>
    <row r="1845" spans="1:4" x14ac:dyDescent="0.25">
      <c r="D1845" s="1" t="str">
        <f t="shared" si="28"/>
        <v/>
      </c>
    </row>
    <row r="1846" spans="1:4" x14ac:dyDescent="0.25">
      <c r="B1846" s="3">
        <v>1</v>
      </c>
      <c r="C1846" t="s">
        <v>15</v>
      </c>
      <c r="D1846" s="1" t="str">
        <f t="shared" si="28"/>
        <v/>
      </c>
    </row>
    <row r="1847" spans="1:4" x14ac:dyDescent="0.25">
      <c r="D1847" s="1" t="str">
        <f t="shared" si="28"/>
        <v/>
      </c>
    </row>
    <row r="1848" spans="1:4" x14ac:dyDescent="0.25">
      <c r="A1848" t="s">
        <v>510</v>
      </c>
      <c r="D1848" s="1">
        <f t="shared" si="28"/>
        <v>27</v>
      </c>
    </row>
    <row r="1849" spans="1:4" x14ac:dyDescent="0.25">
      <c r="D1849" s="1" t="str">
        <f t="shared" si="28"/>
        <v/>
      </c>
    </row>
    <row r="1850" spans="1:4" x14ac:dyDescent="0.25">
      <c r="B1850" s="3">
        <v>1</v>
      </c>
      <c r="C1850" t="s">
        <v>263</v>
      </c>
      <c r="D1850" s="1" t="str">
        <f t="shared" si="28"/>
        <v/>
      </c>
    </row>
    <row r="1851" spans="1:4" x14ac:dyDescent="0.25">
      <c r="D1851" s="1" t="str">
        <f t="shared" si="28"/>
        <v/>
      </c>
    </row>
    <row r="1852" spans="1:4" x14ac:dyDescent="0.25">
      <c r="A1852" t="s">
        <v>511</v>
      </c>
      <c r="D1852" s="1">
        <f t="shared" ref="D1852:D1903" si="29">IFERROR(HLOOKUP(A1852,E$2:UI$3,2,FALSE),"")</f>
        <v>4</v>
      </c>
    </row>
    <row r="1853" spans="1:4" x14ac:dyDescent="0.25">
      <c r="D1853" s="1" t="str">
        <f t="shared" si="29"/>
        <v/>
      </c>
    </row>
    <row r="1854" spans="1:4" x14ac:dyDescent="0.25">
      <c r="B1854" s="3">
        <v>0.66300000000000003</v>
      </c>
      <c r="C1854" t="s">
        <v>210</v>
      </c>
      <c r="D1854" s="1" t="str">
        <f t="shared" si="29"/>
        <v/>
      </c>
    </row>
    <row r="1855" spans="1:4" x14ac:dyDescent="0.25">
      <c r="B1855" s="3">
        <v>0.33600000000000002</v>
      </c>
      <c r="C1855" t="s">
        <v>14</v>
      </c>
      <c r="D1855" s="1" t="str">
        <f t="shared" si="29"/>
        <v/>
      </c>
    </row>
    <row r="1856" spans="1:4" x14ac:dyDescent="0.25">
      <c r="D1856" s="1" t="str">
        <f t="shared" si="29"/>
        <v/>
      </c>
    </row>
    <row r="1857" spans="1:4" x14ac:dyDescent="0.25">
      <c r="A1857" t="s">
        <v>512</v>
      </c>
      <c r="D1857" s="1">
        <f t="shared" si="29"/>
        <v>2</v>
      </c>
    </row>
    <row r="1858" spans="1:4" x14ac:dyDescent="0.25">
      <c r="D1858" s="1" t="str">
        <f t="shared" si="29"/>
        <v/>
      </c>
    </row>
    <row r="1859" spans="1:4" x14ac:dyDescent="0.25">
      <c r="B1859" s="3">
        <v>1</v>
      </c>
      <c r="C1859" t="s">
        <v>15</v>
      </c>
      <c r="D1859" s="1" t="str">
        <f t="shared" si="29"/>
        <v/>
      </c>
    </row>
    <row r="1860" spans="1:4" x14ac:dyDescent="0.25">
      <c r="D1860" s="1" t="str">
        <f t="shared" si="29"/>
        <v/>
      </c>
    </row>
    <row r="1861" spans="1:4" x14ac:dyDescent="0.25">
      <c r="A1861" t="s">
        <v>513</v>
      </c>
      <c r="D1861" s="1">
        <f t="shared" si="29"/>
        <v>2</v>
      </c>
    </row>
    <row r="1862" spans="1:4" x14ac:dyDescent="0.25">
      <c r="D1862" s="1" t="str">
        <f t="shared" si="29"/>
        <v/>
      </c>
    </row>
    <row r="1863" spans="1:4" x14ac:dyDescent="0.25">
      <c r="B1863" s="3">
        <v>1</v>
      </c>
      <c r="C1863" t="s">
        <v>42</v>
      </c>
      <c r="D1863" s="1" t="str">
        <f t="shared" si="29"/>
        <v/>
      </c>
    </row>
    <row r="1864" spans="1:4" x14ac:dyDescent="0.25">
      <c r="D1864" s="1" t="str">
        <f t="shared" si="29"/>
        <v/>
      </c>
    </row>
    <row r="1865" spans="1:4" x14ac:dyDescent="0.25">
      <c r="A1865" t="s">
        <v>514</v>
      </c>
      <c r="D1865" s="1">
        <f t="shared" si="29"/>
        <v>5</v>
      </c>
    </row>
    <row r="1866" spans="1:4" x14ac:dyDescent="0.25">
      <c r="D1866" s="1" t="str">
        <f t="shared" si="29"/>
        <v/>
      </c>
    </row>
    <row r="1867" spans="1:4" x14ac:dyDescent="0.25">
      <c r="B1867" s="3">
        <v>1</v>
      </c>
      <c r="C1867" t="s">
        <v>42</v>
      </c>
      <c r="D1867" s="1" t="str">
        <f t="shared" si="29"/>
        <v/>
      </c>
    </row>
    <row r="1868" spans="1:4" x14ac:dyDescent="0.25">
      <c r="D1868" s="1" t="str">
        <f t="shared" si="29"/>
        <v/>
      </c>
    </row>
    <row r="1869" spans="1:4" x14ac:dyDescent="0.25">
      <c r="A1869" t="s">
        <v>515</v>
      </c>
      <c r="D1869" s="1">
        <f t="shared" si="29"/>
        <v>17</v>
      </c>
    </row>
    <row r="1870" spans="1:4" x14ac:dyDescent="0.25">
      <c r="D1870" s="1" t="str">
        <f t="shared" si="29"/>
        <v/>
      </c>
    </row>
    <row r="1871" spans="1:4" x14ac:dyDescent="0.25">
      <c r="B1871" s="3">
        <v>1</v>
      </c>
      <c r="C1871" t="s">
        <v>24</v>
      </c>
      <c r="D1871" s="1" t="str">
        <f t="shared" si="29"/>
        <v/>
      </c>
    </row>
    <row r="1872" spans="1:4" x14ac:dyDescent="0.25">
      <c r="D1872" s="1" t="str">
        <f t="shared" si="29"/>
        <v/>
      </c>
    </row>
    <row r="1873" spans="1:4" x14ac:dyDescent="0.25">
      <c r="A1873" s="6" t="s">
        <v>516</v>
      </c>
      <c r="D1873" s="1">
        <f t="shared" si="29"/>
        <v>150</v>
      </c>
    </row>
    <row r="1874" spans="1:4" x14ac:dyDescent="0.25">
      <c r="D1874" s="1" t="str">
        <f t="shared" si="29"/>
        <v/>
      </c>
    </row>
    <row r="1875" spans="1:4" x14ac:dyDescent="0.25">
      <c r="B1875" s="3">
        <v>0.307</v>
      </c>
      <c r="C1875" t="s">
        <v>240</v>
      </c>
      <c r="D1875" s="1" t="str">
        <f t="shared" si="29"/>
        <v/>
      </c>
    </row>
    <row r="1876" spans="1:4" x14ac:dyDescent="0.25">
      <c r="B1876" s="3">
        <v>0.69199999999999995</v>
      </c>
      <c r="C1876" t="s">
        <v>263</v>
      </c>
      <c r="D1876" s="1" t="str">
        <f t="shared" si="29"/>
        <v/>
      </c>
    </row>
    <row r="1877" spans="1:4" x14ac:dyDescent="0.25">
      <c r="D1877" s="1" t="str">
        <f t="shared" si="29"/>
        <v/>
      </c>
    </row>
    <row r="1878" spans="1:4" x14ac:dyDescent="0.25">
      <c r="A1878" t="s">
        <v>517</v>
      </c>
      <c r="D1878" s="1">
        <f t="shared" si="29"/>
        <v>18</v>
      </c>
    </row>
    <row r="1879" spans="1:4" x14ac:dyDescent="0.25">
      <c r="D1879" s="1" t="str">
        <f t="shared" si="29"/>
        <v/>
      </c>
    </row>
    <row r="1880" spans="1:4" x14ac:dyDescent="0.25">
      <c r="B1880" s="3">
        <v>1</v>
      </c>
      <c r="C1880" t="s">
        <v>263</v>
      </c>
      <c r="D1880" s="1" t="str">
        <f t="shared" si="29"/>
        <v/>
      </c>
    </row>
    <row r="1881" spans="1:4" x14ac:dyDescent="0.25">
      <c r="D1881" s="1" t="str">
        <f t="shared" si="29"/>
        <v/>
      </c>
    </row>
    <row r="1882" spans="1:4" x14ac:dyDescent="0.25">
      <c r="A1882" t="s">
        <v>518</v>
      </c>
      <c r="D1882" s="1">
        <f t="shared" si="29"/>
        <v>34</v>
      </c>
    </row>
    <row r="1883" spans="1:4" x14ac:dyDescent="0.25">
      <c r="D1883" s="1" t="str">
        <f t="shared" si="29"/>
        <v/>
      </c>
    </row>
    <row r="1884" spans="1:4" x14ac:dyDescent="0.25">
      <c r="B1884" s="3">
        <v>1</v>
      </c>
      <c r="C1884" t="s">
        <v>263</v>
      </c>
      <c r="D1884" s="1" t="str">
        <f t="shared" si="29"/>
        <v/>
      </c>
    </row>
    <row r="1885" spans="1:4" x14ac:dyDescent="0.25">
      <c r="D1885" s="1" t="str">
        <f t="shared" si="29"/>
        <v/>
      </c>
    </row>
    <row r="1886" spans="1:4" x14ac:dyDescent="0.25">
      <c r="A1886" t="s">
        <v>519</v>
      </c>
      <c r="D1886" s="1">
        <f t="shared" si="29"/>
        <v>5</v>
      </c>
    </row>
    <row r="1887" spans="1:4" x14ac:dyDescent="0.25">
      <c r="D1887" s="1" t="str">
        <f t="shared" si="29"/>
        <v/>
      </c>
    </row>
    <row r="1888" spans="1:4" x14ac:dyDescent="0.25">
      <c r="B1888" s="3">
        <v>1</v>
      </c>
      <c r="C1888" t="s">
        <v>14</v>
      </c>
      <c r="D1888" s="1" t="str">
        <f t="shared" si="29"/>
        <v/>
      </c>
    </row>
    <row r="1889" spans="1:4" x14ac:dyDescent="0.25">
      <c r="D1889" s="1" t="str">
        <f t="shared" si="29"/>
        <v/>
      </c>
    </row>
    <row r="1890" spans="1:4" x14ac:dyDescent="0.25">
      <c r="A1890" t="s">
        <v>524</v>
      </c>
      <c r="D1890" s="1">
        <f t="shared" si="29"/>
        <v>4</v>
      </c>
    </row>
    <row r="1891" spans="1:4" x14ac:dyDescent="0.25">
      <c r="D1891" s="1" t="str">
        <f t="shared" si="29"/>
        <v/>
      </c>
    </row>
    <row r="1892" spans="1:4" x14ac:dyDescent="0.25">
      <c r="B1892" s="3">
        <v>1</v>
      </c>
      <c r="C1892" t="s">
        <v>42</v>
      </c>
      <c r="D1892" s="1" t="str">
        <f t="shared" si="29"/>
        <v/>
      </c>
    </row>
    <row r="1893" spans="1:4" x14ac:dyDescent="0.25">
      <c r="D1893" s="1" t="str">
        <f t="shared" si="29"/>
        <v/>
      </c>
    </row>
    <row r="1894" spans="1:4" x14ac:dyDescent="0.25">
      <c r="A1894" t="s">
        <v>525</v>
      </c>
      <c r="D1894" s="1">
        <f t="shared" si="29"/>
        <v>14</v>
      </c>
    </row>
    <row r="1895" spans="1:4" x14ac:dyDescent="0.25">
      <c r="D1895" s="1" t="str">
        <f t="shared" si="29"/>
        <v/>
      </c>
    </row>
    <row r="1896" spans="1:4" x14ac:dyDescent="0.25">
      <c r="D1896" s="1" t="str">
        <f t="shared" si="29"/>
        <v/>
      </c>
    </row>
    <row r="1897" spans="1:4" x14ac:dyDescent="0.25">
      <c r="A1897" t="s">
        <v>526</v>
      </c>
      <c r="D1897" s="1">
        <f t="shared" si="29"/>
        <v>1</v>
      </c>
    </row>
    <row r="1898" spans="1:4" x14ac:dyDescent="0.25">
      <c r="D1898" s="1" t="str">
        <f t="shared" si="29"/>
        <v/>
      </c>
    </row>
    <row r="1899" spans="1:4" x14ac:dyDescent="0.25">
      <c r="B1899" s="3">
        <v>1</v>
      </c>
      <c r="C1899" t="s">
        <v>376</v>
      </c>
      <c r="D1899" s="1" t="str">
        <f t="shared" si="29"/>
        <v/>
      </c>
    </row>
    <row r="1900" spans="1:4" x14ac:dyDescent="0.25">
      <c r="D1900" s="1" t="str">
        <f t="shared" si="29"/>
        <v/>
      </c>
    </row>
    <row r="1901" spans="1:4" x14ac:dyDescent="0.25">
      <c r="A1901" t="s">
        <v>527</v>
      </c>
      <c r="D1901" s="1">
        <f t="shared" si="29"/>
        <v>2</v>
      </c>
    </row>
    <row r="1902" spans="1:4" x14ac:dyDescent="0.25">
      <c r="D1902" s="1" t="str">
        <f t="shared" si="29"/>
        <v/>
      </c>
    </row>
    <row r="1903" spans="1:4" x14ac:dyDescent="0.25">
      <c r="B1903" s="3">
        <v>1</v>
      </c>
      <c r="C1903" t="s">
        <v>24</v>
      </c>
      <c r="D1903" s="1" t="str">
        <f t="shared" si="29"/>
        <v/>
      </c>
    </row>
    <row r="1904" spans="1:4" x14ac:dyDescent="0.25">
      <c r="D1904" s="1" t="str">
        <f t="shared" ref="D1904:D1965" si="30">IFERROR(HLOOKUP(A1904,E$2:UI$3,2,FALSE),"")</f>
        <v/>
      </c>
    </row>
    <row r="1905" spans="1:4" x14ac:dyDescent="0.25">
      <c r="A1905" t="s">
        <v>528</v>
      </c>
      <c r="D1905" s="1">
        <f t="shared" si="30"/>
        <v>10</v>
      </c>
    </row>
    <row r="1906" spans="1:4" x14ac:dyDescent="0.25">
      <c r="D1906" s="1" t="str">
        <f t="shared" si="30"/>
        <v/>
      </c>
    </row>
    <row r="1907" spans="1:4" x14ac:dyDescent="0.25">
      <c r="B1907" s="3">
        <v>0.53800000000000003</v>
      </c>
      <c r="C1907" t="s">
        <v>54</v>
      </c>
      <c r="D1907" s="1" t="str">
        <f t="shared" si="30"/>
        <v/>
      </c>
    </row>
    <row r="1908" spans="1:4" x14ac:dyDescent="0.25">
      <c r="B1908" s="3">
        <v>0.46100000000000002</v>
      </c>
      <c r="C1908" t="s">
        <v>24</v>
      </c>
      <c r="D1908" s="1" t="str">
        <f t="shared" si="30"/>
        <v/>
      </c>
    </row>
    <row r="1909" spans="1:4" x14ac:dyDescent="0.25">
      <c r="D1909" s="1" t="str">
        <f t="shared" si="30"/>
        <v/>
      </c>
    </row>
    <row r="1910" spans="1:4" x14ac:dyDescent="0.25">
      <c r="A1910" t="s">
        <v>529</v>
      </c>
      <c r="D1910" s="1">
        <f t="shared" si="30"/>
        <v>47</v>
      </c>
    </row>
    <row r="1911" spans="1:4" x14ac:dyDescent="0.25">
      <c r="D1911" s="1" t="str">
        <f t="shared" si="30"/>
        <v/>
      </c>
    </row>
    <row r="1912" spans="1:4" x14ac:dyDescent="0.25">
      <c r="B1912" s="3">
        <v>0.14099999999999999</v>
      </c>
      <c r="C1912" t="s">
        <v>14</v>
      </c>
      <c r="D1912" s="1" t="str">
        <f t="shared" si="30"/>
        <v/>
      </c>
    </row>
    <row r="1913" spans="1:4" x14ac:dyDescent="0.25">
      <c r="B1913" s="3">
        <v>0.85799999999999998</v>
      </c>
      <c r="C1913" t="s">
        <v>38</v>
      </c>
      <c r="D1913" s="1" t="str">
        <f t="shared" si="30"/>
        <v/>
      </c>
    </row>
    <row r="1914" spans="1:4" x14ac:dyDescent="0.25">
      <c r="D1914" s="1" t="str">
        <f t="shared" si="30"/>
        <v/>
      </c>
    </row>
    <row r="1915" spans="1:4" x14ac:dyDescent="0.25">
      <c r="A1915" t="s">
        <v>530</v>
      </c>
      <c r="D1915" s="1">
        <f t="shared" si="30"/>
        <v>3</v>
      </c>
    </row>
    <row r="1916" spans="1:4" x14ac:dyDescent="0.25">
      <c r="D1916" s="1" t="str">
        <f t="shared" si="30"/>
        <v/>
      </c>
    </row>
    <row r="1917" spans="1:4" x14ac:dyDescent="0.25">
      <c r="B1917" s="3">
        <v>1</v>
      </c>
      <c r="C1917" t="s">
        <v>24</v>
      </c>
      <c r="D1917" s="1" t="str">
        <f t="shared" si="30"/>
        <v/>
      </c>
    </row>
    <row r="1918" spans="1:4" x14ac:dyDescent="0.25">
      <c r="D1918" s="1" t="str">
        <f t="shared" si="30"/>
        <v/>
      </c>
    </row>
    <row r="1919" spans="1:4" x14ac:dyDescent="0.25">
      <c r="D1919" s="1" t="str">
        <f t="shared" si="30"/>
        <v/>
      </c>
    </row>
    <row r="1920" spans="1:4" x14ac:dyDescent="0.25">
      <c r="A1920" t="s">
        <v>532</v>
      </c>
      <c r="D1920" s="1">
        <f t="shared" si="30"/>
        <v>2</v>
      </c>
    </row>
    <row r="1921" spans="1:4" x14ac:dyDescent="0.25">
      <c r="D1921" s="1" t="str">
        <f t="shared" si="30"/>
        <v/>
      </c>
    </row>
    <row r="1922" spans="1:4" x14ac:dyDescent="0.25">
      <c r="B1922" s="3">
        <v>1</v>
      </c>
      <c r="C1922" t="s">
        <v>15</v>
      </c>
      <c r="D1922" s="1" t="str">
        <f t="shared" si="30"/>
        <v/>
      </c>
    </row>
    <row r="1923" spans="1:4" x14ac:dyDescent="0.25">
      <c r="D1923" s="1" t="str">
        <f t="shared" si="30"/>
        <v/>
      </c>
    </row>
    <row r="1924" spans="1:4" x14ac:dyDescent="0.25">
      <c r="A1924" t="s">
        <v>533</v>
      </c>
      <c r="D1924" s="1">
        <f t="shared" si="30"/>
        <v>2</v>
      </c>
    </row>
    <row r="1925" spans="1:4" x14ac:dyDescent="0.25">
      <c r="D1925" s="1" t="str">
        <f t="shared" si="30"/>
        <v/>
      </c>
    </row>
    <row r="1926" spans="1:4" x14ac:dyDescent="0.25">
      <c r="B1926" s="3">
        <v>1</v>
      </c>
      <c r="C1926" t="s">
        <v>24</v>
      </c>
      <c r="D1926" s="1" t="str">
        <f t="shared" si="30"/>
        <v/>
      </c>
    </row>
    <row r="1927" spans="1:4" x14ac:dyDescent="0.25">
      <c r="D1927" s="1" t="str">
        <f t="shared" si="30"/>
        <v/>
      </c>
    </row>
    <row r="1928" spans="1:4" x14ac:dyDescent="0.25">
      <c r="A1928" t="s">
        <v>534</v>
      </c>
      <c r="D1928" s="1">
        <f t="shared" si="30"/>
        <v>8</v>
      </c>
    </row>
    <row r="1929" spans="1:4" x14ac:dyDescent="0.25">
      <c r="D1929" s="1" t="str">
        <f t="shared" si="30"/>
        <v/>
      </c>
    </row>
    <row r="1930" spans="1:4" x14ac:dyDescent="0.25">
      <c r="B1930" s="3">
        <v>1</v>
      </c>
      <c r="C1930" t="s">
        <v>24</v>
      </c>
      <c r="D1930" s="1" t="str">
        <f t="shared" si="30"/>
        <v/>
      </c>
    </row>
    <row r="1931" spans="1:4" x14ac:dyDescent="0.25">
      <c r="D1931" s="1" t="str">
        <f t="shared" si="30"/>
        <v/>
      </c>
    </row>
    <row r="1932" spans="1:4" x14ac:dyDescent="0.25">
      <c r="A1932" t="s">
        <v>535</v>
      </c>
      <c r="D1932" s="1">
        <f t="shared" si="30"/>
        <v>161</v>
      </c>
    </row>
    <row r="1933" spans="1:4" x14ac:dyDescent="0.25">
      <c r="D1933" s="1" t="str">
        <f t="shared" si="30"/>
        <v/>
      </c>
    </row>
    <row r="1934" spans="1:4" x14ac:dyDescent="0.25">
      <c r="B1934" s="3">
        <v>1</v>
      </c>
      <c r="C1934" t="s">
        <v>24</v>
      </c>
      <c r="D1934" s="1" t="str">
        <f t="shared" si="30"/>
        <v/>
      </c>
    </row>
    <row r="1935" spans="1:4" x14ac:dyDescent="0.25">
      <c r="A1935" t="s">
        <v>12</v>
      </c>
      <c r="B1935" t="s">
        <v>39</v>
      </c>
      <c r="C1935" t="s">
        <v>40</v>
      </c>
      <c r="D1935" s="1" t="str">
        <f t="shared" si="30"/>
        <v/>
      </c>
    </row>
    <row r="1936" spans="1:4" x14ac:dyDescent="0.25">
      <c r="A1936" t="s">
        <v>41</v>
      </c>
      <c r="D1936" s="1">
        <f t="shared" si="30"/>
        <v>2</v>
      </c>
    </row>
    <row r="1937" spans="1:4" x14ac:dyDescent="0.25">
      <c r="D1937" s="1" t="str">
        <f t="shared" si="30"/>
        <v/>
      </c>
    </row>
    <row r="1938" spans="1:4" x14ac:dyDescent="0.25">
      <c r="B1938" s="3">
        <v>1</v>
      </c>
      <c r="C1938" t="s">
        <v>42</v>
      </c>
      <c r="D1938" s="1" t="str">
        <f t="shared" si="30"/>
        <v/>
      </c>
    </row>
    <row r="1939" spans="1:4" x14ac:dyDescent="0.25">
      <c r="D1939" s="1" t="str">
        <f t="shared" si="30"/>
        <v/>
      </c>
    </row>
    <row r="1940" spans="1:4" x14ac:dyDescent="0.25">
      <c r="A1940" t="s">
        <v>536</v>
      </c>
      <c r="D1940" s="1">
        <f t="shared" si="30"/>
        <v>14</v>
      </c>
    </row>
    <row r="1941" spans="1:4" x14ac:dyDescent="0.25">
      <c r="D1941" s="1" t="str">
        <f t="shared" si="30"/>
        <v/>
      </c>
    </row>
    <row r="1942" spans="1:4" x14ac:dyDescent="0.25">
      <c r="B1942" s="3">
        <v>0.28799999999999998</v>
      </c>
      <c r="C1942" t="s">
        <v>14</v>
      </c>
      <c r="D1942" s="1" t="str">
        <f t="shared" si="30"/>
        <v/>
      </c>
    </row>
    <row r="1943" spans="1:4" x14ac:dyDescent="0.25">
      <c r="B1943" s="3">
        <v>0.71099999999999997</v>
      </c>
      <c r="C1943" t="s">
        <v>54</v>
      </c>
      <c r="D1943" s="1" t="str">
        <f t="shared" si="30"/>
        <v/>
      </c>
    </row>
    <row r="1944" spans="1:4" x14ac:dyDescent="0.25">
      <c r="D1944" s="1" t="str">
        <f t="shared" si="30"/>
        <v/>
      </c>
    </row>
    <row r="1945" spans="1:4" x14ac:dyDescent="0.25">
      <c r="A1945" t="s">
        <v>537</v>
      </c>
      <c r="D1945" s="1">
        <f t="shared" si="30"/>
        <v>2</v>
      </c>
    </row>
    <row r="1946" spans="1:4" x14ac:dyDescent="0.25">
      <c r="D1946" s="1" t="str">
        <f t="shared" si="30"/>
        <v/>
      </c>
    </row>
    <row r="1947" spans="1:4" x14ac:dyDescent="0.25">
      <c r="B1947" s="3">
        <v>1</v>
      </c>
      <c r="C1947" t="s">
        <v>24</v>
      </c>
      <c r="D1947" s="1" t="str">
        <f t="shared" si="30"/>
        <v/>
      </c>
    </row>
    <row r="1948" spans="1:4" x14ac:dyDescent="0.25">
      <c r="D1948" s="1" t="str">
        <f t="shared" si="30"/>
        <v/>
      </c>
    </row>
    <row r="1949" spans="1:4" x14ac:dyDescent="0.25">
      <c r="A1949" t="s">
        <v>538</v>
      </c>
      <c r="D1949" s="1">
        <f t="shared" si="30"/>
        <v>2</v>
      </c>
    </row>
    <row r="1950" spans="1:4" x14ac:dyDescent="0.25">
      <c r="D1950" s="1" t="str">
        <f t="shared" si="30"/>
        <v/>
      </c>
    </row>
    <row r="1951" spans="1:4" x14ac:dyDescent="0.25">
      <c r="B1951" s="3">
        <v>1</v>
      </c>
      <c r="C1951" t="s">
        <v>14</v>
      </c>
      <c r="D1951" s="1" t="str">
        <f t="shared" si="30"/>
        <v/>
      </c>
    </row>
    <row r="1952" spans="1:4" x14ac:dyDescent="0.25">
      <c r="D1952" s="1" t="str">
        <f t="shared" si="30"/>
        <v/>
      </c>
    </row>
    <row r="1953" spans="1:4" x14ac:dyDescent="0.25">
      <c r="A1953" t="s">
        <v>539</v>
      </c>
      <c r="D1953" s="1">
        <f t="shared" si="30"/>
        <v>30</v>
      </c>
    </row>
    <row r="1954" spans="1:4" x14ac:dyDescent="0.25">
      <c r="D1954" s="1" t="str">
        <f t="shared" si="30"/>
        <v/>
      </c>
    </row>
    <row r="1955" spans="1:4" x14ac:dyDescent="0.25">
      <c r="B1955" s="3">
        <v>1</v>
      </c>
      <c r="C1955" t="s">
        <v>38</v>
      </c>
      <c r="D1955" s="1" t="str">
        <f t="shared" si="30"/>
        <v/>
      </c>
    </row>
    <row r="1956" spans="1:4" x14ac:dyDescent="0.25">
      <c r="D1956" s="1" t="str">
        <f t="shared" si="30"/>
        <v/>
      </c>
    </row>
    <row r="1957" spans="1:4" x14ac:dyDescent="0.25">
      <c r="A1957" t="s">
        <v>540</v>
      </c>
      <c r="D1957" s="1">
        <f t="shared" si="30"/>
        <v>2</v>
      </c>
    </row>
    <row r="1958" spans="1:4" x14ac:dyDescent="0.25">
      <c r="D1958" s="1" t="str">
        <f t="shared" si="30"/>
        <v/>
      </c>
    </row>
    <row r="1959" spans="1:4" x14ac:dyDescent="0.25">
      <c r="B1959" s="3">
        <v>1</v>
      </c>
      <c r="C1959" t="s">
        <v>262</v>
      </c>
      <c r="D1959" s="1" t="str">
        <f t="shared" si="30"/>
        <v/>
      </c>
    </row>
    <row r="1960" spans="1:4" x14ac:dyDescent="0.25">
      <c r="D1960" s="1" t="str">
        <f t="shared" si="30"/>
        <v/>
      </c>
    </row>
    <row r="1961" spans="1:4" x14ac:dyDescent="0.25">
      <c r="A1961" t="s">
        <v>541</v>
      </c>
      <c r="D1961" s="1">
        <f t="shared" si="30"/>
        <v>6</v>
      </c>
    </row>
    <row r="1962" spans="1:4" x14ac:dyDescent="0.25">
      <c r="D1962" s="1" t="str">
        <f t="shared" si="30"/>
        <v/>
      </c>
    </row>
    <row r="1963" spans="1:4" x14ac:dyDescent="0.25">
      <c r="B1963" s="3">
        <v>1</v>
      </c>
      <c r="C1963" t="s">
        <v>15</v>
      </c>
      <c r="D1963" s="1" t="str">
        <f t="shared" si="30"/>
        <v/>
      </c>
    </row>
    <row r="1964" spans="1:4" x14ac:dyDescent="0.25">
      <c r="D1964" s="1" t="str">
        <f t="shared" si="30"/>
        <v/>
      </c>
    </row>
    <row r="1965" spans="1:4" x14ac:dyDescent="0.25">
      <c r="A1965" t="s">
        <v>542</v>
      </c>
      <c r="D1965" s="1">
        <f t="shared" si="30"/>
        <v>2</v>
      </c>
    </row>
    <row r="1966" spans="1:4" x14ac:dyDescent="0.25">
      <c r="D1966" s="1" t="str">
        <f t="shared" ref="D1966:D2019" si="31">IFERROR(HLOOKUP(A1966,E$2:UI$3,2,FALSE),"")</f>
        <v/>
      </c>
    </row>
    <row r="1967" spans="1:4" x14ac:dyDescent="0.25">
      <c r="B1967" s="3">
        <v>1</v>
      </c>
      <c r="C1967" t="s">
        <v>262</v>
      </c>
      <c r="D1967" s="1" t="str">
        <f t="shared" si="31"/>
        <v/>
      </c>
    </row>
    <row r="1968" spans="1:4" x14ac:dyDescent="0.25">
      <c r="D1968" s="1" t="str">
        <f t="shared" si="31"/>
        <v/>
      </c>
    </row>
    <row r="1969" spans="1:4" x14ac:dyDescent="0.25">
      <c r="A1969" t="s">
        <v>543</v>
      </c>
      <c r="D1969" s="1">
        <f t="shared" si="31"/>
        <v>8</v>
      </c>
    </row>
    <row r="1970" spans="1:4" x14ac:dyDescent="0.25">
      <c r="D1970" s="1" t="str">
        <f t="shared" si="31"/>
        <v/>
      </c>
    </row>
    <row r="1971" spans="1:4" x14ac:dyDescent="0.25">
      <c r="B1971" s="3">
        <v>1</v>
      </c>
      <c r="C1971" t="s">
        <v>262</v>
      </c>
      <c r="D1971" s="1" t="str">
        <f t="shared" si="31"/>
        <v/>
      </c>
    </row>
    <row r="1972" spans="1:4" x14ac:dyDescent="0.25">
      <c r="A1972" t="s">
        <v>12</v>
      </c>
      <c r="B1972" t="s">
        <v>43</v>
      </c>
      <c r="C1972" t="s">
        <v>44</v>
      </c>
      <c r="D1972" s="1" t="str">
        <f t="shared" si="31"/>
        <v/>
      </c>
    </row>
    <row r="1973" spans="1:4" x14ac:dyDescent="0.25">
      <c r="A1973" t="s">
        <v>45</v>
      </c>
      <c r="D1973" s="1">
        <f t="shared" si="31"/>
        <v>3</v>
      </c>
    </row>
    <row r="1974" spans="1:4" x14ac:dyDescent="0.25">
      <c r="D1974" s="1" t="str">
        <f t="shared" si="31"/>
        <v/>
      </c>
    </row>
    <row r="1975" spans="1:4" x14ac:dyDescent="0.25">
      <c r="B1975" s="3">
        <v>1</v>
      </c>
      <c r="C1975" t="s">
        <v>46</v>
      </c>
      <c r="D1975" s="1" t="str">
        <f t="shared" si="31"/>
        <v/>
      </c>
    </row>
    <row r="1976" spans="1:4" x14ac:dyDescent="0.25">
      <c r="D1976" s="1" t="str">
        <f t="shared" si="31"/>
        <v/>
      </c>
    </row>
    <row r="1977" spans="1:4" x14ac:dyDescent="0.25">
      <c r="A1977" t="s">
        <v>546</v>
      </c>
      <c r="D1977" s="1">
        <f t="shared" si="31"/>
        <v>26</v>
      </c>
    </row>
    <row r="1978" spans="1:4" x14ac:dyDescent="0.25">
      <c r="D1978" s="1" t="str">
        <f t="shared" si="31"/>
        <v/>
      </c>
    </row>
    <row r="1979" spans="1:4" x14ac:dyDescent="0.25">
      <c r="B1979" s="3">
        <v>1</v>
      </c>
      <c r="C1979" t="s">
        <v>379</v>
      </c>
      <c r="D1979" s="1" t="str">
        <f t="shared" si="31"/>
        <v/>
      </c>
    </row>
    <row r="1980" spans="1:4" x14ac:dyDescent="0.25">
      <c r="D1980" s="1" t="str">
        <f t="shared" si="31"/>
        <v/>
      </c>
    </row>
    <row r="1981" spans="1:4" x14ac:dyDescent="0.25">
      <c r="A1981" t="s">
        <v>547</v>
      </c>
      <c r="D1981" s="1">
        <f t="shared" si="31"/>
        <v>2</v>
      </c>
    </row>
    <row r="1982" spans="1:4" x14ac:dyDescent="0.25">
      <c r="D1982" s="1" t="str">
        <f t="shared" si="31"/>
        <v/>
      </c>
    </row>
    <row r="1983" spans="1:4" x14ac:dyDescent="0.25">
      <c r="B1983" s="3">
        <v>1</v>
      </c>
      <c r="C1983" t="s">
        <v>46</v>
      </c>
      <c r="D1983" s="1" t="str">
        <f t="shared" si="31"/>
        <v/>
      </c>
    </row>
    <row r="1984" spans="1:4" x14ac:dyDescent="0.25">
      <c r="D1984" s="1" t="str">
        <f t="shared" si="31"/>
        <v/>
      </c>
    </row>
    <row r="1985" spans="1:4" x14ac:dyDescent="0.25">
      <c r="A1985" t="s">
        <v>548</v>
      </c>
      <c r="D1985" s="1">
        <f t="shared" si="31"/>
        <v>3</v>
      </c>
    </row>
    <row r="1986" spans="1:4" x14ac:dyDescent="0.25">
      <c r="D1986" s="1" t="str">
        <f t="shared" si="31"/>
        <v/>
      </c>
    </row>
    <row r="1987" spans="1:4" x14ac:dyDescent="0.25">
      <c r="B1987" s="3">
        <v>1</v>
      </c>
      <c r="C1987" t="s">
        <v>46</v>
      </c>
      <c r="D1987" s="1" t="str">
        <f t="shared" si="31"/>
        <v/>
      </c>
    </row>
    <row r="1988" spans="1:4" x14ac:dyDescent="0.25">
      <c r="D1988" s="1" t="str">
        <f t="shared" si="31"/>
        <v/>
      </c>
    </row>
    <row r="1989" spans="1:4" x14ac:dyDescent="0.25">
      <c r="A1989" t="s">
        <v>549</v>
      </c>
      <c r="D1989" s="1">
        <f t="shared" si="31"/>
        <v>9</v>
      </c>
    </row>
    <row r="1990" spans="1:4" x14ac:dyDescent="0.25">
      <c r="D1990" s="1" t="str">
        <f t="shared" si="31"/>
        <v/>
      </c>
    </row>
    <row r="1991" spans="1:4" x14ac:dyDescent="0.25">
      <c r="B1991" s="3">
        <v>1</v>
      </c>
      <c r="C1991" t="s">
        <v>46</v>
      </c>
      <c r="D1991" s="1" t="str">
        <f t="shared" si="31"/>
        <v/>
      </c>
    </row>
    <row r="1992" spans="1:4" x14ac:dyDescent="0.25">
      <c r="D1992" s="1" t="str">
        <f t="shared" si="31"/>
        <v/>
      </c>
    </row>
    <row r="1993" spans="1:4" x14ac:dyDescent="0.25">
      <c r="D1993" s="1" t="str">
        <f t="shared" si="31"/>
        <v/>
      </c>
    </row>
    <row r="1994" spans="1:4" x14ac:dyDescent="0.25">
      <c r="A1994" t="s">
        <v>552</v>
      </c>
      <c r="D1994" s="1">
        <f t="shared" si="31"/>
        <v>22</v>
      </c>
    </row>
    <row r="1995" spans="1:4" x14ac:dyDescent="0.25">
      <c r="D1995" s="1" t="str">
        <f t="shared" si="31"/>
        <v/>
      </c>
    </row>
    <row r="1996" spans="1:4" x14ac:dyDescent="0.25">
      <c r="B1996" s="3">
        <v>1</v>
      </c>
      <c r="C1996" t="s">
        <v>376</v>
      </c>
      <c r="D1996" s="1" t="str">
        <f t="shared" si="31"/>
        <v/>
      </c>
    </row>
    <row r="1997" spans="1:4" x14ac:dyDescent="0.25">
      <c r="D1997" s="1" t="str">
        <f t="shared" si="31"/>
        <v/>
      </c>
    </row>
    <row r="1998" spans="1:4" x14ac:dyDescent="0.25">
      <c r="A1998" t="s">
        <v>553</v>
      </c>
      <c r="D1998" s="1">
        <f t="shared" si="31"/>
        <v>27</v>
      </c>
    </row>
    <row r="1999" spans="1:4" x14ac:dyDescent="0.25">
      <c r="D1999" s="1" t="str">
        <f t="shared" si="31"/>
        <v/>
      </c>
    </row>
    <row r="2000" spans="1:4" x14ac:dyDescent="0.25">
      <c r="B2000" s="3">
        <v>1</v>
      </c>
      <c r="C2000" t="s">
        <v>376</v>
      </c>
      <c r="D2000" s="1" t="str">
        <f t="shared" si="31"/>
        <v/>
      </c>
    </row>
    <row r="2001" spans="1:4" x14ac:dyDescent="0.25">
      <c r="D2001" s="1" t="str">
        <f t="shared" si="31"/>
        <v/>
      </c>
    </row>
    <row r="2002" spans="1:4" x14ac:dyDescent="0.25">
      <c r="A2002" t="s">
        <v>554</v>
      </c>
      <c r="D2002" s="1">
        <f t="shared" si="31"/>
        <v>2</v>
      </c>
    </row>
    <row r="2003" spans="1:4" x14ac:dyDescent="0.25">
      <c r="D2003" s="1" t="str">
        <f t="shared" si="31"/>
        <v/>
      </c>
    </row>
    <row r="2004" spans="1:4" x14ac:dyDescent="0.25">
      <c r="B2004" s="3">
        <v>1</v>
      </c>
      <c r="C2004" t="s">
        <v>46</v>
      </c>
      <c r="D2004" s="1" t="str">
        <f t="shared" si="31"/>
        <v/>
      </c>
    </row>
    <row r="2005" spans="1:4" x14ac:dyDescent="0.25">
      <c r="D2005" s="1" t="str">
        <f t="shared" si="31"/>
        <v/>
      </c>
    </row>
    <row r="2006" spans="1:4" x14ac:dyDescent="0.25">
      <c r="A2006" t="s">
        <v>555</v>
      </c>
      <c r="D2006" s="1">
        <f t="shared" si="31"/>
        <v>6</v>
      </c>
    </row>
    <row r="2007" spans="1:4" x14ac:dyDescent="0.25">
      <c r="D2007" s="1" t="str">
        <f t="shared" si="31"/>
        <v/>
      </c>
    </row>
    <row r="2008" spans="1:4" x14ac:dyDescent="0.25">
      <c r="B2008" s="3">
        <v>1</v>
      </c>
      <c r="C2008" t="s">
        <v>556</v>
      </c>
      <c r="D2008" s="1" t="str">
        <f t="shared" si="31"/>
        <v/>
      </c>
    </row>
    <row r="2009" spans="1:4" x14ac:dyDescent="0.25">
      <c r="D2009" s="1" t="str">
        <f t="shared" si="31"/>
        <v/>
      </c>
    </row>
    <row r="2010" spans="1:4" x14ac:dyDescent="0.25">
      <c r="A2010" t="s">
        <v>557</v>
      </c>
      <c r="D2010" s="1">
        <f t="shared" si="31"/>
        <v>0</v>
      </c>
    </row>
    <row r="2011" spans="1:4" x14ac:dyDescent="0.25">
      <c r="D2011" s="1" t="str">
        <f t="shared" si="31"/>
        <v/>
      </c>
    </row>
    <row r="2012" spans="1:4" x14ac:dyDescent="0.25">
      <c r="A2012" t="s">
        <v>558</v>
      </c>
      <c r="D2012" s="1">
        <f t="shared" si="31"/>
        <v>10</v>
      </c>
    </row>
    <row r="2013" spans="1:4" x14ac:dyDescent="0.25">
      <c r="D2013" s="1" t="str">
        <f t="shared" si="31"/>
        <v/>
      </c>
    </row>
    <row r="2014" spans="1:4" x14ac:dyDescent="0.25">
      <c r="B2014" s="3">
        <v>1</v>
      </c>
      <c r="C2014" t="s">
        <v>46</v>
      </c>
      <c r="D2014" s="1" t="str">
        <f t="shared" si="31"/>
        <v/>
      </c>
    </row>
    <row r="2015" spans="1:4" x14ac:dyDescent="0.25">
      <c r="D2015" s="1" t="str">
        <f t="shared" si="31"/>
        <v/>
      </c>
    </row>
    <row r="2016" spans="1:4" x14ac:dyDescent="0.25">
      <c r="A2016" t="s">
        <v>559</v>
      </c>
      <c r="D2016" s="1">
        <f t="shared" si="31"/>
        <v>0</v>
      </c>
    </row>
    <row r="2017" spans="1:4" x14ac:dyDescent="0.25">
      <c r="D2017" s="1" t="str">
        <f t="shared" si="31"/>
        <v/>
      </c>
    </row>
    <row r="2018" spans="1:4" x14ac:dyDescent="0.25">
      <c r="A2018" t="s">
        <v>560</v>
      </c>
      <c r="D2018" s="1">
        <f t="shared" si="31"/>
        <v>576</v>
      </c>
    </row>
    <row r="2019" spans="1:4" x14ac:dyDescent="0.25">
      <c r="D2019" s="1" t="str">
        <f t="shared" si="31"/>
        <v/>
      </c>
    </row>
    <row r="2020" spans="1:4" x14ac:dyDescent="0.25">
      <c r="B2020" s="3">
        <v>7.5999999999999998E-2</v>
      </c>
      <c r="C2020" t="s">
        <v>37</v>
      </c>
      <c r="D2020" s="1" t="str">
        <f t="shared" ref="D2020:D2083" si="32">IFERROR(HLOOKUP(A2020,E$2:UI$3,2,FALSE),"")</f>
        <v/>
      </c>
    </row>
    <row r="2021" spans="1:4" x14ac:dyDescent="0.25">
      <c r="B2021" s="3">
        <v>2.7E-2</v>
      </c>
      <c r="C2021" t="s">
        <v>262</v>
      </c>
      <c r="D2021" s="1" t="str">
        <f t="shared" si="32"/>
        <v/>
      </c>
    </row>
    <row r="2022" spans="1:4" x14ac:dyDescent="0.25">
      <c r="B2022" s="3">
        <v>8.3000000000000004E-2</v>
      </c>
      <c r="C2022" t="s">
        <v>210</v>
      </c>
      <c r="D2022" s="1" t="str">
        <f t="shared" si="32"/>
        <v/>
      </c>
    </row>
    <row r="2023" spans="1:4" x14ac:dyDescent="0.25">
      <c r="B2023" s="3">
        <v>0.32300000000000001</v>
      </c>
      <c r="C2023" t="s">
        <v>14</v>
      </c>
      <c r="D2023" s="1" t="str">
        <f t="shared" si="32"/>
        <v/>
      </c>
    </row>
    <row r="2024" spans="1:4" x14ac:dyDescent="0.25">
      <c r="B2024" s="3">
        <v>2.7E-2</v>
      </c>
      <c r="C2024" t="s">
        <v>38</v>
      </c>
      <c r="D2024" s="1" t="str">
        <f t="shared" si="32"/>
        <v/>
      </c>
    </row>
    <row r="2025" spans="1:4" x14ac:dyDescent="0.25">
      <c r="B2025" s="3">
        <v>2.5000000000000001E-2</v>
      </c>
      <c r="C2025" t="s">
        <v>561</v>
      </c>
      <c r="D2025" s="1" t="str">
        <f t="shared" si="32"/>
        <v/>
      </c>
    </row>
    <row r="2026" spans="1:4" x14ac:dyDescent="0.25">
      <c r="B2026" s="3">
        <v>0.222</v>
      </c>
      <c r="C2026" t="s">
        <v>263</v>
      </c>
      <c r="D2026" s="1" t="str">
        <f t="shared" si="32"/>
        <v/>
      </c>
    </row>
    <row r="2027" spans="1:4" x14ac:dyDescent="0.25">
      <c r="B2027" s="3">
        <v>2.7E-2</v>
      </c>
      <c r="C2027" t="s">
        <v>81</v>
      </c>
      <c r="D2027" s="1" t="str">
        <f t="shared" si="32"/>
        <v/>
      </c>
    </row>
    <row r="2028" spans="1:4" x14ac:dyDescent="0.25">
      <c r="B2028" s="3">
        <v>0.10100000000000001</v>
      </c>
      <c r="C2028" t="s">
        <v>24</v>
      </c>
      <c r="D2028" s="1" t="str">
        <f t="shared" si="32"/>
        <v/>
      </c>
    </row>
    <row r="2029" spans="1:4" x14ac:dyDescent="0.25">
      <c r="B2029" s="3">
        <v>8.3000000000000004E-2</v>
      </c>
      <c r="C2029" t="s">
        <v>42</v>
      </c>
      <c r="D2029" s="1" t="str">
        <f t="shared" si="32"/>
        <v/>
      </c>
    </row>
    <row r="2030" spans="1:4" x14ac:dyDescent="0.25">
      <c r="D2030" s="1" t="str">
        <f t="shared" si="32"/>
        <v/>
      </c>
    </row>
    <row r="2031" spans="1:4" x14ac:dyDescent="0.25">
      <c r="A2031" t="s">
        <v>562</v>
      </c>
      <c r="D2031" s="1">
        <f t="shared" si="32"/>
        <v>69</v>
      </c>
    </row>
    <row r="2032" spans="1:4" x14ac:dyDescent="0.25">
      <c r="D2032" s="1" t="str">
        <f t="shared" si="32"/>
        <v/>
      </c>
    </row>
    <row r="2033" spans="1:4" x14ac:dyDescent="0.25">
      <c r="B2033" s="3">
        <v>1</v>
      </c>
      <c r="C2033" t="s">
        <v>46</v>
      </c>
      <c r="D2033" s="1" t="str">
        <f t="shared" si="32"/>
        <v/>
      </c>
    </row>
    <row r="2034" spans="1:4" x14ac:dyDescent="0.25">
      <c r="D2034" s="1" t="str">
        <f t="shared" si="32"/>
        <v/>
      </c>
    </row>
    <row r="2035" spans="1:4" x14ac:dyDescent="0.25">
      <c r="A2035" t="s">
        <v>563</v>
      </c>
      <c r="D2035" s="1">
        <f t="shared" si="32"/>
        <v>0</v>
      </c>
    </row>
    <row r="2036" spans="1:4" x14ac:dyDescent="0.25">
      <c r="D2036" s="1" t="str">
        <f t="shared" si="32"/>
        <v/>
      </c>
    </row>
    <row r="2037" spans="1:4" x14ac:dyDescent="0.25">
      <c r="A2037" t="s">
        <v>564</v>
      </c>
      <c r="D2037" s="1">
        <f t="shared" si="32"/>
        <v>8</v>
      </c>
    </row>
    <row r="2038" spans="1:4" x14ac:dyDescent="0.25">
      <c r="D2038" s="1" t="str">
        <f t="shared" si="32"/>
        <v/>
      </c>
    </row>
    <row r="2039" spans="1:4" x14ac:dyDescent="0.25">
      <c r="B2039" s="3">
        <v>1</v>
      </c>
      <c r="C2039" t="s">
        <v>46</v>
      </c>
      <c r="D2039" s="1" t="str">
        <f t="shared" si="32"/>
        <v/>
      </c>
    </row>
    <row r="2040" spans="1:4" x14ac:dyDescent="0.25">
      <c r="D2040" s="1" t="str">
        <f t="shared" si="32"/>
        <v/>
      </c>
    </row>
    <row r="2041" spans="1:4" x14ac:dyDescent="0.25">
      <c r="A2041" t="s">
        <v>565</v>
      </c>
      <c r="D2041" s="1">
        <f t="shared" si="32"/>
        <v>2</v>
      </c>
    </row>
    <row r="2042" spans="1:4" x14ac:dyDescent="0.25">
      <c r="D2042" s="1" t="str">
        <f t="shared" si="32"/>
        <v/>
      </c>
    </row>
    <row r="2043" spans="1:4" x14ac:dyDescent="0.25">
      <c r="B2043" s="3">
        <v>1</v>
      </c>
      <c r="C2043" t="s">
        <v>46</v>
      </c>
      <c r="D2043" s="1" t="str">
        <f t="shared" si="32"/>
        <v/>
      </c>
    </row>
    <row r="2044" spans="1:4" x14ac:dyDescent="0.25">
      <c r="D2044" s="1" t="str">
        <f t="shared" si="32"/>
        <v/>
      </c>
    </row>
    <row r="2045" spans="1:4" x14ac:dyDescent="0.25">
      <c r="A2045" t="s">
        <v>566</v>
      </c>
      <c r="D2045" s="1">
        <f t="shared" si="32"/>
        <v>1</v>
      </c>
    </row>
    <row r="2046" spans="1:4" x14ac:dyDescent="0.25">
      <c r="D2046" s="1" t="str">
        <f t="shared" si="32"/>
        <v/>
      </c>
    </row>
    <row r="2047" spans="1:4" x14ac:dyDescent="0.25">
      <c r="B2047" s="3">
        <v>1</v>
      </c>
      <c r="C2047" t="s">
        <v>46</v>
      </c>
      <c r="D2047" s="1" t="str">
        <f t="shared" si="32"/>
        <v/>
      </c>
    </row>
    <row r="2048" spans="1:4" x14ac:dyDescent="0.25">
      <c r="D2048" s="1" t="str">
        <f t="shared" si="32"/>
        <v/>
      </c>
    </row>
    <row r="2049" spans="1:4" x14ac:dyDescent="0.25">
      <c r="A2049" t="s">
        <v>567</v>
      </c>
      <c r="D2049" s="1">
        <f t="shared" si="32"/>
        <v>11</v>
      </c>
    </row>
    <row r="2050" spans="1:4" x14ac:dyDescent="0.25">
      <c r="D2050" s="1" t="str">
        <f t="shared" si="32"/>
        <v/>
      </c>
    </row>
    <row r="2051" spans="1:4" x14ac:dyDescent="0.25">
      <c r="B2051" s="3">
        <v>1</v>
      </c>
      <c r="C2051" t="s">
        <v>46</v>
      </c>
      <c r="D2051" s="1" t="str">
        <f t="shared" si="32"/>
        <v/>
      </c>
    </row>
    <row r="2052" spans="1:4" x14ac:dyDescent="0.25">
      <c r="D2052" s="1" t="str">
        <f t="shared" si="32"/>
        <v/>
      </c>
    </row>
    <row r="2053" spans="1:4" x14ac:dyDescent="0.25">
      <c r="A2053" t="s">
        <v>568</v>
      </c>
      <c r="D2053" s="1">
        <f t="shared" si="32"/>
        <v>93</v>
      </c>
    </row>
    <row r="2054" spans="1:4" x14ac:dyDescent="0.25">
      <c r="D2054" s="1" t="str">
        <f t="shared" si="32"/>
        <v/>
      </c>
    </row>
    <row r="2055" spans="1:4" x14ac:dyDescent="0.25">
      <c r="B2055" s="3">
        <v>0.95899999999999996</v>
      </c>
      <c r="C2055" t="s">
        <v>46</v>
      </c>
      <c r="D2055" s="1" t="str">
        <f t="shared" si="32"/>
        <v/>
      </c>
    </row>
    <row r="2056" spans="1:4" x14ac:dyDescent="0.25">
      <c r="D2056" s="1" t="str">
        <f t="shared" si="32"/>
        <v/>
      </c>
    </row>
    <row r="2057" spans="1:4" x14ac:dyDescent="0.25">
      <c r="A2057" t="s">
        <v>569</v>
      </c>
      <c r="D2057" s="1">
        <f t="shared" si="32"/>
        <v>0</v>
      </c>
    </row>
    <row r="2058" spans="1:4" x14ac:dyDescent="0.25">
      <c r="D2058" s="1" t="str">
        <f t="shared" si="32"/>
        <v/>
      </c>
    </row>
    <row r="2059" spans="1:4" x14ac:dyDescent="0.25">
      <c r="A2059" t="s">
        <v>570</v>
      </c>
      <c r="D2059" s="1">
        <f t="shared" si="32"/>
        <v>86</v>
      </c>
    </row>
    <row r="2060" spans="1:4" x14ac:dyDescent="0.25">
      <c r="D2060" s="1" t="str">
        <f t="shared" si="32"/>
        <v/>
      </c>
    </row>
    <row r="2061" spans="1:4" x14ac:dyDescent="0.25">
      <c r="B2061" s="3">
        <v>1</v>
      </c>
      <c r="C2061" t="s">
        <v>376</v>
      </c>
      <c r="D2061" s="1" t="str">
        <f t="shared" si="32"/>
        <v/>
      </c>
    </row>
    <row r="2062" spans="1:4" x14ac:dyDescent="0.25">
      <c r="D2062" s="1" t="str">
        <f t="shared" si="32"/>
        <v/>
      </c>
    </row>
    <row r="2063" spans="1:4" x14ac:dyDescent="0.25">
      <c r="A2063" t="s">
        <v>571</v>
      </c>
      <c r="D2063" s="1">
        <f t="shared" si="32"/>
        <v>0</v>
      </c>
    </row>
    <row r="2064" spans="1:4" x14ac:dyDescent="0.25">
      <c r="D2064" s="1" t="str">
        <f t="shared" si="32"/>
        <v/>
      </c>
    </row>
    <row r="2065" spans="1:4" x14ac:dyDescent="0.25">
      <c r="A2065" t="s">
        <v>572</v>
      </c>
      <c r="D2065" s="1">
        <f t="shared" si="32"/>
        <v>4</v>
      </c>
    </row>
    <row r="2066" spans="1:4" x14ac:dyDescent="0.25">
      <c r="D2066" s="1" t="str">
        <f t="shared" si="32"/>
        <v/>
      </c>
    </row>
    <row r="2067" spans="1:4" x14ac:dyDescent="0.25">
      <c r="B2067" s="3">
        <v>1</v>
      </c>
      <c r="C2067" t="s">
        <v>46</v>
      </c>
      <c r="D2067" s="1" t="str">
        <f t="shared" si="32"/>
        <v/>
      </c>
    </row>
    <row r="2068" spans="1:4" x14ac:dyDescent="0.25">
      <c r="D2068" s="1" t="str">
        <f t="shared" si="32"/>
        <v/>
      </c>
    </row>
    <row r="2069" spans="1:4" x14ac:dyDescent="0.25">
      <c r="A2069" t="s">
        <v>573</v>
      </c>
      <c r="D2069" s="1">
        <f t="shared" si="32"/>
        <v>0</v>
      </c>
    </row>
    <row r="2070" spans="1:4" x14ac:dyDescent="0.25">
      <c r="D2070" s="1" t="str">
        <f t="shared" si="32"/>
        <v/>
      </c>
    </row>
    <row r="2071" spans="1:4" x14ac:dyDescent="0.25">
      <c r="A2071" t="s">
        <v>574</v>
      </c>
      <c r="D2071" s="1">
        <f t="shared" si="32"/>
        <v>8</v>
      </c>
    </row>
    <row r="2072" spans="1:4" x14ac:dyDescent="0.25">
      <c r="D2072" s="1" t="str">
        <f t="shared" si="32"/>
        <v/>
      </c>
    </row>
    <row r="2073" spans="1:4" x14ac:dyDescent="0.25">
      <c r="B2073" s="3">
        <v>1</v>
      </c>
      <c r="C2073" t="s">
        <v>46</v>
      </c>
      <c r="D2073" s="1" t="str">
        <f t="shared" si="32"/>
        <v/>
      </c>
    </row>
    <row r="2074" spans="1:4" x14ac:dyDescent="0.25">
      <c r="D2074" s="1" t="str">
        <f t="shared" si="32"/>
        <v/>
      </c>
    </row>
    <row r="2075" spans="1:4" x14ac:dyDescent="0.25">
      <c r="A2075" t="s">
        <v>575</v>
      </c>
      <c r="D2075" s="1">
        <f t="shared" si="32"/>
        <v>0</v>
      </c>
    </row>
    <row r="2076" spans="1:4" x14ac:dyDescent="0.25">
      <c r="D2076" s="1" t="str">
        <f t="shared" si="32"/>
        <v/>
      </c>
    </row>
    <row r="2077" spans="1:4" x14ac:dyDescent="0.25">
      <c r="A2077" t="s">
        <v>576</v>
      </c>
      <c r="D2077" s="1">
        <f t="shared" si="32"/>
        <v>0</v>
      </c>
    </row>
    <row r="2078" spans="1:4" x14ac:dyDescent="0.25">
      <c r="D2078" s="1" t="str">
        <f t="shared" si="32"/>
        <v/>
      </c>
    </row>
    <row r="2079" spans="1:4" x14ac:dyDescent="0.25">
      <c r="A2079" t="s">
        <v>577</v>
      </c>
      <c r="D2079" s="1">
        <f t="shared" si="32"/>
        <v>4</v>
      </c>
    </row>
    <row r="2080" spans="1:4" x14ac:dyDescent="0.25">
      <c r="D2080" s="1" t="str">
        <f t="shared" si="32"/>
        <v/>
      </c>
    </row>
    <row r="2081" spans="1:4" x14ac:dyDescent="0.25">
      <c r="B2081" s="3">
        <v>1</v>
      </c>
      <c r="C2081" t="s">
        <v>46</v>
      </c>
      <c r="D2081" s="1" t="str">
        <f t="shared" si="32"/>
        <v/>
      </c>
    </row>
    <row r="2082" spans="1:4" x14ac:dyDescent="0.25">
      <c r="D2082" s="1" t="str">
        <f t="shared" si="32"/>
        <v/>
      </c>
    </row>
    <row r="2083" spans="1:4" x14ac:dyDescent="0.25">
      <c r="A2083" t="s">
        <v>578</v>
      </c>
      <c r="D2083" s="1">
        <f t="shared" si="32"/>
        <v>2</v>
      </c>
    </row>
    <row r="2084" spans="1:4" x14ac:dyDescent="0.25">
      <c r="D2084" s="1" t="str">
        <f t="shared" ref="D2084:D2147" si="33">IFERROR(HLOOKUP(A2084,E$2:UI$3,2,FALSE),"")</f>
        <v/>
      </c>
    </row>
    <row r="2085" spans="1:4" x14ac:dyDescent="0.25">
      <c r="B2085" s="3">
        <v>1</v>
      </c>
      <c r="C2085" t="s">
        <v>46</v>
      </c>
      <c r="D2085" s="1" t="str">
        <f t="shared" si="33"/>
        <v/>
      </c>
    </row>
    <row r="2086" spans="1:4" x14ac:dyDescent="0.25">
      <c r="D2086" s="1" t="str">
        <f t="shared" si="33"/>
        <v/>
      </c>
    </row>
    <row r="2087" spans="1:4" x14ac:dyDescent="0.25">
      <c r="A2087" t="s">
        <v>579</v>
      </c>
      <c r="D2087" s="1">
        <f t="shared" si="33"/>
        <v>2</v>
      </c>
    </row>
    <row r="2088" spans="1:4" x14ac:dyDescent="0.25">
      <c r="D2088" s="1" t="str">
        <f t="shared" si="33"/>
        <v/>
      </c>
    </row>
    <row r="2089" spans="1:4" x14ac:dyDescent="0.25">
      <c r="B2089" s="3">
        <v>1</v>
      </c>
      <c r="C2089" t="s">
        <v>46</v>
      </c>
      <c r="D2089" s="1" t="str">
        <f t="shared" si="33"/>
        <v/>
      </c>
    </row>
    <row r="2090" spans="1:4" x14ac:dyDescent="0.25">
      <c r="D2090" s="1" t="str">
        <f t="shared" si="33"/>
        <v/>
      </c>
    </row>
    <row r="2091" spans="1:4" x14ac:dyDescent="0.25">
      <c r="A2091" t="s">
        <v>580</v>
      </c>
      <c r="D2091" s="1">
        <f t="shared" si="33"/>
        <v>2</v>
      </c>
    </row>
    <row r="2092" spans="1:4" x14ac:dyDescent="0.25">
      <c r="D2092" s="1" t="str">
        <f t="shared" si="33"/>
        <v/>
      </c>
    </row>
    <row r="2093" spans="1:4" x14ac:dyDescent="0.25">
      <c r="B2093" s="3">
        <v>1</v>
      </c>
      <c r="C2093" t="s">
        <v>46</v>
      </c>
      <c r="D2093" s="1" t="str">
        <f t="shared" si="33"/>
        <v/>
      </c>
    </row>
    <row r="2094" spans="1:4" x14ac:dyDescent="0.25">
      <c r="D2094" s="1" t="str">
        <f t="shared" si="33"/>
        <v/>
      </c>
    </row>
    <row r="2095" spans="1:4" x14ac:dyDescent="0.25">
      <c r="A2095" t="s">
        <v>581</v>
      </c>
      <c r="D2095" s="1">
        <f t="shared" si="33"/>
        <v>7</v>
      </c>
    </row>
    <row r="2096" spans="1:4" x14ac:dyDescent="0.25">
      <c r="D2096" s="1" t="str">
        <f t="shared" si="33"/>
        <v/>
      </c>
    </row>
    <row r="2097" spans="1:4" x14ac:dyDescent="0.25">
      <c r="B2097" s="3">
        <v>1</v>
      </c>
      <c r="C2097" t="s">
        <v>376</v>
      </c>
      <c r="D2097" s="1" t="str">
        <f t="shared" si="33"/>
        <v/>
      </c>
    </row>
    <row r="2098" spans="1:4" x14ac:dyDescent="0.25">
      <c r="D2098" s="1" t="str">
        <f t="shared" si="33"/>
        <v/>
      </c>
    </row>
    <row r="2099" spans="1:4" x14ac:dyDescent="0.25">
      <c r="A2099" t="s">
        <v>582</v>
      </c>
      <c r="D2099" s="1">
        <f t="shared" si="33"/>
        <v>96</v>
      </c>
    </row>
    <row r="2100" spans="1:4" x14ac:dyDescent="0.25">
      <c r="D2100" s="1" t="str">
        <f t="shared" si="33"/>
        <v/>
      </c>
    </row>
    <row r="2101" spans="1:4" x14ac:dyDescent="0.25">
      <c r="B2101" s="3">
        <v>1</v>
      </c>
      <c r="C2101" t="s">
        <v>376</v>
      </c>
      <c r="D2101" s="1" t="str">
        <f t="shared" si="33"/>
        <v/>
      </c>
    </row>
    <row r="2102" spans="1:4" x14ac:dyDescent="0.25">
      <c r="D2102" s="1" t="str">
        <f t="shared" si="33"/>
        <v/>
      </c>
    </row>
    <row r="2103" spans="1:4" x14ac:dyDescent="0.25">
      <c r="A2103" t="s">
        <v>583</v>
      </c>
      <c r="D2103" s="1">
        <f t="shared" si="33"/>
        <v>1</v>
      </c>
    </row>
    <row r="2104" spans="1:4" x14ac:dyDescent="0.25">
      <c r="D2104" s="1" t="str">
        <f t="shared" si="33"/>
        <v/>
      </c>
    </row>
    <row r="2105" spans="1:4" x14ac:dyDescent="0.25">
      <c r="B2105" s="3">
        <v>1</v>
      </c>
      <c r="C2105" t="s">
        <v>376</v>
      </c>
      <c r="D2105" s="1" t="str">
        <f t="shared" si="33"/>
        <v/>
      </c>
    </row>
    <row r="2106" spans="1:4" x14ac:dyDescent="0.25">
      <c r="D2106" s="1" t="str">
        <f t="shared" si="33"/>
        <v/>
      </c>
    </row>
    <row r="2107" spans="1:4" x14ac:dyDescent="0.25">
      <c r="A2107" t="s">
        <v>584</v>
      </c>
      <c r="D2107" s="1">
        <f t="shared" si="33"/>
        <v>0</v>
      </c>
    </row>
    <row r="2108" spans="1:4" x14ac:dyDescent="0.25">
      <c r="D2108" s="1" t="str">
        <f t="shared" si="33"/>
        <v/>
      </c>
    </row>
    <row r="2109" spans="1:4" x14ac:dyDescent="0.25">
      <c r="A2109" t="s">
        <v>585</v>
      </c>
      <c r="D2109" s="1">
        <f t="shared" si="33"/>
        <v>2</v>
      </c>
    </row>
    <row r="2110" spans="1:4" x14ac:dyDescent="0.25">
      <c r="D2110" s="1" t="str">
        <f t="shared" si="33"/>
        <v/>
      </c>
    </row>
    <row r="2111" spans="1:4" x14ac:dyDescent="0.25">
      <c r="B2111" s="3">
        <v>1</v>
      </c>
      <c r="C2111" t="s">
        <v>376</v>
      </c>
      <c r="D2111" s="1" t="str">
        <f t="shared" si="33"/>
        <v/>
      </c>
    </row>
    <row r="2112" spans="1:4" x14ac:dyDescent="0.25">
      <c r="D2112" s="1" t="str">
        <f t="shared" si="33"/>
        <v/>
      </c>
    </row>
    <row r="2113" spans="1:4" x14ac:dyDescent="0.25">
      <c r="A2113" t="s">
        <v>586</v>
      </c>
      <c r="D2113" s="1">
        <f t="shared" si="33"/>
        <v>0</v>
      </c>
    </row>
    <row r="2114" spans="1:4" x14ac:dyDescent="0.25">
      <c r="D2114" s="1" t="str">
        <f t="shared" si="33"/>
        <v/>
      </c>
    </row>
    <row r="2115" spans="1:4" x14ac:dyDescent="0.25">
      <c r="A2115" t="s">
        <v>587</v>
      </c>
      <c r="D2115" s="1">
        <f t="shared" si="33"/>
        <v>41</v>
      </c>
    </row>
    <row r="2116" spans="1:4" x14ac:dyDescent="0.25">
      <c r="D2116" s="1" t="str">
        <f t="shared" si="33"/>
        <v/>
      </c>
    </row>
    <row r="2117" spans="1:4" x14ac:dyDescent="0.25">
      <c r="B2117" s="3">
        <v>1</v>
      </c>
      <c r="C2117" t="s">
        <v>376</v>
      </c>
      <c r="D2117" s="1" t="str">
        <f t="shared" si="33"/>
        <v/>
      </c>
    </row>
    <row r="2118" spans="1:4" x14ac:dyDescent="0.25">
      <c r="D2118" s="1" t="str">
        <f t="shared" si="33"/>
        <v/>
      </c>
    </row>
    <row r="2119" spans="1:4" x14ac:dyDescent="0.25">
      <c r="A2119" t="s">
        <v>588</v>
      </c>
      <c r="D2119" s="1">
        <f t="shared" si="33"/>
        <v>1</v>
      </c>
    </row>
    <row r="2120" spans="1:4" x14ac:dyDescent="0.25">
      <c r="D2120" s="1" t="str">
        <f t="shared" si="33"/>
        <v/>
      </c>
    </row>
    <row r="2121" spans="1:4" x14ac:dyDescent="0.25">
      <c r="B2121" s="3">
        <v>1</v>
      </c>
      <c r="C2121" t="s">
        <v>376</v>
      </c>
      <c r="D2121" s="1" t="str">
        <f t="shared" si="33"/>
        <v/>
      </c>
    </row>
    <row r="2122" spans="1:4" x14ac:dyDescent="0.25">
      <c r="D2122" s="1" t="str">
        <f t="shared" si="33"/>
        <v/>
      </c>
    </row>
    <row r="2123" spans="1:4" x14ac:dyDescent="0.25">
      <c r="A2123" t="s">
        <v>589</v>
      </c>
      <c r="D2123" s="1">
        <f t="shared" si="33"/>
        <v>2</v>
      </c>
    </row>
    <row r="2124" spans="1:4" x14ac:dyDescent="0.25">
      <c r="D2124" s="1" t="str">
        <f t="shared" si="33"/>
        <v/>
      </c>
    </row>
    <row r="2125" spans="1:4" x14ac:dyDescent="0.25">
      <c r="B2125" s="3">
        <v>1</v>
      </c>
      <c r="C2125" t="s">
        <v>46</v>
      </c>
      <c r="D2125" s="1" t="str">
        <f t="shared" si="33"/>
        <v/>
      </c>
    </row>
    <row r="2126" spans="1:4" x14ac:dyDescent="0.25">
      <c r="D2126" s="1" t="str">
        <f t="shared" si="33"/>
        <v/>
      </c>
    </row>
    <row r="2127" spans="1:4" x14ac:dyDescent="0.25">
      <c r="A2127" t="s">
        <v>590</v>
      </c>
      <c r="D2127" s="1">
        <f t="shared" si="33"/>
        <v>0</v>
      </c>
    </row>
    <row r="2128" spans="1:4" x14ac:dyDescent="0.25">
      <c r="D2128" s="1" t="str">
        <f t="shared" si="33"/>
        <v/>
      </c>
    </row>
    <row r="2129" spans="1:4" x14ac:dyDescent="0.25">
      <c r="A2129" t="s">
        <v>591</v>
      </c>
      <c r="D2129" s="1">
        <f t="shared" si="33"/>
        <v>23</v>
      </c>
    </row>
    <row r="2130" spans="1:4" x14ac:dyDescent="0.25">
      <c r="D2130" s="1" t="str">
        <f t="shared" si="33"/>
        <v/>
      </c>
    </row>
    <row r="2131" spans="1:4" x14ac:dyDescent="0.25">
      <c r="B2131" s="3">
        <v>1</v>
      </c>
      <c r="C2131" t="s">
        <v>376</v>
      </c>
      <c r="D2131" s="1" t="str">
        <f t="shared" si="33"/>
        <v/>
      </c>
    </row>
    <row r="2132" spans="1:4" x14ac:dyDescent="0.25">
      <c r="D2132" s="1" t="str">
        <f t="shared" si="33"/>
        <v/>
      </c>
    </row>
    <row r="2133" spans="1:4" x14ac:dyDescent="0.25">
      <c r="A2133" t="s">
        <v>592</v>
      </c>
      <c r="D2133" s="1">
        <f t="shared" si="33"/>
        <v>2</v>
      </c>
    </row>
    <row r="2134" spans="1:4" x14ac:dyDescent="0.25">
      <c r="D2134" s="1" t="str">
        <f t="shared" si="33"/>
        <v/>
      </c>
    </row>
    <row r="2135" spans="1:4" x14ac:dyDescent="0.25">
      <c r="B2135" s="3">
        <v>1</v>
      </c>
      <c r="C2135" t="s">
        <v>376</v>
      </c>
      <c r="D2135" s="1" t="str">
        <f t="shared" si="33"/>
        <v/>
      </c>
    </row>
    <row r="2136" spans="1:4" x14ac:dyDescent="0.25">
      <c r="D2136" s="1" t="str">
        <f t="shared" si="33"/>
        <v/>
      </c>
    </row>
    <row r="2137" spans="1:4" x14ac:dyDescent="0.25">
      <c r="A2137" t="s">
        <v>593</v>
      </c>
      <c r="D2137" s="1">
        <f t="shared" si="33"/>
        <v>41</v>
      </c>
    </row>
    <row r="2138" spans="1:4" x14ac:dyDescent="0.25">
      <c r="D2138" s="1" t="str">
        <f t="shared" si="33"/>
        <v/>
      </c>
    </row>
    <row r="2139" spans="1:4" x14ac:dyDescent="0.25">
      <c r="B2139" s="3">
        <v>1</v>
      </c>
      <c r="C2139" t="s">
        <v>376</v>
      </c>
      <c r="D2139" s="1" t="str">
        <f t="shared" si="33"/>
        <v/>
      </c>
    </row>
    <row r="2140" spans="1:4" x14ac:dyDescent="0.25">
      <c r="D2140" s="1" t="str">
        <f t="shared" si="33"/>
        <v/>
      </c>
    </row>
    <row r="2141" spans="1:4" x14ac:dyDescent="0.25">
      <c r="A2141" t="s">
        <v>594</v>
      </c>
      <c r="D2141" s="1">
        <f t="shared" si="33"/>
        <v>8</v>
      </c>
    </row>
    <row r="2142" spans="1:4" x14ac:dyDescent="0.25">
      <c r="D2142" s="1" t="str">
        <f t="shared" si="33"/>
        <v/>
      </c>
    </row>
    <row r="2143" spans="1:4" x14ac:dyDescent="0.25">
      <c r="B2143" s="3">
        <v>1</v>
      </c>
      <c r="C2143" t="s">
        <v>376</v>
      </c>
      <c r="D2143" s="1" t="str">
        <f t="shared" si="33"/>
        <v/>
      </c>
    </row>
    <row r="2144" spans="1:4" x14ac:dyDescent="0.25">
      <c r="D2144" s="1" t="str">
        <f t="shared" si="33"/>
        <v/>
      </c>
    </row>
    <row r="2145" spans="1:4" x14ac:dyDescent="0.25">
      <c r="A2145" t="s">
        <v>595</v>
      </c>
      <c r="D2145" s="1">
        <f t="shared" si="33"/>
        <v>6</v>
      </c>
    </row>
    <row r="2146" spans="1:4" x14ac:dyDescent="0.25">
      <c r="D2146" s="1" t="str">
        <f t="shared" si="33"/>
        <v/>
      </c>
    </row>
    <row r="2147" spans="1:4" x14ac:dyDescent="0.25">
      <c r="B2147" s="3">
        <v>1</v>
      </c>
      <c r="C2147" t="s">
        <v>376</v>
      </c>
      <c r="D2147" s="1" t="str">
        <f t="shared" si="33"/>
        <v/>
      </c>
    </row>
    <row r="2148" spans="1:4" x14ac:dyDescent="0.25">
      <c r="D2148" s="1" t="str">
        <f t="shared" ref="D2148:D2211" si="34">IFERROR(HLOOKUP(A2148,E$2:UI$3,2,FALSE),"")</f>
        <v/>
      </c>
    </row>
    <row r="2149" spans="1:4" x14ac:dyDescent="0.25">
      <c r="A2149" t="s">
        <v>596</v>
      </c>
      <c r="D2149" s="1">
        <f t="shared" si="34"/>
        <v>4</v>
      </c>
    </row>
    <row r="2150" spans="1:4" x14ac:dyDescent="0.25">
      <c r="D2150" s="1" t="str">
        <f t="shared" si="34"/>
        <v/>
      </c>
    </row>
    <row r="2151" spans="1:4" x14ac:dyDescent="0.25">
      <c r="B2151" s="3">
        <v>1</v>
      </c>
      <c r="C2151" t="s">
        <v>376</v>
      </c>
      <c r="D2151" s="1" t="str">
        <f t="shared" si="34"/>
        <v/>
      </c>
    </row>
    <row r="2152" spans="1:4" x14ac:dyDescent="0.25">
      <c r="D2152" s="1" t="str">
        <f t="shared" si="34"/>
        <v/>
      </c>
    </row>
    <row r="2153" spans="1:4" x14ac:dyDescent="0.25">
      <c r="A2153" t="s">
        <v>597</v>
      </c>
      <c r="D2153" s="1">
        <f t="shared" si="34"/>
        <v>4</v>
      </c>
    </row>
    <row r="2154" spans="1:4" x14ac:dyDescent="0.25">
      <c r="D2154" s="1" t="str">
        <f t="shared" si="34"/>
        <v/>
      </c>
    </row>
    <row r="2155" spans="1:4" x14ac:dyDescent="0.25">
      <c r="B2155" s="3">
        <v>1</v>
      </c>
      <c r="C2155" t="s">
        <v>376</v>
      </c>
      <c r="D2155" s="1" t="str">
        <f t="shared" si="34"/>
        <v/>
      </c>
    </row>
    <row r="2156" spans="1:4" x14ac:dyDescent="0.25">
      <c r="D2156" s="1" t="str">
        <f t="shared" si="34"/>
        <v/>
      </c>
    </row>
    <row r="2157" spans="1:4" x14ac:dyDescent="0.25">
      <c r="A2157" t="s">
        <v>598</v>
      </c>
      <c r="D2157" s="1">
        <f t="shared" si="34"/>
        <v>644</v>
      </c>
    </row>
    <row r="2158" spans="1:4" x14ac:dyDescent="0.25">
      <c r="D2158" s="1" t="str">
        <f t="shared" si="34"/>
        <v/>
      </c>
    </row>
    <row r="2159" spans="1:4" x14ac:dyDescent="0.25">
      <c r="B2159" s="3">
        <v>1</v>
      </c>
      <c r="C2159" t="s">
        <v>376</v>
      </c>
      <c r="D2159" s="1" t="str">
        <f t="shared" si="34"/>
        <v/>
      </c>
    </row>
    <row r="2160" spans="1:4" x14ac:dyDescent="0.25">
      <c r="D2160" s="1" t="str">
        <f t="shared" si="34"/>
        <v/>
      </c>
    </row>
    <row r="2161" spans="1:4" x14ac:dyDescent="0.25">
      <c r="A2161" t="s">
        <v>599</v>
      </c>
      <c r="D2161" s="1">
        <f t="shared" si="34"/>
        <v>2</v>
      </c>
    </row>
    <row r="2162" spans="1:4" x14ac:dyDescent="0.25">
      <c r="D2162" s="1" t="str">
        <f t="shared" si="34"/>
        <v/>
      </c>
    </row>
    <row r="2163" spans="1:4" x14ac:dyDescent="0.25">
      <c r="B2163" s="3">
        <v>1</v>
      </c>
      <c r="C2163" t="s">
        <v>46</v>
      </c>
      <c r="D2163" s="1" t="str">
        <f t="shared" si="34"/>
        <v/>
      </c>
    </row>
    <row r="2164" spans="1:4" x14ac:dyDescent="0.25">
      <c r="D2164" s="1" t="str">
        <f t="shared" si="34"/>
        <v/>
      </c>
    </row>
    <row r="2165" spans="1:4" x14ac:dyDescent="0.25">
      <c r="A2165" t="s">
        <v>600</v>
      </c>
      <c r="D2165" s="1">
        <f t="shared" si="34"/>
        <v>213</v>
      </c>
    </row>
    <row r="2166" spans="1:4" x14ac:dyDescent="0.25">
      <c r="D2166" s="1" t="str">
        <f t="shared" si="34"/>
        <v/>
      </c>
    </row>
    <row r="2167" spans="1:4" x14ac:dyDescent="0.25">
      <c r="D2167" s="1" t="str">
        <f t="shared" si="34"/>
        <v/>
      </c>
    </row>
    <row r="2168" spans="1:4" x14ac:dyDescent="0.25">
      <c r="A2168" t="s">
        <v>601</v>
      </c>
      <c r="D2168" s="1">
        <f t="shared" si="34"/>
        <v>0</v>
      </c>
    </row>
    <row r="2169" spans="1:4" x14ac:dyDescent="0.25">
      <c r="D2169" s="1" t="str">
        <f t="shared" si="34"/>
        <v/>
      </c>
    </row>
    <row r="2170" spans="1:4" x14ac:dyDescent="0.25">
      <c r="A2170" t="s">
        <v>602</v>
      </c>
      <c r="D2170" s="1">
        <f t="shared" si="34"/>
        <v>5</v>
      </c>
    </row>
    <row r="2171" spans="1:4" x14ac:dyDescent="0.25">
      <c r="D2171" s="1" t="str">
        <f t="shared" si="34"/>
        <v/>
      </c>
    </row>
    <row r="2172" spans="1:4" x14ac:dyDescent="0.25">
      <c r="B2172" s="3">
        <v>1</v>
      </c>
      <c r="C2172" t="s">
        <v>46</v>
      </c>
      <c r="D2172" s="1" t="str">
        <f t="shared" si="34"/>
        <v/>
      </c>
    </row>
    <row r="2173" spans="1:4" x14ac:dyDescent="0.25">
      <c r="D2173" s="1" t="str">
        <f t="shared" si="34"/>
        <v/>
      </c>
    </row>
    <row r="2174" spans="1:4" x14ac:dyDescent="0.25">
      <c r="A2174" t="s">
        <v>603</v>
      </c>
      <c r="D2174" s="1">
        <f t="shared" si="34"/>
        <v>49</v>
      </c>
    </row>
    <row r="2175" spans="1:4" x14ac:dyDescent="0.25">
      <c r="D2175" s="1" t="str">
        <f t="shared" si="34"/>
        <v/>
      </c>
    </row>
    <row r="2176" spans="1:4" x14ac:dyDescent="0.25">
      <c r="B2176" s="3">
        <v>0.248</v>
      </c>
      <c r="C2176" t="s">
        <v>556</v>
      </c>
      <c r="D2176" s="1" t="str">
        <f t="shared" si="34"/>
        <v/>
      </c>
    </row>
    <row r="2177" spans="1:4" x14ac:dyDescent="0.25">
      <c r="B2177" s="3">
        <v>0.751</v>
      </c>
      <c r="C2177" t="s">
        <v>46</v>
      </c>
      <c r="D2177" s="1" t="str">
        <f t="shared" si="34"/>
        <v/>
      </c>
    </row>
    <row r="2178" spans="1:4" x14ac:dyDescent="0.25">
      <c r="D2178" s="1" t="str">
        <f t="shared" si="34"/>
        <v/>
      </c>
    </row>
    <row r="2179" spans="1:4" x14ac:dyDescent="0.25">
      <c r="A2179" t="s">
        <v>604</v>
      </c>
      <c r="D2179" s="1">
        <f t="shared" si="34"/>
        <v>2</v>
      </c>
    </row>
    <row r="2180" spans="1:4" x14ac:dyDescent="0.25">
      <c r="D2180" s="1" t="str">
        <f t="shared" si="34"/>
        <v/>
      </c>
    </row>
    <row r="2181" spans="1:4" x14ac:dyDescent="0.25">
      <c r="B2181" s="3">
        <v>1</v>
      </c>
      <c r="C2181" t="s">
        <v>46</v>
      </c>
      <c r="D2181" s="1" t="str">
        <f t="shared" si="34"/>
        <v/>
      </c>
    </row>
    <row r="2182" spans="1:4" x14ac:dyDescent="0.25">
      <c r="D2182" s="1" t="str">
        <f t="shared" si="34"/>
        <v/>
      </c>
    </row>
    <row r="2183" spans="1:4" x14ac:dyDescent="0.25">
      <c r="A2183" t="s">
        <v>605</v>
      </c>
      <c r="D2183" s="1">
        <f t="shared" si="34"/>
        <v>45</v>
      </c>
    </row>
    <row r="2184" spans="1:4" x14ac:dyDescent="0.25">
      <c r="D2184" s="1" t="str">
        <f t="shared" si="34"/>
        <v/>
      </c>
    </row>
    <row r="2185" spans="1:4" x14ac:dyDescent="0.25">
      <c r="D2185" s="1" t="str">
        <f t="shared" si="34"/>
        <v/>
      </c>
    </row>
    <row r="2186" spans="1:4" x14ac:dyDescent="0.25">
      <c r="A2186" t="s">
        <v>606</v>
      </c>
      <c r="D2186" s="1">
        <f t="shared" si="34"/>
        <v>45</v>
      </c>
    </row>
    <row r="2187" spans="1:4" x14ac:dyDescent="0.25">
      <c r="D2187" s="1" t="str">
        <f t="shared" si="34"/>
        <v/>
      </c>
    </row>
    <row r="2188" spans="1:4" x14ac:dyDescent="0.25">
      <c r="D2188" s="1" t="str">
        <f t="shared" si="34"/>
        <v/>
      </c>
    </row>
    <row r="2189" spans="1:4" x14ac:dyDescent="0.25">
      <c r="A2189" t="s">
        <v>607</v>
      </c>
      <c r="D2189" s="1">
        <f t="shared" si="34"/>
        <v>81</v>
      </c>
    </row>
    <row r="2190" spans="1:4" x14ac:dyDescent="0.25">
      <c r="D2190" s="1" t="str">
        <f t="shared" si="34"/>
        <v/>
      </c>
    </row>
    <row r="2191" spans="1:4" x14ac:dyDescent="0.25">
      <c r="B2191" s="3">
        <v>1</v>
      </c>
      <c r="C2191" t="s">
        <v>46</v>
      </c>
      <c r="D2191" s="1" t="str">
        <f t="shared" si="34"/>
        <v/>
      </c>
    </row>
    <row r="2192" spans="1:4" x14ac:dyDescent="0.25">
      <c r="A2192" t="s">
        <v>12</v>
      </c>
      <c r="B2192" t="s">
        <v>608</v>
      </c>
      <c r="D2192" s="1" t="str">
        <f t="shared" si="34"/>
        <v/>
      </c>
    </row>
    <row r="2193" spans="1:4" x14ac:dyDescent="0.25">
      <c r="A2193" t="s">
        <v>47</v>
      </c>
      <c r="D2193" s="1">
        <f t="shared" si="34"/>
        <v>8</v>
      </c>
    </row>
    <row r="2194" spans="1:4" x14ac:dyDescent="0.25">
      <c r="D2194" s="1" t="str">
        <f t="shared" si="34"/>
        <v/>
      </c>
    </row>
    <row r="2195" spans="1:4" x14ac:dyDescent="0.25">
      <c r="A2195" t="s">
        <v>12</v>
      </c>
      <c r="B2195" t="s">
        <v>18</v>
      </c>
      <c r="D2195" s="1" t="str">
        <f t="shared" si="34"/>
        <v/>
      </c>
    </row>
    <row r="2196" spans="1:4" x14ac:dyDescent="0.25">
      <c r="A2196" t="s">
        <v>48</v>
      </c>
      <c r="D2196" s="1">
        <f t="shared" si="34"/>
        <v>42</v>
      </c>
    </row>
    <row r="2197" spans="1:4" x14ac:dyDescent="0.25">
      <c r="D2197" s="1" t="str">
        <f t="shared" si="34"/>
        <v/>
      </c>
    </row>
    <row r="2198" spans="1:4" x14ac:dyDescent="0.25">
      <c r="B2198" s="3">
        <v>1</v>
      </c>
      <c r="C2198" t="s">
        <v>49</v>
      </c>
      <c r="D2198" s="1" t="str">
        <f t="shared" si="34"/>
        <v/>
      </c>
    </row>
    <row r="2199" spans="1:4" x14ac:dyDescent="0.25">
      <c r="D2199" s="1" t="str">
        <f t="shared" si="34"/>
        <v/>
      </c>
    </row>
    <row r="2200" spans="1:4" x14ac:dyDescent="0.25">
      <c r="D2200" s="1" t="str">
        <f t="shared" si="34"/>
        <v/>
      </c>
    </row>
    <row r="2201" spans="1:4" x14ac:dyDescent="0.25">
      <c r="D2201" s="1" t="str">
        <f t="shared" si="34"/>
        <v/>
      </c>
    </row>
    <row r="2202" spans="1:4" x14ac:dyDescent="0.25">
      <c r="D2202" s="1" t="str">
        <f t="shared" si="34"/>
        <v/>
      </c>
    </row>
    <row r="2203" spans="1:4" x14ac:dyDescent="0.25">
      <c r="D2203" s="1" t="str">
        <f t="shared" si="34"/>
        <v/>
      </c>
    </row>
    <row r="2204" spans="1:4" x14ac:dyDescent="0.25">
      <c r="D2204" s="1" t="str">
        <f t="shared" si="34"/>
        <v/>
      </c>
    </row>
    <row r="2205" spans="1:4" x14ac:dyDescent="0.25">
      <c r="D2205" s="1" t="str">
        <f t="shared" si="34"/>
        <v/>
      </c>
    </row>
    <row r="2206" spans="1:4" x14ac:dyDescent="0.25">
      <c r="D2206" s="1" t="str">
        <f t="shared" si="34"/>
        <v/>
      </c>
    </row>
    <row r="2207" spans="1:4" x14ac:dyDescent="0.25">
      <c r="D2207" s="1" t="str">
        <f t="shared" si="34"/>
        <v/>
      </c>
    </row>
    <row r="2208" spans="1:4" x14ac:dyDescent="0.25">
      <c r="D2208" s="1" t="str">
        <f t="shared" si="34"/>
        <v/>
      </c>
    </row>
    <row r="2209" spans="4:4" x14ac:dyDescent="0.25">
      <c r="D2209" s="1" t="str">
        <f t="shared" si="34"/>
        <v/>
      </c>
    </row>
    <row r="2210" spans="4:4" x14ac:dyDescent="0.25">
      <c r="D2210" s="1" t="str">
        <f t="shared" si="34"/>
        <v/>
      </c>
    </row>
    <row r="2211" spans="4:4" x14ac:dyDescent="0.25">
      <c r="D2211" s="1" t="str">
        <f t="shared" si="34"/>
        <v/>
      </c>
    </row>
    <row r="2212" spans="4:4" x14ac:dyDescent="0.25">
      <c r="D2212" s="1" t="str">
        <f t="shared" ref="D2212:D2270" si="35">IFERROR(HLOOKUP(A2212,E$2:UI$3,2,FALSE),"")</f>
        <v/>
      </c>
    </row>
    <row r="2213" spans="4:4" x14ac:dyDescent="0.25">
      <c r="D2213" s="1" t="str">
        <f t="shared" si="35"/>
        <v/>
      </c>
    </row>
    <row r="2214" spans="4:4" x14ac:dyDescent="0.25">
      <c r="D2214" s="1" t="str">
        <f t="shared" si="35"/>
        <v/>
      </c>
    </row>
    <row r="2215" spans="4:4" x14ac:dyDescent="0.25">
      <c r="D2215" s="1" t="str">
        <f t="shared" si="35"/>
        <v/>
      </c>
    </row>
    <row r="2216" spans="4:4" x14ac:dyDescent="0.25">
      <c r="D2216" s="1" t="str">
        <f t="shared" si="35"/>
        <v/>
      </c>
    </row>
    <row r="2217" spans="4:4" x14ac:dyDescent="0.25">
      <c r="D2217" s="1" t="str">
        <f t="shared" si="35"/>
        <v/>
      </c>
    </row>
    <row r="2218" spans="4:4" x14ac:dyDescent="0.25">
      <c r="D2218" s="1" t="str">
        <f t="shared" si="35"/>
        <v/>
      </c>
    </row>
    <row r="2219" spans="4:4" x14ac:dyDescent="0.25">
      <c r="D2219" s="1" t="str">
        <f t="shared" si="35"/>
        <v/>
      </c>
    </row>
    <row r="2220" spans="4:4" x14ac:dyDescent="0.25">
      <c r="D2220" s="1" t="str">
        <f t="shared" si="35"/>
        <v/>
      </c>
    </row>
    <row r="2221" spans="4:4" x14ac:dyDescent="0.25">
      <c r="D2221" s="1" t="str">
        <f t="shared" si="35"/>
        <v/>
      </c>
    </row>
    <row r="2222" spans="4:4" x14ac:dyDescent="0.25">
      <c r="D2222" s="1" t="str">
        <f t="shared" si="35"/>
        <v/>
      </c>
    </row>
    <row r="2223" spans="4:4" x14ac:dyDescent="0.25">
      <c r="D2223" s="1" t="str">
        <f t="shared" si="35"/>
        <v/>
      </c>
    </row>
    <row r="2224" spans="4:4" x14ac:dyDescent="0.25">
      <c r="D2224" s="1" t="str">
        <f t="shared" si="35"/>
        <v/>
      </c>
    </row>
    <row r="2225" spans="4:4" x14ac:dyDescent="0.25">
      <c r="D2225" s="1" t="str">
        <f t="shared" si="35"/>
        <v/>
      </c>
    </row>
    <row r="2226" spans="4:4" x14ac:dyDescent="0.25">
      <c r="D2226" s="1" t="str">
        <f t="shared" si="35"/>
        <v/>
      </c>
    </row>
    <row r="2227" spans="4:4" x14ac:dyDescent="0.25">
      <c r="D2227" s="1" t="str">
        <f t="shared" si="35"/>
        <v/>
      </c>
    </row>
    <row r="2228" spans="4:4" x14ac:dyDescent="0.25">
      <c r="D2228" s="1" t="str">
        <f t="shared" si="35"/>
        <v/>
      </c>
    </row>
    <row r="2229" spans="4:4" x14ac:dyDescent="0.25">
      <c r="D2229" s="1" t="str">
        <f t="shared" si="35"/>
        <v/>
      </c>
    </row>
    <row r="2230" spans="4:4" x14ac:dyDescent="0.25">
      <c r="D2230" s="1" t="str">
        <f t="shared" si="35"/>
        <v/>
      </c>
    </row>
    <row r="2231" spans="4:4" x14ac:dyDescent="0.25">
      <c r="D2231" s="1" t="str">
        <f t="shared" si="35"/>
        <v/>
      </c>
    </row>
    <row r="2232" spans="4:4" x14ac:dyDescent="0.25">
      <c r="D2232" s="1" t="str">
        <f t="shared" si="35"/>
        <v/>
      </c>
    </row>
    <row r="2233" spans="4:4" x14ac:dyDescent="0.25">
      <c r="D2233" s="1" t="str">
        <f t="shared" si="35"/>
        <v/>
      </c>
    </row>
    <row r="2234" spans="4:4" x14ac:dyDescent="0.25">
      <c r="D2234" s="1" t="str">
        <f t="shared" si="35"/>
        <v/>
      </c>
    </row>
    <row r="2235" spans="4:4" x14ac:dyDescent="0.25">
      <c r="D2235" s="1" t="str">
        <f t="shared" si="35"/>
        <v/>
      </c>
    </row>
    <row r="2236" spans="4:4" x14ac:dyDescent="0.25">
      <c r="D2236" s="1" t="str">
        <f t="shared" si="35"/>
        <v/>
      </c>
    </row>
    <row r="2237" spans="4:4" x14ac:dyDescent="0.25">
      <c r="D2237" s="1" t="str">
        <f t="shared" si="35"/>
        <v/>
      </c>
    </row>
    <row r="2238" spans="4:4" x14ac:dyDescent="0.25">
      <c r="D2238" s="1" t="str">
        <f t="shared" si="35"/>
        <v/>
      </c>
    </row>
    <row r="2239" spans="4:4" x14ac:dyDescent="0.25">
      <c r="D2239" s="1" t="str">
        <f t="shared" si="35"/>
        <v/>
      </c>
    </row>
    <row r="2240" spans="4:4" x14ac:dyDescent="0.25">
      <c r="D2240" s="1" t="str">
        <f t="shared" si="35"/>
        <v/>
      </c>
    </row>
    <row r="2241" spans="4:4" x14ac:dyDescent="0.25">
      <c r="D2241" s="1" t="str">
        <f t="shared" si="35"/>
        <v/>
      </c>
    </row>
    <row r="2242" spans="4:4" x14ac:dyDescent="0.25">
      <c r="D2242" s="1" t="str">
        <f t="shared" si="35"/>
        <v/>
      </c>
    </row>
    <row r="2243" spans="4:4" x14ac:dyDescent="0.25">
      <c r="D2243" s="1" t="str">
        <f t="shared" si="35"/>
        <v/>
      </c>
    </row>
    <row r="2244" spans="4:4" x14ac:dyDescent="0.25">
      <c r="D2244" s="1" t="str">
        <f t="shared" si="35"/>
        <v/>
      </c>
    </row>
    <row r="2245" spans="4:4" x14ac:dyDescent="0.25">
      <c r="D2245" s="1" t="str">
        <f t="shared" si="35"/>
        <v/>
      </c>
    </row>
    <row r="2246" spans="4:4" x14ac:dyDescent="0.25">
      <c r="D2246" s="1" t="str">
        <f t="shared" si="35"/>
        <v/>
      </c>
    </row>
    <row r="2247" spans="4:4" x14ac:dyDescent="0.25">
      <c r="D2247" s="1" t="str">
        <f t="shared" si="35"/>
        <v/>
      </c>
    </row>
    <row r="2248" spans="4:4" x14ac:dyDescent="0.25">
      <c r="D2248" s="1" t="str">
        <f t="shared" si="35"/>
        <v/>
      </c>
    </row>
    <row r="2249" spans="4:4" x14ac:dyDescent="0.25">
      <c r="D2249" s="1" t="str">
        <f t="shared" si="35"/>
        <v/>
      </c>
    </row>
    <row r="2250" spans="4:4" x14ac:dyDescent="0.25">
      <c r="D2250" s="1" t="str">
        <f t="shared" si="35"/>
        <v/>
      </c>
    </row>
    <row r="2251" spans="4:4" x14ac:dyDescent="0.25">
      <c r="D2251" s="1" t="str">
        <f t="shared" si="35"/>
        <v/>
      </c>
    </row>
    <row r="2252" spans="4:4" x14ac:dyDescent="0.25">
      <c r="D2252" s="1" t="str">
        <f t="shared" si="35"/>
        <v/>
      </c>
    </row>
    <row r="2253" spans="4:4" x14ac:dyDescent="0.25">
      <c r="D2253" s="1" t="str">
        <f t="shared" si="35"/>
        <v/>
      </c>
    </row>
    <row r="2254" spans="4:4" x14ac:dyDescent="0.25">
      <c r="D2254" s="1" t="str">
        <f t="shared" si="35"/>
        <v/>
      </c>
    </row>
    <row r="2255" spans="4:4" x14ac:dyDescent="0.25">
      <c r="D2255" s="1" t="str">
        <f t="shared" si="35"/>
        <v/>
      </c>
    </row>
    <row r="2256" spans="4:4" x14ac:dyDescent="0.25">
      <c r="D2256" s="1" t="str">
        <f t="shared" si="35"/>
        <v/>
      </c>
    </row>
    <row r="2257" spans="4:4" x14ac:dyDescent="0.25">
      <c r="D2257" s="1" t="str">
        <f t="shared" si="35"/>
        <v/>
      </c>
    </row>
    <row r="2258" spans="4:4" x14ac:dyDescent="0.25">
      <c r="D2258" s="1" t="str">
        <f t="shared" si="35"/>
        <v/>
      </c>
    </row>
    <row r="2259" spans="4:4" x14ac:dyDescent="0.25">
      <c r="D2259" s="1" t="str">
        <f t="shared" si="35"/>
        <v/>
      </c>
    </row>
    <row r="2260" spans="4:4" x14ac:dyDescent="0.25">
      <c r="D2260" s="1" t="str">
        <f t="shared" si="35"/>
        <v/>
      </c>
    </row>
    <row r="2261" spans="4:4" x14ac:dyDescent="0.25">
      <c r="D2261" s="1" t="str">
        <f t="shared" si="35"/>
        <v/>
      </c>
    </row>
    <row r="2262" spans="4:4" x14ac:dyDescent="0.25">
      <c r="D2262" s="1" t="str">
        <f t="shared" si="35"/>
        <v/>
      </c>
    </row>
    <row r="2263" spans="4:4" x14ac:dyDescent="0.25">
      <c r="D2263" s="1" t="str">
        <f t="shared" si="35"/>
        <v/>
      </c>
    </row>
    <row r="2264" spans="4:4" x14ac:dyDescent="0.25">
      <c r="D2264" s="1" t="str">
        <f t="shared" si="35"/>
        <v/>
      </c>
    </row>
    <row r="2265" spans="4:4" x14ac:dyDescent="0.25">
      <c r="D2265" s="1" t="str">
        <f t="shared" si="35"/>
        <v/>
      </c>
    </row>
    <row r="2266" spans="4:4" x14ac:dyDescent="0.25">
      <c r="D2266" s="1" t="str">
        <f t="shared" si="35"/>
        <v/>
      </c>
    </row>
    <row r="2267" spans="4:4" x14ac:dyDescent="0.25">
      <c r="D2267" s="1" t="str">
        <f t="shared" si="35"/>
        <v/>
      </c>
    </row>
    <row r="2268" spans="4:4" x14ac:dyDescent="0.25">
      <c r="D2268" s="1" t="str">
        <f t="shared" si="35"/>
        <v/>
      </c>
    </row>
    <row r="2269" spans="4:4" x14ac:dyDescent="0.25">
      <c r="D2269" s="1" t="str">
        <f t="shared" si="35"/>
        <v/>
      </c>
    </row>
    <row r="2270" spans="4:4" x14ac:dyDescent="0.25">
      <c r="D2270" s="1" t="str">
        <f t="shared" si="3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9"/>
  <sheetViews>
    <sheetView topLeftCell="A545" workbookViewId="0">
      <selection activeCell="B1" sqref="B1:C549"/>
    </sheetView>
  </sheetViews>
  <sheetFormatPr defaultRowHeight="15" x14ac:dyDescent="0.25"/>
  <cols>
    <col min="1" max="1" width="5.140625" customWidth="1"/>
    <col min="2" max="2" width="43.7109375" bestFit="1" customWidth="1"/>
    <col min="3" max="3" width="5" bestFit="1" customWidth="1"/>
  </cols>
  <sheetData>
    <row r="1" spans="1:3" x14ac:dyDescent="0.25">
      <c r="A1" t="s">
        <v>612</v>
      </c>
      <c r="B1" s="6" t="s">
        <v>613</v>
      </c>
      <c r="C1">
        <v>44</v>
      </c>
    </row>
    <row r="2" spans="1:3" x14ac:dyDescent="0.25">
      <c r="A2" t="s">
        <v>612</v>
      </c>
      <c r="B2" t="s">
        <v>235</v>
      </c>
      <c r="C2">
        <v>12</v>
      </c>
    </row>
    <row r="3" spans="1:3" x14ac:dyDescent="0.25">
      <c r="A3" t="s">
        <v>612</v>
      </c>
      <c r="B3" t="s">
        <v>236</v>
      </c>
    </row>
    <row r="4" spans="1:3" x14ac:dyDescent="0.25">
      <c r="A4" t="s">
        <v>612</v>
      </c>
      <c r="B4" t="s">
        <v>237</v>
      </c>
      <c r="C4">
        <v>2</v>
      </c>
    </row>
    <row r="5" spans="1:3" x14ac:dyDescent="0.25">
      <c r="A5" t="s">
        <v>612</v>
      </c>
      <c r="B5" t="s">
        <v>238</v>
      </c>
      <c r="C5">
        <v>2</v>
      </c>
    </row>
    <row r="6" spans="1:3" x14ac:dyDescent="0.25">
      <c r="A6" t="s">
        <v>612</v>
      </c>
      <c r="B6" t="s">
        <v>192</v>
      </c>
      <c r="C6">
        <v>2</v>
      </c>
    </row>
    <row r="7" spans="1:3" x14ac:dyDescent="0.25">
      <c r="A7" t="s">
        <v>612</v>
      </c>
      <c r="B7" t="s">
        <v>239</v>
      </c>
      <c r="C7">
        <v>5</v>
      </c>
    </row>
    <row r="8" spans="1:3" x14ac:dyDescent="0.25">
      <c r="A8" t="s">
        <v>612</v>
      </c>
      <c r="B8" t="s">
        <v>241</v>
      </c>
      <c r="C8">
        <v>15</v>
      </c>
    </row>
    <row r="9" spans="1:3" x14ac:dyDescent="0.25">
      <c r="A9" t="s">
        <v>612</v>
      </c>
      <c r="B9" t="s">
        <v>242</v>
      </c>
      <c r="C9">
        <v>13</v>
      </c>
    </row>
    <row r="10" spans="1:3" x14ac:dyDescent="0.25">
      <c r="A10" t="s">
        <v>612</v>
      </c>
      <c r="B10" t="s">
        <v>243</v>
      </c>
      <c r="C10">
        <v>63</v>
      </c>
    </row>
    <row r="11" spans="1:3" x14ac:dyDescent="0.25">
      <c r="A11" t="s">
        <v>612</v>
      </c>
      <c r="B11" t="s">
        <v>244</v>
      </c>
      <c r="C11">
        <v>2</v>
      </c>
    </row>
    <row r="12" spans="1:3" x14ac:dyDescent="0.25">
      <c r="A12" t="s">
        <v>612</v>
      </c>
      <c r="B12" t="s">
        <v>245</v>
      </c>
      <c r="C12">
        <v>24</v>
      </c>
    </row>
    <row r="13" spans="1:3" x14ac:dyDescent="0.25">
      <c r="A13" t="s">
        <v>612</v>
      </c>
      <c r="B13" t="s">
        <v>30</v>
      </c>
      <c r="C13">
        <v>2811</v>
      </c>
    </row>
    <row r="14" spans="1:3" x14ac:dyDescent="0.25">
      <c r="A14" s="6" t="s">
        <v>612</v>
      </c>
      <c r="B14" t="s">
        <v>246</v>
      </c>
      <c r="C14">
        <v>46</v>
      </c>
    </row>
    <row r="15" spans="1:3" x14ac:dyDescent="0.25">
      <c r="A15" t="s">
        <v>612</v>
      </c>
      <c r="B15" s="6" t="s">
        <v>247</v>
      </c>
      <c r="C15">
        <v>376</v>
      </c>
    </row>
    <row r="16" spans="1:3" x14ac:dyDescent="0.25">
      <c r="A16" t="s">
        <v>612</v>
      </c>
      <c r="B16" t="s">
        <v>248</v>
      </c>
      <c r="C16">
        <v>14</v>
      </c>
    </row>
    <row r="17" spans="1:3" x14ac:dyDescent="0.25">
      <c r="A17" t="s">
        <v>612</v>
      </c>
      <c r="B17" t="s">
        <v>249</v>
      </c>
      <c r="C17">
        <v>35</v>
      </c>
    </row>
    <row r="18" spans="1:3" x14ac:dyDescent="0.25">
      <c r="A18" t="s">
        <v>612</v>
      </c>
      <c r="B18" t="s">
        <v>250</v>
      </c>
      <c r="C18">
        <v>4</v>
      </c>
    </row>
    <row r="19" spans="1:3" x14ac:dyDescent="0.25">
      <c r="A19" t="s">
        <v>612</v>
      </c>
      <c r="B19" t="s">
        <v>251</v>
      </c>
      <c r="C19">
        <v>127</v>
      </c>
    </row>
    <row r="20" spans="1:3" x14ac:dyDescent="0.25">
      <c r="A20" t="s">
        <v>612</v>
      </c>
      <c r="B20" t="s">
        <v>252</v>
      </c>
      <c r="C20">
        <v>40</v>
      </c>
    </row>
    <row r="21" spans="1:3" x14ac:dyDescent="0.25">
      <c r="A21" t="s">
        <v>612</v>
      </c>
      <c r="B21" t="s">
        <v>253</v>
      </c>
      <c r="C21">
        <v>64</v>
      </c>
    </row>
    <row r="22" spans="1:3" x14ac:dyDescent="0.25">
      <c r="A22" t="s">
        <v>612</v>
      </c>
      <c r="B22" t="s">
        <v>254</v>
      </c>
      <c r="C22">
        <v>5</v>
      </c>
    </row>
    <row r="23" spans="1:3" x14ac:dyDescent="0.25">
      <c r="A23" t="s">
        <v>612</v>
      </c>
      <c r="B23" t="s">
        <v>255</v>
      </c>
      <c r="C23">
        <v>22</v>
      </c>
    </row>
    <row r="24" spans="1:3" x14ac:dyDescent="0.25">
      <c r="A24" t="s">
        <v>612</v>
      </c>
      <c r="B24" t="s">
        <v>256</v>
      </c>
      <c r="C24">
        <v>7</v>
      </c>
    </row>
    <row r="25" spans="1:3" x14ac:dyDescent="0.25">
      <c r="A25" t="s">
        <v>612</v>
      </c>
      <c r="B25" t="s">
        <v>257</v>
      </c>
      <c r="C25">
        <v>76</v>
      </c>
    </row>
    <row r="26" spans="1:3" x14ac:dyDescent="0.25">
      <c r="A26" t="s">
        <v>612</v>
      </c>
      <c r="B26" t="s">
        <v>36</v>
      </c>
      <c r="C26">
        <v>42</v>
      </c>
    </row>
    <row r="27" spans="1:3" x14ac:dyDescent="0.25">
      <c r="A27" t="s">
        <v>612</v>
      </c>
      <c r="B27" t="s">
        <v>491</v>
      </c>
      <c r="C27">
        <v>15</v>
      </c>
    </row>
    <row r="28" spans="1:3" x14ac:dyDescent="0.25">
      <c r="A28" t="s">
        <v>612</v>
      </c>
      <c r="B28" t="s">
        <v>492</v>
      </c>
      <c r="C28">
        <v>2</v>
      </c>
    </row>
    <row r="29" spans="1:3" x14ac:dyDescent="0.25">
      <c r="A29" t="s">
        <v>612</v>
      </c>
      <c r="B29" t="s">
        <v>258</v>
      </c>
      <c r="C29">
        <v>2</v>
      </c>
    </row>
    <row r="30" spans="1:3" x14ac:dyDescent="0.25">
      <c r="A30" t="s">
        <v>612</v>
      </c>
      <c r="B30" t="s">
        <v>259</v>
      </c>
      <c r="C30">
        <v>1</v>
      </c>
    </row>
    <row r="31" spans="1:3" x14ac:dyDescent="0.25">
      <c r="A31" t="s">
        <v>612</v>
      </c>
      <c r="B31" t="s">
        <v>260</v>
      </c>
      <c r="C31">
        <v>20</v>
      </c>
    </row>
    <row r="32" spans="1:3" x14ac:dyDescent="0.25">
      <c r="A32" t="s">
        <v>612</v>
      </c>
      <c r="B32" t="s">
        <v>261</v>
      </c>
      <c r="C32">
        <v>146</v>
      </c>
    </row>
    <row r="33" spans="1:3" x14ac:dyDescent="0.25">
      <c r="A33" t="s">
        <v>612</v>
      </c>
      <c r="B33" t="s">
        <v>264</v>
      </c>
      <c r="C33">
        <v>26</v>
      </c>
    </row>
    <row r="34" spans="1:3" x14ac:dyDescent="0.25">
      <c r="A34" t="s">
        <v>612</v>
      </c>
      <c r="B34" t="s">
        <v>265</v>
      </c>
      <c r="C34">
        <v>48</v>
      </c>
    </row>
    <row r="35" spans="1:3" x14ac:dyDescent="0.25">
      <c r="A35" t="s">
        <v>612</v>
      </c>
      <c r="B35" t="s">
        <v>266</v>
      </c>
      <c r="C35">
        <v>4</v>
      </c>
    </row>
    <row r="36" spans="1:3" x14ac:dyDescent="0.25">
      <c r="A36" t="s">
        <v>612</v>
      </c>
      <c r="B36" t="s">
        <v>267</v>
      </c>
      <c r="C36">
        <v>46</v>
      </c>
    </row>
    <row r="37" spans="1:3" x14ac:dyDescent="0.25">
      <c r="A37" t="s">
        <v>612</v>
      </c>
      <c r="B37" t="s">
        <v>268</v>
      </c>
      <c r="C37">
        <v>40</v>
      </c>
    </row>
    <row r="38" spans="1:3" x14ac:dyDescent="0.25">
      <c r="A38" t="s">
        <v>612</v>
      </c>
      <c r="B38" t="s">
        <v>23</v>
      </c>
      <c r="C38">
        <v>3</v>
      </c>
    </row>
    <row r="39" spans="1:3" x14ac:dyDescent="0.25">
      <c r="A39" t="s">
        <v>612</v>
      </c>
      <c r="B39" t="s">
        <v>50</v>
      </c>
    </row>
    <row r="40" spans="1:3" x14ac:dyDescent="0.25">
      <c r="A40" t="s">
        <v>612</v>
      </c>
      <c r="B40" t="s">
        <v>51</v>
      </c>
      <c r="C40">
        <v>60</v>
      </c>
    </row>
    <row r="41" spans="1:3" x14ac:dyDescent="0.25">
      <c r="A41" t="s">
        <v>612</v>
      </c>
      <c r="B41" t="s">
        <v>269</v>
      </c>
      <c r="C41">
        <v>33</v>
      </c>
    </row>
    <row r="42" spans="1:3" x14ac:dyDescent="0.25">
      <c r="A42" t="s">
        <v>612</v>
      </c>
      <c r="B42" t="s">
        <v>270</v>
      </c>
      <c r="C42">
        <v>166</v>
      </c>
    </row>
    <row r="43" spans="1:3" x14ac:dyDescent="0.25">
      <c r="A43" t="s">
        <v>612</v>
      </c>
      <c r="B43" t="s">
        <v>493</v>
      </c>
      <c r="C43">
        <v>183</v>
      </c>
    </row>
    <row r="44" spans="1:3" x14ac:dyDescent="0.25">
      <c r="A44" t="s">
        <v>612</v>
      </c>
      <c r="B44" t="s">
        <v>494</v>
      </c>
      <c r="C44">
        <v>20</v>
      </c>
    </row>
    <row r="45" spans="1:3" x14ac:dyDescent="0.25">
      <c r="A45" t="s">
        <v>612</v>
      </c>
      <c r="B45" t="s">
        <v>495</v>
      </c>
      <c r="C45">
        <v>13</v>
      </c>
    </row>
    <row r="46" spans="1:3" x14ac:dyDescent="0.25">
      <c r="A46" t="s">
        <v>612</v>
      </c>
      <c r="B46" t="s">
        <v>27</v>
      </c>
    </row>
    <row r="47" spans="1:3" x14ac:dyDescent="0.25">
      <c r="A47" t="s">
        <v>612</v>
      </c>
      <c r="B47" t="s">
        <v>193</v>
      </c>
      <c r="C47">
        <v>110</v>
      </c>
    </row>
    <row r="48" spans="1:3" x14ac:dyDescent="0.25">
      <c r="A48" t="s">
        <v>612</v>
      </c>
      <c r="B48" t="s">
        <v>271</v>
      </c>
      <c r="C48">
        <v>85</v>
      </c>
    </row>
    <row r="49" spans="1:3" x14ac:dyDescent="0.25">
      <c r="A49" t="s">
        <v>612</v>
      </c>
      <c r="B49" t="s">
        <v>272</v>
      </c>
    </row>
    <row r="50" spans="1:3" x14ac:dyDescent="0.25">
      <c r="A50" t="s">
        <v>612</v>
      </c>
      <c r="B50" t="s">
        <v>273</v>
      </c>
      <c r="C50">
        <v>4</v>
      </c>
    </row>
    <row r="51" spans="1:3" x14ac:dyDescent="0.25">
      <c r="A51" t="s">
        <v>612</v>
      </c>
      <c r="B51" t="s">
        <v>194</v>
      </c>
      <c r="C51">
        <v>5</v>
      </c>
    </row>
    <row r="52" spans="1:3" x14ac:dyDescent="0.25">
      <c r="A52" t="s">
        <v>612</v>
      </c>
      <c r="B52" t="s">
        <v>274</v>
      </c>
      <c r="C52">
        <v>259</v>
      </c>
    </row>
    <row r="53" spans="1:3" x14ac:dyDescent="0.25">
      <c r="A53" t="s">
        <v>612</v>
      </c>
      <c r="B53" t="s">
        <v>195</v>
      </c>
    </row>
    <row r="54" spans="1:3" x14ac:dyDescent="0.25">
      <c r="A54" t="s">
        <v>612</v>
      </c>
      <c r="B54" t="s">
        <v>196</v>
      </c>
      <c r="C54">
        <v>6</v>
      </c>
    </row>
    <row r="55" spans="1:3" x14ac:dyDescent="0.25">
      <c r="A55" t="s">
        <v>612</v>
      </c>
      <c r="B55" t="s">
        <v>275</v>
      </c>
      <c r="C55">
        <v>23</v>
      </c>
    </row>
    <row r="56" spans="1:3" x14ac:dyDescent="0.25">
      <c r="A56" t="s">
        <v>612</v>
      </c>
      <c r="B56" t="s">
        <v>26</v>
      </c>
    </row>
    <row r="57" spans="1:3" x14ac:dyDescent="0.25">
      <c r="A57" t="s">
        <v>612</v>
      </c>
      <c r="B57" t="s">
        <v>181</v>
      </c>
      <c r="C57">
        <v>14</v>
      </c>
    </row>
    <row r="58" spans="1:3" x14ac:dyDescent="0.25">
      <c r="A58" t="s">
        <v>612</v>
      </c>
      <c r="B58" t="s">
        <v>276</v>
      </c>
      <c r="C58">
        <v>55</v>
      </c>
    </row>
    <row r="59" spans="1:3" x14ac:dyDescent="0.25">
      <c r="A59" t="s">
        <v>612</v>
      </c>
      <c r="B59" t="s">
        <v>277</v>
      </c>
      <c r="C59">
        <v>4</v>
      </c>
    </row>
    <row r="60" spans="1:3" x14ac:dyDescent="0.25">
      <c r="A60" t="s">
        <v>612</v>
      </c>
      <c r="B60" t="s">
        <v>278</v>
      </c>
      <c r="C60">
        <v>7</v>
      </c>
    </row>
    <row r="61" spans="1:3" x14ac:dyDescent="0.25">
      <c r="A61" t="s">
        <v>612</v>
      </c>
      <c r="B61" t="s">
        <v>279</v>
      </c>
      <c r="C61">
        <v>30</v>
      </c>
    </row>
    <row r="62" spans="1:3" x14ac:dyDescent="0.25">
      <c r="A62" t="s">
        <v>612</v>
      </c>
      <c r="B62" t="s">
        <v>280</v>
      </c>
      <c r="C62">
        <v>21</v>
      </c>
    </row>
    <row r="63" spans="1:3" x14ac:dyDescent="0.25">
      <c r="A63" t="s">
        <v>612</v>
      </c>
      <c r="B63" t="s">
        <v>281</v>
      </c>
      <c r="C63">
        <v>3</v>
      </c>
    </row>
    <row r="64" spans="1:3" x14ac:dyDescent="0.25">
      <c r="A64" t="s">
        <v>612</v>
      </c>
      <c r="B64" t="s">
        <v>282</v>
      </c>
      <c r="C64">
        <v>2</v>
      </c>
    </row>
    <row r="65" spans="1:3" x14ac:dyDescent="0.25">
      <c r="A65" t="s">
        <v>612</v>
      </c>
      <c r="B65" t="s">
        <v>283</v>
      </c>
      <c r="C65">
        <v>13</v>
      </c>
    </row>
    <row r="66" spans="1:3" x14ac:dyDescent="0.25">
      <c r="A66" t="s">
        <v>612</v>
      </c>
      <c r="B66" t="s">
        <v>284</v>
      </c>
      <c r="C66">
        <v>24</v>
      </c>
    </row>
    <row r="67" spans="1:3" x14ac:dyDescent="0.25">
      <c r="A67" t="s">
        <v>612</v>
      </c>
      <c r="B67" t="s">
        <v>285</v>
      </c>
      <c r="C67">
        <v>16</v>
      </c>
    </row>
    <row r="68" spans="1:3" x14ac:dyDescent="0.25">
      <c r="A68" t="s">
        <v>612</v>
      </c>
      <c r="B68" t="s">
        <v>53</v>
      </c>
      <c r="C68">
        <v>1</v>
      </c>
    </row>
    <row r="69" spans="1:3" x14ac:dyDescent="0.25">
      <c r="A69" t="s">
        <v>612</v>
      </c>
      <c r="B69" t="s">
        <v>55</v>
      </c>
    </row>
    <row r="70" spans="1:3" x14ac:dyDescent="0.25">
      <c r="A70" t="s">
        <v>612</v>
      </c>
      <c r="B70" t="s">
        <v>56</v>
      </c>
      <c r="C70">
        <v>1</v>
      </c>
    </row>
    <row r="71" spans="1:3" x14ac:dyDescent="0.25">
      <c r="A71" t="s">
        <v>612</v>
      </c>
      <c r="B71" t="s">
        <v>286</v>
      </c>
      <c r="C71">
        <v>2</v>
      </c>
    </row>
    <row r="72" spans="1:3" x14ac:dyDescent="0.25">
      <c r="A72" t="s">
        <v>612</v>
      </c>
      <c r="B72" t="s">
        <v>287</v>
      </c>
    </row>
    <row r="73" spans="1:3" x14ac:dyDescent="0.25">
      <c r="A73" t="s">
        <v>612</v>
      </c>
      <c r="B73" t="s">
        <v>288</v>
      </c>
      <c r="C73">
        <v>12</v>
      </c>
    </row>
    <row r="74" spans="1:3" x14ac:dyDescent="0.25">
      <c r="A74" t="s">
        <v>612</v>
      </c>
      <c r="B74" s="6" t="s">
        <v>496</v>
      </c>
      <c r="C74">
        <v>5</v>
      </c>
    </row>
    <row r="75" spans="1:3" x14ac:dyDescent="0.25">
      <c r="A75" t="s">
        <v>612</v>
      </c>
      <c r="B75" t="s">
        <v>497</v>
      </c>
      <c r="C75">
        <v>2</v>
      </c>
    </row>
    <row r="76" spans="1:3" x14ac:dyDescent="0.25">
      <c r="A76" t="s">
        <v>612</v>
      </c>
      <c r="B76" t="s">
        <v>498</v>
      </c>
      <c r="C76">
        <v>5</v>
      </c>
    </row>
    <row r="77" spans="1:3" x14ac:dyDescent="0.25">
      <c r="A77" t="s">
        <v>612</v>
      </c>
      <c r="B77" t="s">
        <v>57</v>
      </c>
      <c r="C77">
        <v>22</v>
      </c>
    </row>
    <row r="78" spans="1:3" x14ac:dyDescent="0.25">
      <c r="A78" t="s">
        <v>612</v>
      </c>
      <c r="B78" t="s">
        <v>499</v>
      </c>
      <c r="C78">
        <v>5</v>
      </c>
    </row>
    <row r="79" spans="1:3" x14ac:dyDescent="0.25">
      <c r="A79" t="s">
        <v>612</v>
      </c>
      <c r="B79" t="s">
        <v>58</v>
      </c>
    </row>
    <row r="80" spans="1:3" x14ac:dyDescent="0.25">
      <c r="A80" t="s">
        <v>612</v>
      </c>
      <c r="B80" t="s">
        <v>289</v>
      </c>
      <c r="C80">
        <v>2</v>
      </c>
    </row>
    <row r="81" spans="1:3" x14ac:dyDescent="0.25">
      <c r="A81" t="s">
        <v>612</v>
      </c>
      <c r="B81" t="s">
        <v>59</v>
      </c>
    </row>
    <row r="82" spans="1:3" x14ac:dyDescent="0.25">
      <c r="A82" t="s">
        <v>612</v>
      </c>
      <c r="B82" t="s">
        <v>60</v>
      </c>
      <c r="C82">
        <v>54</v>
      </c>
    </row>
    <row r="83" spans="1:3" x14ac:dyDescent="0.25">
      <c r="A83" t="s">
        <v>612</v>
      </c>
      <c r="B83" t="s">
        <v>61</v>
      </c>
      <c r="C83">
        <v>162</v>
      </c>
    </row>
    <row r="84" spans="1:3" x14ac:dyDescent="0.25">
      <c r="A84" t="s">
        <v>612</v>
      </c>
      <c r="B84" t="s">
        <v>290</v>
      </c>
    </row>
    <row r="85" spans="1:3" x14ac:dyDescent="0.25">
      <c r="A85" t="s">
        <v>612</v>
      </c>
      <c r="B85" t="s">
        <v>291</v>
      </c>
      <c r="C85">
        <v>2</v>
      </c>
    </row>
    <row r="86" spans="1:3" x14ac:dyDescent="0.25">
      <c r="A86" t="s">
        <v>612</v>
      </c>
      <c r="B86" t="s">
        <v>62</v>
      </c>
      <c r="C86">
        <v>9</v>
      </c>
    </row>
    <row r="87" spans="1:3" x14ac:dyDescent="0.25">
      <c r="A87" s="6" t="s">
        <v>612</v>
      </c>
      <c r="B87" t="s">
        <v>197</v>
      </c>
    </row>
    <row r="88" spans="1:3" x14ac:dyDescent="0.25">
      <c r="A88" t="s">
        <v>612</v>
      </c>
      <c r="B88" s="6" t="s">
        <v>198</v>
      </c>
      <c r="C88">
        <v>15</v>
      </c>
    </row>
    <row r="89" spans="1:3" x14ac:dyDescent="0.25">
      <c r="A89" t="s">
        <v>612</v>
      </c>
      <c r="B89" t="s">
        <v>63</v>
      </c>
      <c r="C89">
        <v>2</v>
      </c>
    </row>
    <row r="90" spans="1:3" x14ac:dyDescent="0.25">
      <c r="A90" t="s">
        <v>612</v>
      </c>
      <c r="B90" t="s">
        <v>41</v>
      </c>
      <c r="C90">
        <v>2</v>
      </c>
    </row>
    <row r="91" spans="1:3" x14ac:dyDescent="0.25">
      <c r="A91" t="s">
        <v>612</v>
      </c>
      <c r="B91" t="s">
        <v>64</v>
      </c>
    </row>
    <row r="92" spans="1:3" x14ac:dyDescent="0.25">
      <c r="A92" t="s">
        <v>612</v>
      </c>
      <c r="B92" t="s">
        <v>65</v>
      </c>
      <c r="C92">
        <v>22</v>
      </c>
    </row>
    <row r="93" spans="1:3" x14ac:dyDescent="0.25">
      <c r="A93" t="s">
        <v>612</v>
      </c>
      <c r="B93" t="s">
        <v>66</v>
      </c>
    </row>
    <row r="94" spans="1:3" x14ac:dyDescent="0.25">
      <c r="A94" t="s">
        <v>612</v>
      </c>
      <c r="B94" t="s">
        <v>67</v>
      </c>
      <c r="C94">
        <v>62</v>
      </c>
    </row>
    <row r="95" spans="1:3" x14ac:dyDescent="0.25">
      <c r="A95" t="s">
        <v>612</v>
      </c>
      <c r="B95" t="s">
        <v>292</v>
      </c>
      <c r="C95">
        <v>147</v>
      </c>
    </row>
    <row r="96" spans="1:3" x14ac:dyDescent="0.25">
      <c r="A96" t="s">
        <v>612</v>
      </c>
      <c r="B96" t="s">
        <v>293</v>
      </c>
    </row>
    <row r="97" spans="1:3" x14ac:dyDescent="0.25">
      <c r="A97" t="s">
        <v>612</v>
      </c>
      <c r="B97" s="6" t="s">
        <v>294</v>
      </c>
      <c r="C97">
        <v>2</v>
      </c>
    </row>
    <row r="98" spans="1:3" x14ac:dyDescent="0.25">
      <c r="A98" t="s">
        <v>612</v>
      </c>
      <c r="B98" t="s">
        <v>68</v>
      </c>
      <c r="C98">
        <v>6</v>
      </c>
    </row>
    <row r="99" spans="1:3" x14ac:dyDescent="0.25">
      <c r="A99" t="s">
        <v>612</v>
      </c>
      <c r="B99" t="s">
        <v>536</v>
      </c>
      <c r="C99">
        <v>14</v>
      </c>
    </row>
    <row r="100" spans="1:3" x14ac:dyDescent="0.25">
      <c r="A100" t="s">
        <v>612</v>
      </c>
      <c r="B100" t="s">
        <v>295</v>
      </c>
      <c r="C100">
        <v>5</v>
      </c>
    </row>
    <row r="101" spans="1:3" x14ac:dyDescent="0.25">
      <c r="A101" t="s">
        <v>612</v>
      </c>
      <c r="B101" t="s">
        <v>296</v>
      </c>
      <c r="C101">
        <v>7</v>
      </c>
    </row>
    <row r="102" spans="1:3" x14ac:dyDescent="0.25">
      <c r="A102" t="s">
        <v>612</v>
      </c>
      <c r="B102" t="s">
        <v>297</v>
      </c>
      <c r="C102">
        <v>13</v>
      </c>
    </row>
    <row r="103" spans="1:3" x14ac:dyDescent="0.25">
      <c r="A103" t="s">
        <v>612</v>
      </c>
      <c r="B103" t="s">
        <v>69</v>
      </c>
      <c r="C103">
        <v>8</v>
      </c>
    </row>
    <row r="104" spans="1:3" x14ac:dyDescent="0.25">
      <c r="A104" t="s">
        <v>612</v>
      </c>
      <c r="B104" t="s">
        <v>70</v>
      </c>
    </row>
    <row r="105" spans="1:3" x14ac:dyDescent="0.25">
      <c r="A105" t="s">
        <v>612</v>
      </c>
      <c r="B105" t="s">
        <v>71</v>
      </c>
      <c r="C105">
        <v>220</v>
      </c>
    </row>
    <row r="106" spans="1:3" x14ac:dyDescent="0.25">
      <c r="A106" t="s">
        <v>612</v>
      </c>
      <c r="B106" t="s">
        <v>298</v>
      </c>
    </row>
    <row r="107" spans="1:3" x14ac:dyDescent="0.25">
      <c r="A107" t="s">
        <v>612</v>
      </c>
      <c r="B107" t="s">
        <v>299</v>
      </c>
      <c r="C107">
        <v>2</v>
      </c>
    </row>
    <row r="108" spans="1:3" x14ac:dyDescent="0.25">
      <c r="A108" t="s">
        <v>612</v>
      </c>
      <c r="B108" t="s">
        <v>300</v>
      </c>
      <c r="C108">
        <v>4</v>
      </c>
    </row>
    <row r="109" spans="1:3" x14ac:dyDescent="0.25">
      <c r="A109" t="s">
        <v>612</v>
      </c>
      <c r="B109" t="s">
        <v>199</v>
      </c>
    </row>
    <row r="110" spans="1:3" x14ac:dyDescent="0.25">
      <c r="A110" s="6" t="s">
        <v>612</v>
      </c>
      <c r="B110" t="s">
        <v>200</v>
      </c>
      <c r="C110">
        <v>2</v>
      </c>
    </row>
    <row r="111" spans="1:3" x14ac:dyDescent="0.25">
      <c r="A111" t="s">
        <v>612</v>
      </c>
      <c r="B111" s="6" t="s">
        <v>301</v>
      </c>
      <c r="C111">
        <v>9</v>
      </c>
    </row>
    <row r="112" spans="1:3" x14ac:dyDescent="0.25">
      <c r="A112" t="s">
        <v>612</v>
      </c>
      <c r="B112" t="s">
        <v>201</v>
      </c>
    </row>
    <row r="113" spans="1:3" x14ac:dyDescent="0.25">
      <c r="A113" t="s">
        <v>612</v>
      </c>
      <c r="B113" t="s">
        <v>202</v>
      </c>
      <c r="C113">
        <v>10</v>
      </c>
    </row>
    <row r="114" spans="1:3" x14ac:dyDescent="0.25">
      <c r="A114" t="s">
        <v>612</v>
      </c>
      <c r="B114" t="s">
        <v>302</v>
      </c>
    </row>
    <row r="115" spans="1:3" x14ac:dyDescent="0.25">
      <c r="A115" t="s">
        <v>612</v>
      </c>
      <c r="B115" t="s">
        <v>303</v>
      </c>
      <c r="C115">
        <v>20</v>
      </c>
    </row>
    <row r="116" spans="1:3" x14ac:dyDescent="0.25">
      <c r="A116" t="s">
        <v>612</v>
      </c>
      <c r="B116" t="s">
        <v>203</v>
      </c>
      <c r="C116">
        <v>25</v>
      </c>
    </row>
    <row r="117" spans="1:3" x14ac:dyDescent="0.25">
      <c r="A117" t="s">
        <v>612</v>
      </c>
      <c r="B117" t="s">
        <v>204</v>
      </c>
    </row>
    <row r="118" spans="1:3" x14ac:dyDescent="0.25">
      <c r="A118" t="s">
        <v>612</v>
      </c>
      <c r="B118" t="s">
        <v>205</v>
      </c>
      <c r="C118">
        <v>9</v>
      </c>
    </row>
    <row r="119" spans="1:3" x14ac:dyDescent="0.25">
      <c r="A119" t="s">
        <v>612</v>
      </c>
      <c r="B119" t="s">
        <v>304</v>
      </c>
      <c r="C119">
        <v>2</v>
      </c>
    </row>
    <row r="120" spans="1:3" x14ac:dyDescent="0.25">
      <c r="A120" t="s">
        <v>612</v>
      </c>
      <c r="B120" t="s">
        <v>305</v>
      </c>
      <c r="C120">
        <v>900</v>
      </c>
    </row>
    <row r="121" spans="1:3" x14ac:dyDescent="0.25">
      <c r="A121" t="s">
        <v>612</v>
      </c>
      <c r="B121" t="s">
        <v>306</v>
      </c>
      <c r="C121">
        <v>49</v>
      </c>
    </row>
    <row r="122" spans="1:3" x14ac:dyDescent="0.25">
      <c r="A122" t="s">
        <v>612</v>
      </c>
      <c r="B122" t="s">
        <v>500</v>
      </c>
      <c r="C122">
        <v>39</v>
      </c>
    </row>
    <row r="123" spans="1:3" x14ac:dyDescent="0.25">
      <c r="A123" t="s">
        <v>612</v>
      </c>
      <c r="B123" s="6" t="s">
        <v>501</v>
      </c>
      <c r="C123">
        <v>80</v>
      </c>
    </row>
    <row r="124" spans="1:3" x14ac:dyDescent="0.25">
      <c r="A124" t="s">
        <v>612</v>
      </c>
      <c r="B124" t="s">
        <v>72</v>
      </c>
    </row>
    <row r="125" spans="1:3" x14ac:dyDescent="0.25">
      <c r="A125" t="s">
        <v>612</v>
      </c>
      <c r="B125" t="s">
        <v>73</v>
      </c>
      <c r="C125">
        <v>25</v>
      </c>
    </row>
    <row r="126" spans="1:3" x14ac:dyDescent="0.25">
      <c r="A126" t="s">
        <v>612</v>
      </c>
      <c r="B126" t="s">
        <v>74</v>
      </c>
      <c r="C126">
        <v>21</v>
      </c>
    </row>
    <row r="127" spans="1:3" x14ac:dyDescent="0.25">
      <c r="A127" t="s">
        <v>612</v>
      </c>
      <c r="B127" t="s">
        <v>75</v>
      </c>
      <c r="C127">
        <v>132</v>
      </c>
    </row>
    <row r="128" spans="1:3" x14ac:dyDescent="0.25">
      <c r="A128" t="s">
        <v>612</v>
      </c>
      <c r="B128" t="s">
        <v>77</v>
      </c>
      <c r="C128">
        <v>8</v>
      </c>
    </row>
    <row r="129" spans="1:3" x14ac:dyDescent="0.25">
      <c r="A129" t="s">
        <v>612</v>
      </c>
      <c r="B129" t="s">
        <v>79</v>
      </c>
      <c r="C129">
        <v>27</v>
      </c>
    </row>
    <row r="130" spans="1:3" x14ac:dyDescent="0.25">
      <c r="A130" t="s">
        <v>612</v>
      </c>
      <c r="B130" t="s">
        <v>80</v>
      </c>
      <c r="C130">
        <v>28</v>
      </c>
    </row>
    <row r="131" spans="1:3" x14ac:dyDescent="0.25">
      <c r="A131" t="s">
        <v>612</v>
      </c>
      <c r="B131" t="s">
        <v>82</v>
      </c>
      <c r="C131">
        <v>28</v>
      </c>
    </row>
    <row r="132" spans="1:3" x14ac:dyDescent="0.25">
      <c r="A132" t="s">
        <v>612</v>
      </c>
      <c r="B132" t="s">
        <v>83</v>
      </c>
      <c r="C132">
        <v>85</v>
      </c>
    </row>
    <row r="133" spans="1:3" x14ac:dyDescent="0.25">
      <c r="A133" t="s">
        <v>612</v>
      </c>
      <c r="B133" t="s">
        <v>84</v>
      </c>
      <c r="C133">
        <v>6</v>
      </c>
    </row>
    <row r="134" spans="1:3" x14ac:dyDescent="0.25">
      <c r="A134" t="s">
        <v>612</v>
      </c>
      <c r="B134" t="s">
        <v>85</v>
      </c>
      <c r="C134">
        <v>28</v>
      </c>
    </row>
    <row r="135" spans="1:3" x14ac:dyDescent="0.25">
      <c r="A135" t="s">
        <v>612</v>
      </c>
      <c r="B135" t="s">
        <v>45</v>
      </c>
      <c r="C135">
        <v>3</v>
      </c>
    </row>
    <row r="136" spans="1:3" x14ac:dyDescent="0.25">
      <c r="A136" s="6" t="s">
        <v>612</v>
      </c>
      <c r="B136" s="6" t="s">
        <v>537</v>
      </c>
      <c r="C136">
        <v>2</v>
      </c>
    </row>
    <row r="137" spans="1:3" x14ac:dyDescent="0.25">
      <c r="A137" t="s">
        <v>612</v>
      </c>
      <c r="B137" s="6" t="s">
        <v>307</v>
      </c>
      <c r="C137">
        <v>4</v>
      </c>
    </row>
    <row r="138" spans="1:3" x14ac:dyDescent="0.25">
      <c r="A138" t="s">
        <v>612</v>
      </c>
      <c r="B138" t="s">
        <v>308</v>
      </c>
      <c r="C138">
        <v>19</v>
      </c>
    </row>
    <row r="139" spans="1:3" x14ac:dyDescent="0.25">
      <c r="A139" t="s">
        <v>612</v>
      </c>
      <c r="B139" t="s">
        <v>309</v>
      </c>
      <c r="C139">
        <v>16</v>
      </c>
    </row>
    <row r="140" spans="1:3" x14ac:dyDescent="0.25">
      <c r="A140" t="s">
        <v>612</v>
      </c>
      <c r="B140" t="s">
        <v>310</v>
      </c>
      <c r="C140">
        <v>2</v>
      </c>
    </row>
    <row r="141" spans="1:3" x14ac:dyDescent="0.25">
      <c r="A141" t="s">
        <v>612</v>
      </c>
      <c r="B141" t="s">
        <v>311</v>
      </c>
      <c r="C141">
        <v>4</v>
      </c>
    </row>
    <row r="142" spans="1:3" x14ac:dyDescent="0.25">
      <c r="A142" t="s">
        <v>612</v>
      </c>
      <c r="B142" t="s">
        <v>312</v>
      </c>
    </row>
    <row r="143" spans="1:3" x14ac:dyDescent="0.25">
      <c r="A143" t="s">
        <v>612</v>
      </c>
      <c r="B143" t="s">
        <v>313</v>
      </c>
      <c r="C143">
        <v>194</v>
      </c>
    </row>
    <row r="144" spans="1:3" x14ac:dyDescent="0.25">
      <c r="A144" t="s">
        <v>612</v>
      </c>
      <c r="B144" t="s">
        <v>314</v>
      </c>
      <c r="C144">
        <v>12</v>
      </c>
    </row>
    <row r="145" spans="1:3" x14ac:dyDescent="0.25">
      <c r="A145" t="s">
        <v>612</v>
      </c>
      <c r="B145" t="s">
        <v>315</v>
      </c>
      <c r="C145">
        <v>63</v>
      </c>
    </row>
    <row r="146" spans="1:3" x14ac:dyDescent="0.25">
      <c r="A146" t="s">
        <v>612</v>
      </c>
      <c r="B146" t="s">
        <v>316</v>
      </c>
      <c r="C146">
        <v>20</v>
      </c>
    </row>
    <row r="147" spans="1:3" x14ac:dyDescent="0.25">
      <c r="A147" t="s">
        <v>612</v>
      </c>
      <c r="B147" t="s">
        <v>538</v>
      </c>
      <c r="C147">
        <v>2</v>
      </c>
    </row>
    <row r="148" spans="1:3" x14ac:dyDescent="0.25">
      <c r="A148" t="s">
        <v>612</v>
      </c>
      <c r="B148" t="s">
        <v>317</v>
      </c>
      <c r="C148">
        <v>1</v>
      </c>
    </row>
    <row r="149" spans="1:3" x14ac:dyDescent="0.25">
      <c r="A149" s="6" t="s">
        <v>612</v>
      </c>
      <c r="B149" t="s">
        <v>318</v>
      </c>
      <c r="C149">
        <v>80</v>
      </c>
    </row>
    <row r="150" spans="1:3" x14ac:dyDescent="0.25">
      <c r="A150" t="s">
        <v>612</v>
      </c>
      <c r="B150" s="6" t="s">
        <v>319</v>
      </c>
      <c r="C150">
        <v>2</v>
      </c>
    </row>
    <row r="151" spans="1:3" x14ac:dyDescent="0.25">
      <c r="A151" t="s">
        <v>612</v>
      </c>
      <c r="B151" t="s">
        <v>320</v>
      </c>
      <c r="C151">
        <v>8</v>
      </c>
    </row>
    <row r="152" spans="1:3" x14ac:dyDescent="0.25">
      <c r="A152" t="s">
        <v>612</v>
      </c>
      <c r="B152" t="s">
        <v>321</v>
      </c>
      <c r="C152">
        <v>9</v>
      </c>
    </row>
    <row r="153" spans="1:3" x14ac:dyDescent="0.25">
      <c r="A153" t="s">
        <v>612</v>
      </c>
      <c r="B153" t="s">
        <v>322</v>
      </c>
      <c r="C153">
        <v>10</v>
      </c>
    </row>
    <row r="154" spans="1:3" x14ac:dyDescent="0.25">
      <c r="A154" t="s">
        <v>612</v>
      </c>
      <c r="B154" t="s">
        <v>86</v>
      </c>
      <c r="C154">
        <v>85</v>
      </c>
    </row>
    <row r="155" spans="1:3" x14ac:dyDescent="0.25">
      <c r="A155" t="s">
        <v>612</v>
      </c>
      <c r="B155" t="s">
        <v>87</v>
      </c>
      <c r="C155">
        <v>85</v>
      </c>
    </row>
    <row r="156" spans="1:3" x14ac:dyDescent="0.25">
      <c r="A156" t="s">
        <v>612</v>
      </c>
      <c r="B156" t="s">
        <v>88</v>
      </c>
      <c r="C156">
        <v>14</v>
      </c>
    </row>
    <row r="157" spans="1:3" x14ac:dyDescent="0.25">
      <c r="A157" t="s">
        <v>612</v>
      </c>
      <c r="B157" t="s">
        <v>89</v>
      </c>
      <c r="C157">
        <v>1</v>
      </c>
    </row>
    <row r="158" spans="1:3" x14ac:dyDescent="0.25">
      <c r="A158" t="s">
        <v>612</v>
      </c>
      <c r="B158" t="s">
        <v>90</v>
      </c>
    </row>
    <row r="159" spans="1:3" x14ac:dyDescent="0.25">
      <c r="A159" t="s">
        <v>612</v>
      </c>
      <c r="B159" t="s">
        <v>91</v>
      </c>
      <c r="C159">
        <v>2</v>
      </c>
    </row>
    <row r="160" spans="1:3" x14ac:dyDescent="0.25">
      <c r="A160" t="s">
        <v>612</v>
      </c>
      <c r="B160" t="s">
        <v>323</v>
      </c>
      <c r="C160">
        <v>40</v>
      </c>
    </row>
    <row r="161" spans="1:3" x14ac:dyDescent="0.25">
      <c r="A161" t="s">
        <v>612</v>
      </c>
      <c r="B161" t="s">
        <v>324</v>
      </c>
      <c r="C161">
        <v>7</v>
      </c>
    </row>
    <row r="162" spans="1:3" x14ac:dyDescent="0.25">
      <c r="A162" t="s">
        <v>612</v>
      </c>
      <c r="B162" t="s">
        <v>93</v>
      </c>
      <c r="C162">
        <v>67</v>
      </c>
    </row>
    <row r="163" spans="1:3" x14ac:dyDescent="0.25">
      <c r="A163" t="s">
        <v>612</v>
      </c>
      <c r="B163" t="s">
        <v>94</v>
      </c>
      <c r="C163">
        <v>2</v>
      </c>
    </row>
    <row r="164" spans="1:3" x14ac:dyDescent="0.25">
      <c r="A164" t="s">
        <v>612</v>
      </c>
      <c r="B164" t="s">
        <v>95</v>
      </c>
      <c r="C164">
        <v>5</v>
      </c>
    </row>
    <row r="165" spans="1:3" x14ac:dyDescent="0.25">
      <c r="A165" t="s">
        <v>612</v>
      </c>
      <c r="B165" t="s">
        <v>96</v>
      </c>
    </row>
    <row r="166" spans="1:3" x14ac:dyDescent="0.25">
      <c r="A166" t="s">
        <v>612</v>
      </c>
      <c r="B166" t="s">
        <v>97</v>
      </c>
      <c r="C166">
        <v>22</v>
      </c>
    </row>
    <row r="167" spans="1:3" x14ac:dyDescent="0.25">
      <c r="A167" t="s">
        <v>612</v>
      </c>
      <c r="B167" s="6" t="s">
        <v>539</v>
      </c>
      <c r="C167">
        <v>30</v>
      </c>
    </row>
    <row r="168" spans="1:3" x14ac:dyDescent="0.25">
      <c r="A168" t="s">
        <v>612</v>
      </c>
      <c r="B168" t="s">
        <v>98</v>
      </c>
      <c r="C168">
        <v>53</v>
      </c>
    </row>
    <row r="169" spans="1:3" x14ac:dyDescent="0.25">
      <c r="A169" t="s">
        <v>612</v>
      </c>
      <c r="B169" t="s">
        <v>544</v>
      </c>
      <c r="C169">
        <v>8</v>
      </c>
    </row>
    <row r="170" spans="1:3" x14ac:dyDescent="0.25">
      <c r="A170" t="s">
        <v>612</v>
      </c>
      <c r="B170" t="s">
        <v>99</v>
      </c>
      <c r="C170">
        <v>2</v>
      </c>
    </row>
    <row r="171" spans="1:3" x14ac:dyDescent="0.25">
      <c r="A171" t="s">
        <v>612</v>
      </c>
      <c r="B171" t="s">
        <v>100</v>
      </c>
    </row>
    <row r="172" spans="1:3" x14ac:dyDescent="0.25">
      <c r="A172" t="s">
        <v>612</v>
      </c>
      <c r="B172" t="s">
        <v>101</v>
      </c>
      <c r="C172">
        <v>5</v>
      </c>
    </row>
    <row r="173" spans="1:3" x14ac:dyDescent="0.25">
      <c r="A173" t="s">
        <v>612</v>
      </c>
      <c r="B173" t="s">
        <v>325</v>
      </c>
      <c r="C173">
        <v>15</v>
      </c>
    </row>
    <row r="174" spans="1:3" x14ac:dyDescent="0.25">
      <c r="A174" t="s">
        <v>612</v>
      </c>
      <c r="B174" t="s">
        <v>326</v>
      </c>
      <c r="C174">
        <v>33</v>
      </c>
    </row>
    <row r="175" spans="1:3" x14ac:dyDescent="0.25">
      <c r="A175" t="s">
        <v>612</v>
      </c>
      <c r="B175" t="s">
        <v>327</v>
      </c>
      <c r="C175">
        <v>11</v>
      </c>
    </row>
    <row r="176" spans="1:3" x14ac:dyDescent="0.25">
      <c r="A176" t="s">
        <v>612</v>
      </c>
      <c r="B176" t="s">
        <v>545</v>
      </c>
      <c r="C176">
        <v>7</v>
      </c>
    </row>
    <row r="177" spans="1:3" x14ac:dyDescent="0.25">
      <c r="A177" t="s">
        <v>612</v>
      </c>
      <c r="B177" t="s">
        <v>102</v>
      </c>
      <c r="C177">
        <v>3</v>
      </c>
    </row>
    <row r="178" spans="1:3" x14ac:dyDescent="0.25">
      <c r="A178" t="s">
        <v>612</v>
      </c>
      <c r="B178" t="s">
        <v>103</v>
      </c>
      <c r="C178">
        <v>36</v>
      </c>
    </row>
    <row r="179" spans="1:3" x14ac:dyDescent="0.25">
      <c r="A179" t="s">
        <v>612</v>
      </c>
      <c r="B179" t="s">
        <v>104</v>
      </c>
      <c r="C179">
        <v>107</v>
      </c>
    </row>
    <row r="180" spans="1:3" x14ac:dyDescent="0.25">
      <c r="A180" s="6" t="s">
        <v>612</v>
      </c>
      <c r="B180" t="s">
        <v>105</v>
      </c>
      <c r="C180">
        <v>5</v>
      </c>
    </row>
    <row r="181" spans="1:3" x14ac:dyDescent="0.25">
      <c r="A181" t="s">
        <v>612</v>
      </c>
      <c r="B181" s="6" t="s">
        <v>106</v>
      </c>
      <c r="C181">
        <v>72</v>
      </c>
    </row>
    <row r="182" spans="1:3" x14ac:dyDescent="0.25">
      <c r="A182" t="s">
        <v>612</v>
      </c>
      <c r="B182" t="s">
        <v>107</v>
      </c>
      <c r="C182">
        <v>12</v>
      </c>
    </row>
    <row r="183" spans="1:3" x14ac:dyDescent="0.25">
      <c r="A183" t="s">
        <v>612</v>
      </c>
      <c r="B183" t="s">
        <v>108</v>
      </c>
    </row>
    <row r="184" spans="1:3" x14ac:dyDescent="0.25">
      <c r="A184" t="s">
        <v>612</v>
      </c>
      <c r="B184" t="s">
        <v>109</v>
      </c>
      <c r="C184">
        <v>95</v>
      </c>
    </row>
    <row r="185" spans="1:3" x14ac:dyDescent="0.25">
      <c r="A185" t="s">
        <v>612</v>
      </c>
      <c r="B185" t="s">
        <v>328</v>
      </c>
      <c r="C185">
        <v>15</v>
      </c>
    </row>
    <row r="186" spans="1:3" x14ac:dyDescent="0.25">
      <c r="A186" t="s">
        <v>612</v>
      </c>
      <c r="B186" t="s">
        <v>329</v>
      </c>
      <c r="C186">
        <v>26</v>
      </c>
    </row>
    <row r="187" spans="1:3" x14ac:dyDescent="0.25">
      <c r="A187" t="s">
        <v>612</v>
      </c>
      <c r="B187" t="s">
        <v>110</v>
      </c>
      <c r="C187">
        <v>6</v>
      </c>
    </row>
    <row r="188" spans="1:3" x14ac:dyDescent="0.25">
      <c r="A188" t="s">
        <v>612</v>
      </c>
      <c r="B188" t="s">
        <v>111</v>
      </c>
      <c r="C188">
        <v>29</v>
      </c>
    </row>
    <row r="189" spans="1:3" x14ac:dyDescent="0.25">
      <c r="A189" t="s">
        <v>612</v>
      </c>
      <c r="B189" t="s">
        <v>112</v>
      </c>
      <c r="C189">
        <v>6</v>
      </c>
    </row>
    <row r="190" spans="1:3" x14ac:dyDescent="0.25">
      <c r="A190" t="s">
        <v>612</v>
      </c>
      <c r="B190" t="s">
        <v>113</v>
      </c>
      <c r="C190">
        <v>64</v>
      </c>
    </row>
    <row r="191" spans="1:3" x14ac:dyDescent="0.25">
      <c r="A191" t="s">
        <v>612</v>
      </c>
      <c r="B191" t="s">
        <v>330</v>
      </c>
      <c r="C191">
        <v>79</v>
      </c>
    </row>
    <row r="192" spans="1:3" x14ac:dyDescent="0.25">
      <c r="A192" t="s">
        <v>612</v>
      </c>
      <c r="B192" t="s">
        <v>331</v>
      </c>
      <c r="C192">
        <v>307</v>
      </c>
    </row>
    <row r="193" spans="1:3" x14ac:dyDescent="0.25">
      <c r="A193" t="s">
        <v>612</v>
      </c>
      <c r="B193" t="s">
        <v>332</v>
      </c>
      <c r="C193">
        <v>2</v>
      </c>
    </row>
    <row r="194" spans="1:3" x14ac:dyDescent="0.25">
      <c r="A194" t="s">
        <v>612</v>
      </c>
      <c r="B194" t="s">
        <v>333</v>
      </c>
      <c r="C194">
        <v>4</v>
      </c>
    </row>
    <row r="195" spans="1:3" x14ac:dyDescent="0.25">
      <c r="A195" t="s">
        <v>612</v>
      </c>
      <c r="B195" t="s">
        <v>334</v>
      </c>
      <c r="C195">
        <v>23</v>
      </c>
    </row>
    <row r="196" spans="1:3" x14ac:dyDescent="0.25">
      <c r="A196" t="s">
        <v>612</v>
      </c>
      <c r="B196" t="s">
        <v>335</v>
      </c>
      <c r="C196">
        <v>20</v>
      </c>
    </row>
    <row r="197" spans="1:3" x14ac:dyDescent="0.25">
      <c r="A197" t="s">
        <v>612</v>
      </c>
      <c r="B197" t="s">
        <v>546</v>
      </c>
      <c r="C197">
        <v>26</v>
      </c>
    </row>
    <row r="198" spans="1:3" x14ac:dyDescent="0.25">
      <c r="A198" t="s">
        <v>612</v>
      </c>
      <c r="B198" t="s">
        <v>336</v>
      </c>
      <c r="C198">
        <v>8</v>
      </c>
    </row>
    <row r="199" spans="1:3" x14ac:dyDescent="0.25">
      <c r="A199" t="s">
        <v>612</v>
      </c>
      <c r="B199" t="s">
        <v>337</v>
      </c>
      <c r="C199">
        <v>27</v>
      </c>
    </row>
    <row r="200" spans="1:3" x14ac:dyDescent="0.25">
      <c r="A200" t="s">
        <v>612</v>
      </c>
      <c r="B200" t="s">
        <v>338</v>
      </c>
      <c r="C200">
        <v>59</v>
      </c>
    </row>
    <row r="201" spans="1:3" x14ac:dyDescent="0.25">
      <c r="A201" t="s">
        <v>612</v>
      </c>
      <c r="B201" t="s">
        <v>339</v>
      </c>
      <c r="C201">
        <v>2</v>
      </c>
    </row>
    <row r="202" spans="1:3" x14ac:dyDescent="0.25">
      <c r="A202" t="s">
        <v>612</v>
      </c>
      <c r="B202" t="s">
        <v>340</v>
      </c>
      <c r="C202">
        <v>93</v>
      </c>
    </row>
    <row r="203" spans="1:3" x14ac:dyDescent="0.25">
      <c r="A203" t="s">
        <v>612</v>
      </c>
      <c r="B203" t="s">
        <v>341</v>
      </c>
      <c r="C203">
        <v>6</v>
      </c>
    </row>
    <row r="204" spans="1:3" x14ac:dyDescent="0.25">
      <c r="A204" t="s">
        <v>612</v>
      </c>
      <c r="B204" t="s">
        <v>342</v>
      </c>
      <c r="C204">
        <v>54</v>
      </c>
    </row>
    <row r="205" spans="1:3" x14ac:dyDescent="0.25">
      <c r="A205" t="s">
        <v>612</v>
      </c>
      <c r="B205" t="s">
        <v>343</v>
      </c>
      <c r="C205">
        <v>355</v>
      </c>
    </row>
    <row r="206" spans="1:3" x14ac:dyDescent="0.25">
      <c r="A206" t="s">
        <v>612</v>
      </c>
      <c r="B206" t="s">
        <v>344</v>
      </c>
      <c r="C206">
        <v>39</v>
      </c>
    </row>
    <row r="207" spans="1:3" x14ac:dyDescent="0.25">
      <c r="A207" t="s">
        <v>612</v>
      </c>
      <c r="B207" t="s">
        <v>345</v>
      </c>
    </row>
    <row r="208" spans="1:3" x14ac:dyDescent="0.25">
      <c r="A208" t="s">
        <v>612</v>
      </c>
      <c r="B208" t="s">
        <v>346</v>
      </c>
      <c r="C208">
        <v>8</v>
      </c>
    </row>
    <row r="209" spans="1:3" x14ac:dyDescent="0.25">
      <c r="A209" t="s">
        <v>612</v>
      </c>
      <c r="B209" t="s">
        <v>347</v>
      </c>
      <c r="C209">
        <v>18</v>
      </c>
    </row>
    <row r="210" spans="1:3" x14ac:dyDescent="0.25">
      <c r="A210" t="s">
        <v>612</v>
      </c>
      <c r="B210" t="s">
        <v>348</v>
      </c>
      <c r="C210">
        <v>42</v>
      </c>
    </row>
    <row r="211" spans="1:3" x14ac:dyDescent="0.25">
      <c r="A211" t="s">
        <v>612</v>
      </c>
      <c r="B211" t="s">
        <v>349</v>
      </c>
      <c r="C211">
        <v>126</v>
      </c>
    </row>
    <row r="212" spans="1:3" x14ac:dyDescent="0.25">
      <c r="A212" t="s">
        <v>612</v>
      </c>
      <c r="B212" t="s">
        <v>350</v>
      </c>
      <c r="C212">
        <v>324</v>
      </c>
    </row>
    <row r="213" spans="1:3" x14ac:dyDescent="0.25">
      <c r="A213" t="s">
        <v>612</v>
      </c>
      <c r="B213" t="s">
        <v>502</v>
      </c>
      <c r="C213">
        <v>17</v>
      </c>
    </row>
    <row r="214" spans="1:3" x14ac:dyDescent="0.25">
      <c r="A214" t="s">
        <v>612</v>
      </c>
      <c r="B214" t="s">
        <v>351</v>
      </c>
      <c r="C214">
        <v>20</v>
      </c>
    </row>
    <row r="215" spans="1:3" x14ac:dyDescent="0.25">
      <c r="A215" t="s">
        <v>612</v>
      </c>
      <c r="B215" t="s">
        <v>503</v>
      </c>
      <c r="C215">
        <v>73</v>
      </c>
    </row>
    <row r="216" spans="1:3" x14ac:dyDescent="0.25">
      <c r="A216" t="s">
        <v>612</v>
      </c>
      <c r="B216" t="s">
        <v>504</v>
      </c>
      <c r="C216">
        <v>58</v>
      </c>
    </row>
    <row r="217" spans="1:3" x14ac:dyDescent="0.25">
      <c r="A217" t="s">
        <v>612</v>
      </c>
      <c r="B217" t="s">
        <v>505</v>
      </c>
      <c r="C217">
        <v>77</v>
      </c>
    </row>
    <row r="218" spans="1:3" x14ac:dyDescent="0.25">
      <c r="A218" t="s">
        <v>612</v>
      </c>
      <c r="B218" t="s">
        <v>506</v>
      </c>
      <c r="C218">
        <v>28</v>
      </c>
    </row>
    <row r="219" spans="1:3" x14ac:dyDescent="0.25">
      <c r="A219" t="s">
        <v>612</v>
      </c>
      <c r="B219" t="s">
        <v>507</v>
      </c>
      <c r="C219">
        <v>36</v>
      </c>
    </row>
    <row r="220" spans="1:3" x14ac:dyDescent="0.25">
      <c r="A220" t="s">
        <v>612</v>
      </c>
      <c r="B220" t="s">
        <v>508</v>
      </c>
      <c r="C220">
        <v>17</v>
      </c>
    </row>
    <row r="221" spans="1:3" x14ac:dyDescent="0.25">
      <c r="A221" t="s">
        <v>612</v>
      </c>
      <c r="B221" t="s">
        <v>509</v>
      </c>
      <c r="C221">
        <v>12</v>
      </c>
    </row>
    <row r="222" spans="1:3" x14ac:dyDescent="0.25">
      <c r="A222" t="s">
        <v>612</v>
      </c>
      <c r="B222" t="s">
        <v>29</v>
      </c>
    </row>
    <row r="223" spans="1:3" x14ac:dyDescent="0.25">
      <c r="A223" t="s">
        <v>612</v>
      </c>
      <c r="B223" t="s">
        <v>182</v>
      </c>
      <c r="C223">
        <v>6</v>
      </c>
    </row>
    <row r="224" spans="1:3" x14ac:dyDescent="0.25">
      <c r="A224" t="s">
        <v>612</v>
      </c>
      <c r="B224" t="s">
        <v>183</v>
      </c>
      <c r="C224">
        <v>24</v>
      </c>
    </row>
    <row r="225" spans="1:3" x14ac:dyDescent="0.25">
      <c r="A225" t="s">
        <v>612</v>
      </c>
      <c r="B225" t="s">
        <v>352</v>
      </c>
      <c r="C225">
        <v>42</v>
      </c>
    </row>
    <row r="226" spans="1:3" x14ac:dyDescent="0.25">
      <c r="A226" t="s">
        <v>612</v>
      </c>
      <c r="B226" t="s">
        <v>353</v>
      </c>
      <c r="C226">
        <v>2</v>
      </c>
    </row>
    <row r="227" spans="1:3" x14ac:dyDescent="0.25">
      <c r="A227" t="s">
        <v>612</v>
      </c>
      <c r="B227" t="s">
        <v>354</v>
      </c>
      <c r="C227">
        <v>19</v>
      </c>
    </row>
    <row r="228" spans="1:3" x14ac:dyDescent="0.25">
      <c r="A228" t="s">
        <v>612</v>
      </c>
      <c r="B228" t="s">
        <v>355</v>
      </c>
      <c r="C228">
        <v>2</v>
      </c>
    </row>
    <row r="229" spans="1:3" x14ac:dyDescent="0.25">
      <c r="A229" t="s">
        <v>612</v>
      </c>
      <c r="B229" t="s">
        <v>540</v>
      </c>
      <c r="C229">
        <v>2</v>
      </c>
    </row>
    <row r="230" spans="1:3" x14ac:dyDescent="0.25">
      <c r="A230" t="s">
        <v>612</v>
      </c>
      <c r="B230" t="s">
        <v>541</v>
      </c>
      <c r="C230">
        <v>6</v>
      </c>
    </row>
    <row r="231" spans="1:3" x14ac:dyDescent="0.25">
      <c r="A231" t="s">
        <v>612</v>
      </c>
      <c r="B231" t="s">
        <v>356</v>
      </c>
      <c r="C231">
        <v>16</v>
      </c>
    </row>
    <row r="232" spans="1:3" x14ac:dyDescent="0.25">
      <c r="A232" t="s">
        <v>612</v>
      </c>
      <c r="B232" t="s">
        <v>357</v>
      </c>
    </row>
    <row r="233" spans="1:3" x14ac:dyDescent="0.25">
      <c r="A233" t="s">
        <v>612</v>
      </c>
      <c r="B233" t="s">
        <v>358</v>
      </c>
      <c r="C233">
        <v>24</v>
      </c>
    </row>
    <row r="234" spans="1:3" x14ac:dyDescent="0.25">
      <c r="A234" t="s">
        <v>612</v>
      </c>
      <c r="B234" t="s">
        <v>542</v>
      </c>
      <c r="C234">
        <v>2</v>
      </c>
    </row>
    <row r="235" spans="1:3" x14ac:dyDescent="0.25">
      <c r="A235" t="s">
        <v>612</v>
      </c>
      <c r="B235" t="s">
        <v>359</v>
      </c>
      <c r="C235">
        <v>8</v>
      </c>
    </row>
    <row r="236" spans="1:3" x14ac:dyDescent="0.25">
      <c r="A236" t="s">
        <v>612</v>
      </c>
      <c r="B236" t="s">
        <v>360</v>
      </c>
      <c r="C236">
        <v>68</v>
      </c>
    </row>
    <row r="237" spans="1:3" x14ac:dyDescent="0.25">
      <c r="A237" t="s">
        <v>612</v>
      </c>
      <c r="B237" t="s">
        <v>361</v>
      </c>
      <c r="C237">
        <v>206</v>
      </c>
    </row>
    <row r="238" spans="1:3" x14ac:dyDescent="0.25">
      <c r="A238" t="s">
        <v>612</v>
      </c>
      <c r="B238" t="s">
        <v>362</v>
      </c>
    </row>
    <row r="239" spans="1:3" x14ac:dyDescent="0.25">
      <c r="A239" t="s">
        <v>612</v>
      </c>
      <c r="B239" t="s">
        <v>363</v>
      </c>
      <c r="C239">
        <v>156</v>
      </c>
    </row>
    <row r="240" spans="1:3" x14ac:dyDescent="0.25">
      <c r="A240" t="s">
        <v>612</v>
      </c>
      <c r="B240" t="s">
        <v>543</v>
      </c>
      <c r="C240">
        <v>8</v>
      </c>
    </row>
    <row r="241" spans="1:3" x14ac:dyDescent="0.25">
      <c r="A241" t="s">
        <v>612</v>
      </c>
      <c r="B241" t="s">
        <v>184</v>
      </c>
      <c r="C241">
        <v>0</v>
      </c>
    </row>
    <row r="242" spans="1:3" x14ac:dyDescent="0.25">
      <c r="A242" t="s">
        <v>612</v>
      </c>
      <c r="B242" t="s">
        <v>185</v>
      </c>
      <c r="C242">
        <v>1</v>
      </c>
    </row>
    <row r="243" spans="1:3" x14ac:dyDescent="0.25">
      <c r="A243" t="s">
        <v>612</v>
      </c>
      <c r="B243" t="s">
        <v>186</v>
      </c>
      <c r="C243">
        <v>13</v>
      </c>
    </row>
    <row r="244" spans="1:3" x14ac:dyDescent="0.25">
      <c r="A244" t="s">
        <v>612</v>
      </c>
      <c r="B244" t="s">
        <v>364</v>
      </c>
    </row>
    <row r="245" spans="1:3" x14ac:dyDescent="0.25">
      <c r="A245" t="s">
        <v>612</v>
      </c>
      <c r="B245" t="s">
        <v>365</v>
      </c>
      <c r="C245">
        <v>98</v>
      </c>
    </row>
    <row r="246" spans="1:3" x14ac:dyDescent="0.25">
      <c r="A246" t="s">
        <v>612</v>
      </c>
      <c r="B246" t="s">
        <v>366</v>
      </c>
      <c r="C246">
        <v>156</v>
      </c>
    </row>
    <row r="247" spans="1:3" x14ac:dyDescent="0.25">
      <c r="A247" t="s">
        <v>612</v>
      </c>
      <c r="B247" t="s">
        <v>368</v>
      </c>
      <c r="C247">
        <v>2</v>
      </c>
    </row>
    <row r="248" spans="1:3" x14ac:dyDescent="0.25">
      <c r="A248" t="s">
        <v>612</v>
      </c>
      <c r="B248" t="s">
        <v>547</v>
      </c>
      <c r="C248">
        <v>2</v>
      </c>
    </row>
    <row r="249" spans="1:3" x14ac:dyDescent="0.25">
      <c r="A249" t="s">
        <v>612</v>
      </c>
      <c r="B249" t="s">
        <v>548</v>
      </c>
      <c r="C249">
        <v>3</v>
      </c>
    </row>
    <row r="250" spans="1:3" x14ac:dyDescent="0.25">
      <c r="A250" t="s">
        <v>612</v>
      </c>
      <c r="B250" t="s">
        <v>549</v>
      </c>
      <c r="C250">
        <v>9</v>
      </c>
    </row>
    <row r="251" spans="1:3" x14ac:dyDescent="0.25">
      <c r="A251" t="s">
        <v>612</v>
      </c>
      <c r="B251" t="s">
        <v>369</v>
      </c>
      <c r="C251">
        <v>29</v>
      </c>
    </row>
    <row r="252" spans="1:3" x14ac:dyDescent="0.25">
      <c r="A252" t="s">
        <v>612</v>
      </c>
      <c r="B252" t="s">
        <v>370</v>
      </c>
      <c r="C252">
        <v>2</v>
      </c>
    </row>
    <row r="253" spans="1:3" x14ac:dyDescent="0.25">
      <c r="A253" t="s">
        <v>612</v>
      </c>
      <c r="B253" t="s">
        <v>371</v>
      </c>
      <c r="C253">
        <v>134</v>
      </c>
    </row>
    <row r="254" spans="1:3" x14ac:dyDescent="0.25">
      <c r="A254" t="s">
        <v>612</v>
      </c>
      <c r="B254" t="s">
        <v>187</v>
      </c>
      <c r="C254">
        <v>268</v>
      </c>
    </row>
    <row r="255" spans="1:3" x14ac:dyDescent="0.25">
      <c r="A255" t="s">
        <v>612</v>
      </c>
      <c r="B255" t="s">
        <v>188</v>
      </c>
    </row>
    <row r="256" spans="1:3" x14ac:dyDescent="0.25">
      <c r="A256" t="s">
        <v>612</v>
      </c>
      <c r="B256" t="s">
        <v>372</v>
      </c>
      <c r="C256">
        <v>2</v>
      </c>
    </row>
    <row r="257" spans="1:3" x14ac:dyDescent="0.25">
      <c r="A257" t="s">
        <v>612</v>
      </c>
      <c r="B257" t="s">
        <v>510</v>
      </c>
      <c r="C257">
        <v>27</v>
      </c>
    </row>
    <row r="258" spans="1:3" x14ac:dyDescent="0.25">
      <c r="A258" t="s">
        <v>612</v>
      </c>
      <c r="B258" t="s">
        <v>373</v>
      </c>
      <c r="C258">
        <v>2</v>
      </c>
    </row>
    <row r="259" spans="1:3" x14ac:dyDescent="0.25">
      <c r="A259" t="s">
        <v>612</v>
      </c>
      <c r="B259" t="s">
        <v>374</v>
      </c>
      <c r="C259">
        <v>400</v>
      </c>
    </row>
    <row r="260" spans="1:3" x14ac:dyDescent="0.25">
      <c r="A260" t="s">
        <v>612</v>
      </c>
      <c r="B260" t="s">
        <v>375</v>
      </c>
      <c r="C260">
        <v>33</v>
      </c>
    </row>
    <row r="261" spans="1:3" x14ac:dyDescent="0.25">
      <c r="A261" t="s">
        <v>612</v>
      </c>
      <c r="B261" t="s">
        <v>377</v>
      </c>
      <c r="C261">
        <v>1</v>
      </c>
    </row>
    <row r="262" spans="1:3" x14ac:dyDescent="0.25">
      <c r="A262" t="s">
        <v>612</v>
      </c>
      <c r="B262" t="s">
        <v>378</v>
      </c>
      <c r="C262">
        <v>8</v>
      </c>
    </row>
    <row r="263" spans="1:3" x14ac:dyDescent="0.25">
      <c r="A263" t="s">
        <v>612</v>
      </c>
      <c r="B263" t="s">
        <v>206</v>
      </c>
    </row>
    <row r="264" spans="1:3" x14ac:dyDescent="0.25">
      <c r="A264" t="s">
        <v>612</v>
      </c>
      <c r="B264" t="s">
        <v>207</v>
      </c>
      <c r="C264">
        <v>132</v>
      </c>
    </row>
    <row r="265" spans="1:3" x14ac:dyDescent="0.25">
      <c r="A265" t="s">
        <v>612</v>
      </c>
      <c r="B265" t="s">
        <v>550</v>
      </c>
      <c r="C265">
        <v>0</v>
      </c>
    </row>
    <row r="266" spans="1:3" x14ac:dyDescent="0.25">
      <c r="A266" t="s">
        <v>612</v>
      </c>
      <c r="B266" t="s">
        <v>551</v>
      </c>
    </row>
    <row r="267" spans="1:3" x14ac:dyDescent="0.25">
      <c r="A267" t="s">
        <v>612</v>
      </c>
      <c r="B267" t="s">
        <v>552</v>
      </c>
      <c r="C267">
        <v>22</v>
      </c>
    </row>
    <row r="268" spans="1:3" x14ac:dyDescent="0.25">
      <c r="A268" t="s">
        <v>612</v>
      </c>
      <c r="B268" t="s">
        <v>380</v>
      </c>
    </row>
    <row r="269" spans="1:3" x14ac:dyDescent="0.25">
      <c r="A269" t="s">
        <v>612</v>
      </c>
      <c r="B269" t="s">
        <v>381</v>
      </c>
      <c r="C269">
        <v>31</v>
      </c>
    </row>
    <row r="270" spans="1:3" x14ac:dyDescent="0.25">
      <c r="A270" t="s">
        <v>612</v>
      </c>
      <c r="B270" t="s">
        <v>511</v>
      </c>
      <c r="C270">
        <v>4</v>
      </c>
    </row>
    <row r="271" spans="1:3" x14ac:dyDescent="0.25">
      <c r="A271" t="s">
        <v>612</v>
      </c>
      <c r="B271" t="s">
        <v>512</v>
      </c>
      <c r="C271">
        <v>2</v>
      </c>
    </row>
    <row r="272" spans="1:3" x14ac:dyDescent="0.25">
      <c r="A272" t="s">
        <v>612</v>
      </c>
      <c r="B272" t="s">
        <v>382</v>
      </c>
      <c r="C272">
        <v>3</v>
      </c>
    </row>
    <row r="273" spans="1:3" x14ac:dyDescent="0.25">
      <c r="A273" t="s">
        <v>612</v>
      </c>
      <c r="B273" t="s">
        <v>383</v>
      </c>
      <c r="C273">
        <v>63</v>
      </c>
    </row>
    <row r="274" spans="1:3" x14ac:dyDescent="0.25">
      <c r="A274" t="s">
        <v>612</v>
      </c>
      <c r="B274" t="s">
        <v>384</v>
      </c>
      <c r="C274">
        <v>29</v>
      </c>
    </row>
    <row r="275" spans="1:3" x14ac:dyDescent="0.25">
      <c r="A275" t="s">
        <v>612</v>
      </c>
      <c r="B275" s="6" t="s">
        <v>385</v>
      </c>
      <c r="C275">
        <v>13</v>
      </c>
    </row>
    <row r="276" spans="1:3" x14ac:dyDescent="0.25">
      <c r="A276" t="s">
        <v>612</v>
      </c>
      <c r="B276" t="s">
        <v>386</v>
      </c>
      <c r="C276">
        <v>12</v>
      </c>
    </row>
    <row r="277" spans="1:3" x14ac:dyDescent="0.25">
      <c r="A277" t="s">
        <v>612</v>
      </c>
      <c r="B277" t="s">
        <v>208</v>
      </c>
    </row>
    <row r="278" spans="1:3" x14ac:dyDescent="0.25">
      <c r="A278" t="s">
        <v>612</v>
      </c>
      <c r="B278" t="s">
        <v>209</v>
      </c>
      <c r="C278">
        <v>90</v>
      </c>
    </row>
    <row r="279" spans="1:3" x14ac:dyDescent="0.25">
      <c r="A279" t="s">
        <v>612</v>
      </c>
      <c r="B279" t="s">
        <v>387</v>
      </c>
      <c r="C279">
        <v>28</v>
      </c>
    </row>
    <row r="280" spans="1:3" x14ac:dyDescent="0.25">
      <c r="A280" t="s">
        <v>612</v>
      </c>
      <c r="B280" t="s">
        <v>388</v>
      </c>
      <c r="C280">
        <v>25</v>
      </c>
    </row>
    <row r="281" spans="1:3" x14ac:dyDescent="0.25">
      <c r="A281" t="s">
        <v>612</v>
      </c>
      <c r="B281" t="s">
        <v>389</v>
      </c>
      <c r="C281">
        <v>17</v>
      </c>
    </row>
    <row r="282" spans="1:3" x14ac:dyDescent="0.25">
      <c r="A282" t="s">
        <v>612</v>
      </c>
      <c r="B282" t="s">
        <v>390</v>
      </c>
      <c r="C282">
        <v>27</v>
      </c>
    </row>
    <row r="283" spans="1:3" x14ac:dyDescent="0.25">
      <c r="A283" t="s">
        <v>612</v>
      </c>
      <c r="B283" t="s">
        <v>553</v>
      </c>
      <c r="C283">
        <v>27</v>
      </c>
    </row>
    <row r="284" spans="1:3" x14ac:dyDescent="0.25">
      <c r="A284" t="s">
        <v>612</v>
      </c>
      <c r="B284" t="s">
        <v>554</v>
      </c>
      <c r="C284">
        <v>2</v>
      </c>
    </row>
    <row r="285" spans="1:3" x14ac:dyDescent="0.25">
      <c r="A285" t="s">
        <v>612</v>
      </c>
      <c r="B285" t="s">
        <v>555</v>
      </c>
      <c r="C285">
        <v>6</v>
      </c>
    </row>
    <row r="286" spans="1:3" x14ac:dyDescent="0.25">
      <c r="A286" t="s">
        <v>612</v>
      </c>
      <c r="B286" t="s">
        <v>391</v>
      </c>
      <c r="C286">
        <v>4</v>
      </c>
    </row>
    <row r="287" spans="1:3" x14ac:dyDescent="0.25">
      <c r="A287" t="s">
        <v>612</v>
      </c>
      <c r="B287" t="s">
        <v>392</v>
      </c>
      <c r="C287">
        <v>8</v>
      </c>
    </row>
    <row r="288" spans="1:3" x14ac:dyDescent="0.25">
      <c r="A288" s="6" t="s">
        <v>612</v>
      </c>
      <c r="B288" t="s">
        <v>114</v>
      </c>
      <c r="C288">
        <v>200</v>
      </c>
    </row>
    <row r="289" spans="1:3" x14ac:dyDescent="0.25">
      <c r="A289" t="s">
        <v>612</v>
      </c>
      <c r="B289" s="6" t="s">
        <v>116</v>
      </c>
      <c r="C289">
        <v>5</v>
      </c>
    </row>
    <row r="290" spans="1:3" x14ac:dyDescent="0.25">
      <c r="A290" t="s">
        <v>612</v>
      </c>
      <c r="B290" t="s">
        <v>117</v>
      </c>
      <c r="C290">
        <v>4</v>
      </c>
    </row>
    <row r="291" spans="1:3" x14ac:dyDescent="0.25">
      <c r="A291" t="s">
        <v>612</v>
      </c>
      <c r="B291" t="s">
        <v>118</v>
      </c>
      <c r="C291">
        <v>20</v>
      </c>
    </row>
    <row r="292" spans="1:3" x14ac:dyDescent="0.25">
      <c r="A292" t="s">
        <v>612</v>
      </c>
      <c r="B292" t="s">
        <v>119</v>
      </c>
      <c r="C292">
        <v>1</v>
      </c>
    </row>
    <row r="293" spans="1:3" x14ac:dyDescent="0.25">
      <c r="A293" t="s">
        <v>612</v>
      </c>
      <c r="B293" t="s">
        <v>120</v>
      </c>
      <c r="C293">
        <v>182</v>
      </c>
    </row>
    <row r="294" spans="1:3" x14ac:dyDescent="0.25">
      <c r="A294" t="s">
        <v>612</v>
      </c>
      <c r="B294" t="s">
        <v>121</v>
      </c>
      <c r="C294">
        <v>182</v>
      </c>
    </row>
    <row r="295" spans="1:3" x14ac:dyDescent="0.25">
      <c r="A295" t="s">
        <v>612</v>
      </c>
      <c r="B295" t="s">
        <v>122</v>
      </c>
      <c r="C295">
        <v>4</v>
      </c>
    </row>
    <row r="296" spans="1:3" x14ac:dyDescent="0.25">
      <c r="A296" t="s">
        <v>612</v>
      </c>
      <c r="B296" t="s">
        <v>123</v>
      </c>
      <c r="C296">
        <v>2</v>
      </c>
    </row>
    <row r="297" spans="1:3" x14ac:dyDescent="0.25">
      <c r="A297" t="s">
        <v>612</v>
      </c>
      <c r="B297" t="s">
        <v>189</v>
      </c>
      <c r="C297">
        <v>968</v>
      </c>
    </row>
    <row r="298" spans="1:3" x14ac:dyDescent="0.25">
      <c r="A298" t="s">
        <v>612</v>
      </c>
      <c r="B298" t="s">
        <v>190</v>
      </c>
    </row>
    <row r="299" spans="1:3" x14ac:dyDescent="0.25">
      <c r="A299" t="s">
        <v>612</v>
      </c>
      <c r="B299" t="s">
        <v>191</v>
      </c>
      <c r="C299">
        <v>78</v>
      </c>
    </row>
    <row r="300" spans="1:3" x14ac:dyDescent="0.25">
      <c r="A300" t="s">
        <v>612</v>
      </c>
      <c r="B300" t="s">
        <v>124</v>
      </c>
    </row>
    <row r="301" spans="1:3" x14ac:dyDescent="0.25">
      <c r="A301" t="s">
        <v>612</v>
      </c>
      <c r="B301" t="s">
        <v>125</v>
      </c>
      <c r="C301">
        <v>74</v>
      </c>
    </row>
    <row r="302" spans="1:3" x14ac:dyDescent="0.25">
      <c r="A302" t="s">
        <v>612</v>
      </c>
      <c r="B302" t="s">
        <v>126</v>
      </c>
      <c r="C302">
        <v>2</v>
      </c>
    </row>
    <row r="303" spans="1:3" x14ac:dyDescent="0.25">
      <c r="A303" t="s">
        <v>612</v>
      </c>
      <c r="B303" t="s">
        <v>513</v>
      </c>
      <c r="C303">
        <v>2</v>
      </c>
    </row>
    <row r="304" spans="1:3" x14ac:dyDescent="0.25">
      <c r="A304" t="s">
        <v>612</v>
      </c>
      <c r="B304" t="s">
        <v>557</v>
      </c>
    </row>
    <row r="305" spans="1:3" x14ac:dyDescent="0.25">
      <c r="A305" t="s">
        <v>612</v>
      </c>
      <c r="B305" t="s">
        <v>558</v>
      </c>
      <c r="C305">
        <v>10</v>
      </c>
    </row>
    <row r="306" spans="1:3" x14ac:dyDescent="0.25">
      <c r="A306" t="s">
        <v>612</v>
      </c>
      <c r="B306" t="s">
        <v>127</v>
      </c>
    </row>
    <row r="307" spans="1:3" x14ac:dyDescent="0.25">
      <c r="A307" t="s">
        <v>612</v>
      </c>
      <c r="B307" s="6" t="s">
        <v>128</v>
      </c>
      <c r="C307">
        <v>2</v>
      </c>
    </row>
    <row r="308" spans="1:3" x14ac:dyDescent="0.25">
      <c r="A308" t="s">
        <v>612</v>
      </c>
      <c r="B308" t="s">
        <v>514</v>
      </c>
      <c r="C308">
        <v>5</v>
      </c>
    </row>
    <row r="309" spans="1:3" x14ac:dyDescent="0.25">
      <c r="A309" t="s">
        <v>612</v>
      </c>
      <c r="B309" t="s">
        <v>129</v>
      </c>
    </row>
    <row r="310" spans="1:3" x14ac:dyDescent="0.25">
      <c r="A310" t="s">
        <v>612</v>
      </c>
      <c r="B310" t="s">
        <v>130</v>
      </c>
      <c r="C310">
        <v>2</v>
      </c>
    </row>
    <row r="311" spans="1:3" x14ac:dyDescent="0.25">
      <c r="A311" t="s">
        <v>612</v>
      </c>
      <c r="B311" t="s">
        <v>393</v>
      </c>
      <c r="C311">
        <v>20</v>
      </c>
    </row>
    <row r="312" spans="1:3" x14ac:dyDescent="0.25">
      <c r="A312" t="s">
        <v>612</v>
      </c>
      <c r="B312" t="s">
        <v>559</v>
      </c>
    </row>
    <row r="313" spans="1:3" x14ac:dyDescent="0.25">
      <c r="A313" t="s">
        <v>612</v>
      </c>
      <c r="B313" t="s">
        <v>560</v>
      </c>
      <c r="C313">
        <v>576</v>
      </c>
    </row>
    <row r="314" spans="1:3" x14ac:dyDescent="0.25">
      <c r="A314" t="s">
        <v>612</v>
      </c>
      <c r="B314" s="6" t="s">
        <v>131</v>
      </c>
    </row>
    <row r="315" spans="1:3" x14ac:dyDescent="0.25">
      <c r="A315" t="s">
        <v>612</v>
      </c>
      <c r="B315" t="s">
        <v>132</v>
      </c>
      <c r="C315">
        <v>89</v>
      </c>
    </row>
    <row r="316" spans="1:3" x14ac:dyDescent="0.25">
      <c r="A316" t="s">
        <v>612</v>
      </c>
      <c r="B316" t="s">
        <v>133</v>
      </c>
      <c r="C316">
        <v>2</v>
      </c>
    </row>
    <row r="317" spans="1:3" x14ac:dyDescent="0.25">
      <c r="A317" t="s">
        <v>612</v>
      </c>
      <c r="B317" t="s">
        <v>211</v>
      </c>
    </row>
    <row r="318" spans="1:3" x14ac:dyDescent="0.25">
      <c r="A318" t="s">
        <v>612</v>
      </c>
      <c r="B318" t="s">
        <v>212</v>
      </c>
      <c r="C318">
        <v>2</v>
      </c>
    </row>
    <row r="319" spans="1:3" x14ac:dyDescent="0.25">
      <c r="A319" t="s">
        <v>612</v>
      </c>
      <c r="B319" t="s">
        <v>134</v>
      </c>
    </row>
    <row r="320" spans="1:3" x14ac:dyDescent="0.25">
      <c r="A320" s="6" t="s">
        <v>612</v>
      </c>
      <c r="B320" t="s">
        <v>213</v>
      </c>
    </row>
    <row r="321" spans="1:3" x14ac:dyDescent="0.25">
      <c r="A321" t="s">
        <v>612</v>
      </c>
      <c r="B321" s="6" t="s">
        <v>214</v>
      </c>
      <c r="C321">
        <v>13</v>
      </c>
    </row>
    <row r="322" spans="1:3" x14ac:dyDescent="0.25">
      <c r="A322" t="s">
        <v>612</v>
      </c>
      <c r="B322" t="s">
        <v>135</v>
      </c>
      <c r="C322">
        <v>26</v>
      </c>
    </row>
    <row r="323" spans="1:3" x14ac:dyDescent="0.25">
      <c r="A323" t="s">
        <v>612</v>
      </c>
      <c r="B323" t="s">
        <v>136</v>
      </c>
    </row>
    <row r="324" spans="1:3" x14ac:dyDescent="0.25">
      <c r="A324" t="s">
        <v>612</v>
      </c>
      <c r="B324" t="s">
        <v>137</v>
      </c>
      <c r="C324">
        <v>2</v>
      </c>
    </row>
    <row r="325" spans="1:3" x14ac:dyDescent="0.25">
      <c r="A325" t="s">
        <v>612</v>
      </c>
      <c r="B325" t="s">
        <v>515</v>
      </c>
      <c r="C325">
        <v>17</v>
      </c>
    </row>
    <row r="326" spans="1:3" x14ac:dyDescent="0.25">
      <c r="A326" t="s">
        <v>612</v>
      </c>
      <c r="B326" t="s">
        <v>394</v>
      </c>
    </row>
    <row r="327" spans="1:3" x14ac:dyDescent="0.25">
      <c r="A327" s="6" t="s">
        <v>612</v>
      </c>
      <c r="B327" t="s">
        <v>395</v>
      </c>
      <c r="C327">
        <v>67</v>
      </c>
    </row>
    <row r="328" spans="1:3" x14ac:dyDescent="0.25">
      <c r="A328" t="s">
        <v>612</v>
      </c>
      <c r="B328" s="6" t="s">
        <v>516</v>
      </c>
      <c r="C328">
        <v>150</v>
      </c>
    </row>
    <row r="329" spans="1:3" x14ac:dyDescent="0.25">
      <c r="A329" t="s">
        <v>612</v>
      </c>
      <c r="B329" t="s">
        <v>517</v>
      </c>
      <c r="C329">
        <v>18</v>
      </c>
    </row>
    <row r="330" spans="1:3" x14ac:dyDescent="0.25">
      <c r="A330" t="s">
        <v>612</v>
      </c>
      <c r="B330" t="s">
        <v>518</v>
      </c>
      <c r="C330">
        <v>34</v>
      </c>
    </row>
    <row r="331" spans="1:3" x14ac:dyDescent="0.25">
      <c r="A331" t="s">
        <v>612</v>
      </c>
      <c r="B331" t="s">
        <v>396</v>
      </c>
      <c r="C331">
        <v>21</v>
      </c>
    </row>
    <row r="332" spans="1:3" x14ac:dyDescent="0.25">
      <c r="A332" t="s">
        <v>612</v>
      </c>
      <c r="B332" t="s">
        <v>397</v>
      </c>
      <c r="C332">
        <v>1</v>
      </c>
    </row>
    <row r="333" spans="1:3" x14ac:dyDescent="0.25">
      <c r="A333" t="s">
        <v>612</v>
      </c>
      <c r="B333" t="s">
        <v>398</v>
      </c>
      <c r="C333">
        <v>87</v>
      </c>
    </row>
    <row r="334" spans="1:3" x14ac:dyDescent="0.25">
      <c r="A334" t="s">
        <v>612</v>
      </c>
      <c r="B334" t="s">
        <v>399</v>
      </c>
      <c r="C334">
        <v>94</v>
      </c>
    </row>
    <row r="335" spans="1:3" x14ac:dyDescent="0.25">
      <c r="A335" t="s">
        <v>612</v>
      </c>
      <c r="B335" t="s">
        <v>400</v>
      </c>
      <c r="C335">
        <v>22</v>
      </c>
    </row>
    <row r="336" spans="1:3" x14ac:dyDescent="0.25">
      <c r="A336" t="s">
        <v>612</v>
      </c>
      <c r="B336" t="s">
        <v>33</v>
      </c>
      <c r="C336">
        <v>1</v>
      </c>
    </row>
    <row r="337" spans="1:3" x14ac:dyDescent="0.25">
      <c r="A337" t="s">
        <v>612</v>
      </c>
      <c r="B337" t="s">
        <v>490</v>
      </c>
      <c r="C337">
        <v>14</v>
      </c>
    </row>
    <row r="338" spans="1:3" x14ac:dyDescent="0.25">
      <c r="A338" t="s">
        <v>612</v>
      </c>
      <c r="B338" t="s">
        <v>138</v>
      </c>
      <c r="C338">
        <v>2</v>
      </c>
    </row>
    <row r="339" spans="1:3" x14ac:dyDescent="0.25">
      <c r="A339" t="s">
        <v>612</v>
      </c>
      <c r="B339" t="s">
        <v>139</v>
      </c>
      <c r="C339">
        <v>19</v>
      </c>
    </row>
    <row r="340" spans="1:3" x14ac:dyDescent="0.25">
      <c r="A340" t="s">
        <v>612</v>
      </c>
      <c r="B340" t="s">
        <v>140</v>
      </c>
    </row>
    <row r="341" spans="1:3" x14ac:dyDescent="0.25">
      <c r="A341" t="s">
        <v>612</v>
      </c>
      <c r="B341" t="s">
        <v>141</v>
      </c>
      <c r="C341">
        <v>17</v>
      </c>
    </row>
    <row r="342" spans="1:3" x14ac:dyDescent="0.25">
      <c r="A342" t="s">
        <v>612</v>
      </c>
      <c r="B342" t="s">
        <v>401</v>
      </c>
      <c r="C342">
        <v>91</v>
      </c>
    </row>
    <row r="343" spans="1:3" x14ac:dyDescent="0.25">
      <c r="A343" t="s">
        <v>612</v>
      </c>
      <c r="B343" t="s">
        <v>402</v>
      </c>
      <c r="C343">
        <v>1</v>
      </c>
    </row>
    <row r="344" spans="1:3" x14ac:dyDescent="0.25">
      <c r="A344" t="s">
        <v>612</v>
      </c>
      <c r="B344" t="s">
        <v>142</v>
      </c>
      <c r="C344">
        <v>48</v>
      </c>
    </row>
    <row r="345" spans="1:3" x14ac:dyDescent="0.25">
      <c r="A345" t="s">
        <v>612</v>
      </c>
      <c r="B345" t="s">
        <v>143</v>
      </c>
    </row>
    <row r="346" spans="1:3" x14ac:dyDescent="0.25">
      <c r="A346" t="s">
        <v>612</v>
      </c>
      <c r="B346" t="s">
        <v>144</v>
      </c>
      <c r="C346">
        <v>41</v>
      </c>
    </row>
    <row r="347" spans="1:3" x14ac:dyDescent="0.25">
      <c r="A347" t="s">
        <v>612</v>
      </c>
      <c r="B347" t="s">
        <v>403</v>
      </c>
      <c r="C347">
        <v>75</v>
      </c>
    </row>
    <row r="348" spans="1:3" x14ac:dyDescent="0.25">
      <c r="A348" t="s">
        <v>612</v>
      </c>
      <c r="B348" t="s">
        <v>404</v>
      </c>
    </row>
    <row r="349" spans="1:3" x14ac:dyDescent="0.25">
      <c r="A349" t="s">
        <v>612</v>
      </c>
      <c r="B349" t="s">
        <v>405</v>
      </c>
      <c r="C349">
        <v>48</v>
      </c>
    </row>
    <row r="350" spans="1:3" x14ac:dyDescent="0.25">
      <c r="A350" t="s">
        <v>612</v>
      </c>
      <c r="B350" t="s">
        <v>562</v>
      </c>
      <c r="C350">
        <v>69</v>
      </c>
    </row>
    <row r="351" spans="1:3" x14ac:dyDescent="0.25">
      <c r="A351" t="s">
        <v>612</v>
      </c>
      <c r="B351" t="s">
        <v>563</v>
      </c>
    </row>
    <row r="352" spans="1:3" x14ac:dyDescent="0.25">
      <c r="A352" t="s">
        <v>612</v>
      </c>
      <c r="B352" t="s">
        <v>564</v>
      </c>
      <c r="C352">
        <v>8</v>
      </c>
    </row>
    <row r="353" spans="1:3" x14ac:dyDescent="0.25">
      <c r="A353" t="s">
        <v>612</v>
      </c>
      <c r="B353" t="s">
        <v>406</v>
      </c>
      <c r="C353">
        <v>2</v>
      </c>
    </row>
    <row r="354" spans="1:3" x14ac:dyDescent="0.25">
      <c r="A354" t="s">
        <v>612</v>
      </c>
      <c r="B354" t="s">
        <v>215</v>
      </c>
      <c r="C354">
        <v>2</v>
      </c>
    </row>
    <row r="355" spans="1:3" x14ac:dyDescent="0.25">
      <c r="A355" t="s">
        <v>612</v>
      </c>
      <c r="B355" t="s">
        <v>565</v>
      </c>
      <c r="C355">
        <v>2</v>
      </c>
    </row>
    <row r="356" spans="1:3" x14ac:dyDescent="0.25">
      <c r="A356" t="s">
        <v>612</v>
      </c>
      <c r="B356" t="s">
        <v>566</v>
      </c>
      <c r="C356">
        <v>1</v>
      </c>
    </row>
    <row r="357" spans="1:3" x14ac:dyDescent="0.25">
      <c r="A357" t="s">
        <v>612</v>
      </c>
      <c r="B357" t="s">
        <v>407</v>
      </c>
      <c r="C357">
        <v>4</v>
      </c>
    </row>
    <row r="358" spans="1:3" x14ac:dyDescent="0.25">
      <c r="A358" t="s">
        <v>612</v>
      </c>
      <c r="B358" t="s">
        <v>408</v>
      </c>
      <c r="C358">
        <v>83</v>
      </c>
    </row>
    <row r="359" spans="1:3" x14ac:dyDescent="0.25">
      <c r="A359" t="s">
        <v>612</v>
      </c>
      <c r="B359" t="s">
        <v>409</v>
      </c>
      <c r="C359">
        <v>12</v>
      </c>
    </row>
    <row r="360" spans="1:3" x14ac:dyDescent="0.25">
      <c r="A360" t="s">
        <v>612</v>
      </c>
      <c r="B360" t="s">
        <v>410</v>
      </c>
      <c r="C360">
        <v>4</v>
      </c>
    </row>
    <row r="361" spans="1:3" x14ac:dyDescent="0.25">
      <c r="A361" t="s">
        <v>612</v>
      </c>
      <c r="B361" t="s">
        <v>411</v>
      </c>
      <c r="C361">
        <v>27</v>
      </c>
    </row>
    <row r="362" spans="1:3" x14ac:dyDescent="0.25">
      <c r="A362" t="s">
        <v>612</v>
      </c>
      <c r="B362" t="s">
        <v>412</v>
      </c>
      <c r="C362">
        <v>6</v>
      </c>
    </row>
    <row r="363" spans="1:3" x14ac:dyDescent="0.25">
      <c r="A363" t="s">
        <v>612</v>
      </c>
      <c r="B363" t="s">
        <v>413</v>
      </c>
      <c r="C363">
        <v>2</v>
      </c>
    </row>
    <row r="364" spans="1:3" x14ac:dyDescent="0.25">
      <c r="A364" t="s">
        <v>612</v>
      </c>
      <c r="B364" t="s">
        <v>414</v>
      </c>
      <c r="C364">
        <v>22</v>
      </c>
    </row>
    <row r="365" spans="1:3" x14ac:dyDescent="0.25">
      <c r="A365" t="s">
        <v>612</v>
      </c>
      <c r="B365" t="s">
        <v>415</v>
      </c>
      <c r="C365">
        <v>5</v>
      </c>
    </row>
    <row r="366" spans="1:3" x14ac:dyDescent="0.25">
      <c r="A366" t="s">
        <v>612</v>
      </c>
      <c r="B366" s="6" t="s">
        <v>416</v>
      </c>
      <c r="C366">
        <v>19</v>
      </c>
    </row>
    <row r="367" spans="1:3" x14ac:dyDescent="0.25">
      <c r="A367" t="s">
        <v>612</v>
      </c>
      <c r="B367" t="s">
        <v>417</v>
      </c>
      <c r="C367">
        <v>31</v>
      </c>
    </row>
    <row r="368" spans="1:3" x14ac:dyDescent="0.25">
      <c r="A368" t="s">
        <v>612</v>
      </c>
      <c r="B368" t="s">
        <v>418</v>
      </c>
      <c r="C368">
        <v>6</v>
      </c>
    </row>
    <row r="369" spans="1:3" x14ac:dyDescent="0.25">
      <c r="A369" t="s">
        <v>612</v>
      </c>
      <c r="B369" t="s">
        <v>145</v>
      </c>
      <c r="C369">
        <v>18</v>
      </c>
    </row>
    <row r="370" spans="1:3" x14ac:dyDescent="0.25">
      <c r="A370" t="s">
        <v>612</v>
      </c>
      <c r="B370" t="s">
        <v>419</v>
      </c>
      <c r="C370">
        <v>4</v>
      </c>
    </row>
    <row r="371" spans="1:3" x14ac:dyDescent="0.25">
      <c r="A371" t="s">
        <v>612</v>
      </c>
      <c r="B371" t="s">
        <v>420</v>
      </c>
      <c r="C371">
        <v>4</v>
      </c>
    </row>
    <row r="372" spans="1:3" x14ac:dyDescent="0.25">
      <c r="A372" t="s">
        <v>612</v>
      </c>
      <c r="B372" t="s">
        <v>519</v>
      </c>
      <c r="C372">
        <v>5</v>
      </c>
    </row>
    <row r="373" spans="1:3" x14ac:dyDescent="0.25">
      <c r="A373" t="s">
        <v>612</v>
      </c>
      <c r="B373" t="s">
        <v>520</v>
      </c>
      <c r="C373">
        <v>2</v>
      </c>
    </row>
    <row r="374" spans="1:3" x14ac:dyDescent="0.25">
      <c r="A374" t="s">
        <v>612</v>
      </c>
      <c r="B374" t="s">
        <v>567</v>
      </c>
      <c r="C374">
        <v>11</v>
      </c>
    </row>
    <row r="375" spans="1:3" x14ac:dyDescent="0.25">
      <c r="A375" t="s">
        <v>612</v>
      </c>
      <c r="B375" t="s">
        <v>568</v>
      </c>
      <c r="C375">
        <v>93</v>
      </c>
    </row>
    <row r="376" spans="1:3" x14ac:dyDescent="0.25">
      <c r="A376" t="s">
        <v>612</v>
      </c>
      <c r="B376" t="s">
        <v>569</v>
      </c>
    </row>
    <row r="377" spans="1:3" x14ac:dyDescent="0.25">
      <c r="A377" t="s">
        <v>612</v>
      </c>
      <c r="B377" t="s">
        <v>570</v>
      </c>
      <c r="C377">
        <v>86</v>
      </c>
    </row>
    <row r="378" spans="1:3" x14ac:dyDescent="0.25">
      <c r="A378" t="s">
        <v>612</v>
      </c>
      <c r="B378" t="s">
        <v>571</v>
      </c>
    </row>
    <row r="379" spans="1:3" x14ac:dyDescent="0.25">
      <c r="A379" s="6" t="s">
        <v>612</v>
      </c>
      <c r="B379" t="s">
        <v>572</v>
      </c>
      <c r="C379">
        <v>4</v>
      </c>
    </row>
    <row r="380" spans="1:3" x14ac:dyDescent="0.25">
      <c r="A380" t="s">
        <v>612</v>
      </c>
      <c r="B380" s="6" t="s">
        <v>421</v>
      </c>
    </row>
    <row r="381" spans="1:3" x14ac:dyDescent="0.25">
      <c r="A381" t="s">
        <v>612</v>
      </c>
      <c r="B381" t="s">
        <v>422</v>
      </c>
      <c r="C381">
        <v>2</v>
      </c>
    </row>
    <row r="382" spans="1:3" x14ac:dyDescent="0.25">
      <c r="A382" t="s">
        <v>612</v>
      </c>
      <c r="B382" t="s">
        <v>573</v>
      </c>
    </row>
    <row r="383" spans="1:3" x14ac:dyDescent="0.25">
      <c r="A383" t="s">
        <v>612</v>
      </c>
      <c r="B383" t="s">
        <v>574</v>
      </c>
      <c r="C383">
        <v>8</v>
      </c>
    </row>
    <row r="384" spans="1:3" x14ac:dyDescent="0.25">
      <c r="A384" t="s">
        <v>612</v>
      </c>
      <c r="B384" t="s">
        <v>575</v>
      </c>
    </row>
    <row r="385" spans="1:3" x14ac:dyDescent="0.25">
      <c r="A385" t="s">
        <v>612</v>
      </c>
      <c r="B385" t="s">
        <v>423</v>
      </c>
      <c r="C385">
        <v>2</v>
      </c>
    </row>
    <row r="386" spans="1:3" x14ac:dyDescent="0.25">
      <c r="A386" t="s">
        <v>612</v>
      </c>
      <c r="B386" t="s">
        <v>576</v>
      </c>
    </row>
    <row r="387" spans="1:3" x14ac:dyDescent="0.25">
      <c r="A387" t="s">
        <v>612</v>
      </c>
      <c r="B387" t="s">
        <v>577</v>
      </c>
      <c r="C387">
        <v>4</v>
      </c>
    </row>
    <row r="388" spans="1:3" x14ac:dyDescent="0.25">
      <c r="A388" t="s">
        <v>612</v>
      </c>
      <c r="B388" t="s">
        <v>424</v>
      </c>
      <c r="C388">
        <v>23</v>
      </c>
    </row>
    <row r="389" spans="1:3" x14ac:dyDescent="0.25">
      <c r="A389" t="s">
        <v>612</v>
      </c>
      <c r="B389" t="s">
        <v>425</v>
      </c>
    </row>
    <row r="390" spans="1:3" x14ac:dyDescent="0.25">
      <c r="A390" t="s">
        <v>612</v>
      </c>
      <c r="B390" t="s">
        <v>48</v>
      </c>
      <c r="C390">
        <v>42</v>
      </c>
    </row>
    <row r="391" spans="1:3" x14ac:dyDescent="0.25">
      <c r="A391" t="s">
        <v>612</v>
      </c>
      <c r="B391" t="s">
        <v>426</v>
      </c>
      <c r="C391">
        <v>21</v>
      </c>
    </row>
    <row r="392" spans="1:3" x14ac:dyDescent="0.25">
      <c r="A392" t="s">
        <v>612</v>
      </c>
      <c r="B392" t="s">
        <v>578</v>
      </c>
      <c r="C392">
        <v>2</v>
      </c>
    </row>
    <row r="393" spans="1:3" x14ac:dyDescent="0.25">
      <c r="A393" t="s">
        <v>612</v>
      </c>
      <c r="B393" t="s">
        <v>579</v>
      </c>
      <c r="C393">
        <v>2</v>
      </c>
    </row>
    <row r="394" spans="1:3" x14ac:dyDescent="0.25">
      <c r="A394" t="s">
        <v>612</v>
      </c>
      <c r="B394" t="s">
        <v>580</v>
      </c>
      <c r="C394">
        <v>2</v>
      </c>
    </row>
    <row r="395" spans="1:3" x14ac:dyDescent="0.25">
      <c r="A395" t="s">
        <v>612</v>
      </c>
      <c r="B395" s="6" t="s">
        <v>427</v>
      </c>
      <c r="C395">
        <v>3</v>
      </c>
    </row>
    <row r="396" spans="1:3" x14ac:dyDescent="0.25">
      <c r="A396" t="s">
        <v>612</v>
      </c>
      <c r="B396" t="s">
        <v>581</v>
      </c>
      <c r="C396">
        <v>7</v>
      </c>
    </row>
    <row r="397" spans="1:3" x14ac:dyDescent="0.25">
      <c r="A397" t="s">
        <v>612</v>
      </c>
      <c r="B397" t="s">
        <v>582</v>
      </c>
      <c r="C397">
        <v>96</v>
      </c>
    </row>
    <row r="398" spans="1:3" x14ac:dyDescent="0.25">
      <c r="A398" t="s">
        <v>612</v>
      </c>
      <c r="B398" t="s">
        <v>583</v>
      </c>
      <c r="C398">
        <v>1</v>
      </c>
    </row>
    <row r="399" spans="1:3" x14ac:dyDescent="0.25">
      <c r="A399" t="s">
        <v>612</v>
      </c>
      <c r="B399" t="s">
        <v>428</v>
      </c>
      <c r="C399">
        <v>4</v>
      </c>
    </row>
    <row r="400" spans="1:3" x14ac:dyDescent="0.25">
      <c r="A400" t="s">
        <v>612</v>
      </c>
      <c r="B400" t="s">
        <v>429</v>
      </c>
      <c r="C400">
        <v>22</v>
      </c>
    </row>
    <row r="401" spans="1:3" x14ac:dyDescent="0.25">
      <c r="A401" t="s">
        <v>612</v>
      </c>
      <c r="B401" t="s">
        <v>430</v>
      </c>
    </row>
    <row r="402" spans="1:3" x14ac:dyDescent="0.25">
      <c r="A402" t="s">
        <v>612</v>
      </c>
      <c r="B402" t="s">
        <v>431</v>
      </c>
      <c r="C402">
        <v>5</v>
      </c>
    </row>
    <row r="403" spans="1:3" x14ac:dyDescent="0.25">
      <c r="A403" t="s">
        <v>612</v>
      </c>
      <c r="B403" t="s">
        <v>146</v>
      </c>
      <c r="C403">
        <v>7</v>
      </c>
    </row>
    <row r="404" spans="1:3" x14ac:dyDescent="0.25">
      <c r="A404" t="s">
        <v>612</v>
      </c>
      <c r="B404" t="s">
        <v>432</v>
      </c>
      <c r="C404">
        <v>8</v>
      </c>
    </row>
    <row r="405" spans="1:3" x14ac:dyDescent="0.25">
      <c r="A405" t="s">
        <v>612</v>
      </c>
      <c r="B405" t="s">
        <v>216</v>
      </c>
    </row>
    <row r="406" spans="1:3" x14ac:dyDescent="0.25">
      <c r="A406" t="s">
        <v>612</v>
      </c>
      <c r="B406" t="s">
        <v>217</v>
      </c>
      <c r="C406">
        <v>328</v>
      </c>
    </row>
    <row r="407" spans="1:3" x14ac:dyDescent="0.25">
      <c r="A407" t="s">
        <v>612</v>
      </c>
      <c r="B407" t="s">
        <v>433</v>
      </c>
    </row>
    <row r="408" spans="1:3" x14ac:dyDescent="0.25">
      <c r="A408" s="6" t="s">
        <v>612</v>
      </c>
      <c r="B408" t="s">
        <v>434</v>
      </c>
      <c r="C408">
        <v>5</v>
      </c>
    </row>
    <row r="409" spans="1:3" x14ac:dyDescent="0.25">
      <c r="A409" t="s">
        <v>612</v>
      </c>
      <c r="B409" s="6" t="s">
        <v>218</v>
      </c>
    </row>
    <row r="410" spans="1:3" x14ac:dyDescent="0.25">
      <c r="A410" t="s">
        <v>612</v>
      </c>
      <c r="B410" s="6" t="s">
        <v>219</v>
      </c>
      <c r="C410">
        <v>2</v>
      </c>
    </row>
    <row r="411" spans="1:3" x14ac:dyDescent="0.25">
      <c r="A411" t="s">
        <v>612</v>
      </c>
      <c r="B411" t="s">
        <v>435</v>
      </c>
    </row>
    <row r="412" spans="1:3" x14ac:dyDescent="0.25">
      <c r="A412" t="s">
        <v>612</v>
      </c>
      <c r="B412" t="s">
        <v>436</v>
      </c>
      <c r="C412">
        <v>1</v>
      </c>
    </row>
    <row r="413" spans="1:3" x14ac:dyDescent="0.25">
      <c r="A413" t="s">
        <v>612</v>
      </c>
      <c r="B413" t="s">
        <v>220</v>
      </c>
    </row>
    <row r="414" spans="1:3" x14ac:dyDescent="0.25">
      <c r="A414" t="s">
        <v>612</v>
      </c>
      <c r="B414" t="s">
        <v>437</v>
      </c>
      <c r="C414">
        <v>25</v>
      </c>
    </row>
    <row r="415" spans="1:3" x14ac:dyDescent="0.25">
      <c r="A415" t="s">
        <v>612</v>
      </c>
      <c r="B415" t="s">
        <v>221</v>
      </c>
    </row>
    <row r="416" spans="1:3" x14ac:dyDescent="0.25">
      <c r="A416" t="s">
        <v>612</v>
      </c>
      <c r="B416" t="s">
        <v>222</v>
      </c>
      <c r="C416">
        <v>22</v>
      </c>
    </row>
    <row r="417" spans="1:3" x14ac:dyDescent="0.25">
      <c r="A417" t="s">
        <v>612</v>
      </c>
      <c r="B417" t="s">
        <v>438</v>
      </c>
      <c r="C417">
        <v>1</v>
      </c>
    </row>
    <row r="418" spans="1:3" x14ac:dyDescent="0.25">
      <c r="A418" t="s">
        <v>612</v>
      </c>
      <c r="B418" t="s">
        <v>439</v>
      </c>
      <c r="C418">
        <v>2</v>
      </c>
    </row>
    <row r="419" spans="1:3" x14ac:dyDescent="0.25">
      <c r="A419" t="s">
        <v>612</v>
      </c>
      <c r="B419" t="s">
        <v>440</v>
      </c>
      <c r="C419">
        <v>2</v>
      </c>
    </row>
    <row r="420" spans="1:3" x14ac:dyDescent="0.25">
      <c r="A420" t="s">
        <v>612</v>
      </c>
      <c r="B420" t="s">
        <v>441</v>
      </c>
    </row>
    <row r="421" spans="1:3" x14ac:dyDescent="0.25">
      <c r="A421" t="s">
        <v>612</v>
      </c>
      <c r="B421" t="s">
        <v>442</v>
      </c>
      <c r="C421">
        <v>74</v>
      </c>
    </row>
    <row r="422" spans="1:3" x14ac:dyDescent="0.25">
      <c r="A422" s="6" t="s">
        <v>612</v>
      </c>
      <c r="B422" t="s">
        <v>223</v>
      </c>
    </row>
    <row r="423" spans="1:3" x14ac:dyDescent="0.25">
      <c r="A423" s="6" t="s">
        <v>612</v>
      </c>
      <c r="B423" s="6" t="s">
        <v>224</v>
      </c>
      <c r="C423">
        <v>8</v>
      </c>
    </row>
    <row r="424" spans="1:3" x14ac:dyDescent="0.25">
      <c r="A424" t="s">
        <v>612</v>
      </c>
      <c r="B424" s="6" t="s">
        <v>225</v>
      </c>
      <c r="C424">
        <v>150</v>
      </c>
    </row>
    <row r="425" spans="1:3" x14ac:dyDescent="0.25">
      <c r="A425" t="s">
        <v>612</v>
      </c>
      <c r="B425" t="s">
        <v>443</v>
      </c>
    </row>
    <row r="426" spans="1:3" x14ac:dyDescent="0.25">
      <c r="A426" t="s">
        <v>612</v>
      </c>
      <c r="B426" t="s">
        <v>444</v>
      </c>
      <c r="C426">
        <v>2</v>
      </c>
    </row>
    <row r="427" spans="1:3" x14ac:dyDescent="0.25">
      <c r="A427" t="s">
        <v>612</v>
      </c>
      <c r="B427" t="s">
        <v>521</v>
      </c>
      <c r="C427">
        <v>3</v>
      </c>
    </row>
    <row r="428" spans="1:3" x14ac:dyDescent="0.25">
      <c r="A428" t="s">
        <v>612</v>
      </c>
      <c r="B428" t="s">
        <v>522</v>
      </c>
      <c r="C428">
        <v>3</v>
      </c>
    </row>
    <row r="429" spans="1:3" x14ac:dyDescent="0.25">
      <c r="A429" t="s">
        <v>612</v>
      </c>
      <c r="B429" t="s">
        <v>445</v>
      </c>
      <c r="C429">
        <v>2</v>
      </c>
    </row>
    <row r="430" spans="1:3" x14ac:dyDescent="0.25">
      <c r="A430" t="s">
        <v>612</v>
      </c>
      <c r="B430" t="s">
        <v>523</v>
      </c>
      <c r="C430">
        <v>2</v>
      </c>
    </row>
    <row r="431" spans="1:3" x14ac:dyDescent="0.25">
      <c r="A431" t="s">
        <v>612</v>
      </c>
      <c r="B431" t="s">
        <v>446</v>
      </c>
      <c r="C431">
        <v>1</v>
      </c>
    </row>
    <row r="432" spans="1:3" x14ac:dyDescent="0.25">
      <c r="A432" t="s">
        <v>612</v>
      </c>
      <c r="B432" t="s">
        <v>447</v>
      </c>
      <c r="C432">
        <v>2</v>
      </c>
    </row>
    <row r="433" spans="1:3" x14ac:dyDescent="0.25">
      <c r="A433" t="s">
        <v>612</v>
      </c>
      <c r="B433" t="s">
        <v>448</v>
      </c>
    </row>
    <row r="434" spans="1:3" x14ac:dyDescent="0.25">
      <c r="A434" t="s">
        <v>612</v>
      </c>
      <c r="B434" t="s">
        <v>449</v>
      </c>
      <c r="C434">
        <v>15</v>
      </c>
    </row>
    <row r="435" spans="1:3" x14ac:dyDescent="0.25">
      <c r="A435" t="s">
        <v>612</v>
      </c>
      <c r="B435" t="s">
        <v>584</v>
      </c>
    </row>
    <row r="436" spans="1:3" x14ac:dyDescent="0.25">
      <c r="A436" t="s">
        <v>612</v>
      </c>
      <c r="B436" t="s">
        <v>585</v>
      </c>
      <c r="C436">
        <v>2</v>
      </c>
    </row>
    <row r="437" spans="1:3" x14ac:dyDescent="0.25">
      <c r="A437" t="s">
        <v>612</v>
      </c>
      <c r="B437" t="s">
        <v>450</v>
      </c>
      <c r="C437">
        <v>15</v>
      </c>
    </row>
    <row r="438" spans="1:3" x14ac:dyDescent="0.25">
      <c r="A438" t="s">
        <v>612</v>
      </c>
      <c r="B438" t="s">
        <v>451</v>
      </c>
      <c r="C438">
        <v>6</v>
      </c>
    </row>
    <row r="439" spans="1:3" x14ac:dyDescent="0.25">
      <c r="A439" t="s">
        <v>612</v>
      </c>
      <c r="B439" t="s">
        <v>452</v>
      </c>
    </row>
    <row r="440" spans="1:3" x14ac:dyDescent="0.25">
      <c r="A440" t="s">
        <v>612</v>
      </c>
      <c r="B440" t="s">
        <v>453</v>
      </c>
      <c r="C440">
        <v>279</v>
      </c>
    </row>
    <row r="441" spans="1:3" x14ac:dyDescent="0.25">
      <c r="A441" t="s">
        <v>612</v>
      </c>
      <c r="B441" t="s">
        <v>586</v>
      </c>
    </row>
    <row r="442" spans="1:3" x14ac:dyDescent="0.25">
      <c r="A442" t="s">
        <v>612</v>
      </c>
      <c r="B442" t="s">
        <v>587</v>
      </c>
      <c r="C442">
        <v>41</v>
      </c>
    </row>
    <row r="443" spans="1:3" x14ac:dyDescent="0.25">
      <c r="A443" t="s">
        <v>612</v>
      </c>
      <c r="B443" t="s">
        <v>454</v>
      </c>
      <c r="C443">
        <v>2</v>
      </c>
    </row>
    <row r="444" spans="1:3" x14ac:dyDescent="0.25">
      <c r="A444" t="s">
        <v>612</v>
      </c>
      <c r="B444" t="s">
        <v>455</v>
      </c>
      <c r="C444">
        <v>66</v>
      </c>
    </row>
    <row r="445" spans="1:3" x14ac:dyDescent="0.25">
      <c r="A445" t="s">
        <v>612</v>
      </c>
      <c r="B445" t="s">
        <v>588</v>
      </c>
      <c r="C445">
        <v>1</v>
      </c>
    </row>
    <row r="446" spans="1:3" x14ac:dyDescent="0.25">
      <c r="A446" t="s">
        <v>612</v>
      </c>
      <c r="B446" t="s">
        <v>589</v>
      </c>
      <c r="C446">
        <v>2</v>
      </c>
    </row>
    <row r="447" spans="1:3" x14ac:dyDescent="0.25">
      <c r="A447" t="s">
        <v>612</v>
      </c>
      <c r="B447" t="s">
        <v>524</v>
      </c>
      <c r="C447">
        <v>4</v>
      </c>
    </row>
    <row r="448" spans="1:3" x14ac:dyDescent="0.25">
      <c r="A448" t="s">
        <v>612</v>
      </c>
      <c r="B448" t="s">
        <v>525</v>
      </c>
      <c r="C448">
        <v>14</v>
      </c>
    </row>
    <row r="449" spans="1:3" x14ac:dyDescent="0.25">
      <c r="A449" t="s">
        <v>612</v>
      </c>
      <c r="B449" t="s">
        <v>226</v>
      </c>
      <c r="C449">
        <v>5</v>
      </c>
    </row>
    <row r="450" spans="1:3" x14ac:dyDescent="0.25">
      <c r="A450" t="s">
        <v>612</v>
      </c>
      <c r="B450" t="s">
        <v>227</v>
      </c>
    </row>
    <row r="451" spans="1:3" x14ac:dyDescent="0.25">
      <c r="A451" t="s">
        <v>612</v>
      </c>
      <c r="B451" t="s">
        <v>228</v>
      </c>
      <c r="C451">
        <v>34</v>
      </c>
    </row>
    <row r="452" spans="1:3" x14ac:dyDescent="0.25">
      <c r="A452" t="s">
        <v>612</v>
      </c>
      <c r="B452" t="s">
        <v>590</v>
      </c>
    </row>
    <row r="453" spans="1:3" x14ac:dyDescent="0.25">
      <c r="A453" t="s">
        <v>612</v>
      </c>
      <c r="B453" t="s">
        <v>591</v>
      </c>
      <c r="C453">
        <v>23</v>
      </c>
    </row>
    <row r="454" spans="1:3" x14ac:dyDescent="0.25">
      <c r="A454" t="s">
        <v>612</v>
      </c>
      <c r="B454" t="s">
        <v>526</v>
      </c>
      <c r="C454">
        <v>1</v>
      </c>
    </row>
    <row r="455" spans="1:3" x14ac:dyDescent="0.25">
      <c r="A455" t="s">
        <v>612</v>
      </c>
      <c r="B455" t="s">
        <v>527</v>
      </c>
      <c r="C455">
        <v>2</v>
      </c>
    </row>
    <row r="456" spans="1:3" x14ac:dyDescent="0.25">
      <c r="A456" t="s">
        <v>612</v>
      </c>
      <c r="B456" t="s">
        <v>229</v>
      </c>
      <c r="C456">
        <v>19</v>
      </c>
    </row>
    <row r="457" spans="1:3" x14ac:dyDescent="0.25">
      <c r="A457" t="s">
        <v>612</v>
      </c>
      <c r="B457" t="s">
        <v>592</v>
      </c>
      <c r="C457">
        <v>2</v>
      </c>
    </row>
    <row r="458" spans="1:3" x14ac:dyDescent="0.25">
      <c r="A458" t="s">
        <v>612</v>
      </c>
      <c r="B458" t="s">
        <v>230</v>
      </c>
    </row>
    <row r="459" spans="1:3" x14ac:dyDescent="0.25">
      <c r="A459" t="s">
        <v>612</v>
      </c>
      <c r="B459" t="s">
        <v>593</v>
      </c>
      <c r="C459">
        <v>41</v>
      </c>
    </row>
    <row r="460" spans="1:3" x14ac:dyDescent="0.25">
      <c r="A460" t="s">
        <v>612</v>
      </c>
      <c r="B460" s="6" t="s">
        <v>594</v>
      </c>
      <c r="C460">
        <v>8</v>
      </c>
    </row>
    <row r="461" spans="1:3" x14ac:dyDescent="0.25">
      <c r="A461" t="s">
        <v>612</v>
      </c>
      <c r="B461" t="s">
        <v>595</v>
      </c>
      <c r="C461">
        <v>6</v>
      </c>
    </row>
    <row r="462" spans="1:3" x14ac:dyDescent="0.25">
      <c r="A462" t="s">
        <v>612</v>
      </c>
      <c r="B462" t="s">
        <v>596</v>
      </c>
      <c r="C462">
        <v>4</v>
      </c>
    </row>
    <row r="463" spans="1:3" x14ac:dyDescent="0.25">
      <c r="A463" t="s">
        <v>612</v>
      </c>
      <c r="B463" t="s">
        <v>597</v>
      </c>
      <c r="C463">
        <v>4</v>
      </c>
    </row>
    <row r="464" spans="1:3" x14ac:dyDescent="0.25">
      <c r="A464" t="s">
        <v>612</v>
      </c>
      <c r="B464" s="6" t="s">
        <v>598</v>
      </c>
      <c r="C464">
        <v>644</v>
      </c>
    </row>
    <row r="465" spans="1:3" x14ac:dyDescent="0.25">
      <c r="A465" t="s">
        <v>612</v>
      </c>
      <c r="B465" t="s">
        <v>599</v>
      </c>
      <c r="C465">
        <v>2</v>
      </c>
    </row>
    <row r="466" spans="1:3" x14ac:dyDescent="0.25">
      <c r="A466" t="s">
        <v>612</v>
      </c>
      <c r="B466" t="s">
        <v>600</v>
      </c>
      <c r="C466">
        <v>213</v>
      </c>
    </row>
    <row r="467" spans="1:3" x14ac:dyDescent="0.25">
      <c r="A467" t="s">
        <v>612</v>
      </c>
      <c r="B467" t="s">
        <v>601</v>
      </c>
    </row>
    <row r="468" spans="1:3" x14ac:dyDescent="0.25">
      <c r="A468" t="s">
        <v>612</v>
      </c>
      <c r="B468" t="s">
        <v>602</v>
      </c>
      <c r="C468">
        <v>5</v>
      </c>
    </row>
    <row r="469" spans="1:3" x14ac:dyDescent="0.25">
      <c r="A469" t="s">
        <v>612</v>
      </c>
      <c r="B469" t="s">
        <v>603</v>
      </c>
      <c r="C469">
        <v>49</v>
      </c>
    </row>
    <row r="470" spans="1:3" x14ac:dyDescent="0.25">
      <c r="A470" t="s">
        <v>612</v>
      </c>
      <c r="B470" t="s">
        <v>456</v>
      </c>
      <c r="C470">
        <v>2</v>
      </c>
    </row>
    <row r="471" spans="1:3" x14ac:dyDescent="0.25">
      <c r="A471" t="s">
        <v>612</v>
      </c>
      <c r="B471" t="s">
        <v>457</v>
      </c>
      <c r="C471">
        <v>6</v>
      </c>
    </row>
    <row r="472" spans="1:3" x14ac:dyDescent="0.25">
      <c r="A472" t="s">
        <v>612</v>
      </c>
      <c r="B472" t="s">
        <v>458</v>
      </c>
      <c r="C472">
        <v>6</v>
      </c>
    </row>
    <row r="473" spans="1:3" x14ac:dyDescent="0.25">
      <c r="A473" s="6" t="s">
        <v>612</v>
      </c>
      <c r="B473" t="s">
        <v>604</v>
      </c>
      <c r="C473">
        <v>2</v>
      </c>
    </row>
    <row r="474" spans="1:3" x14ac:dyDescent="0.25">
      <c r="A474" t="s">
        <v>612</v>
      </c>
      <c r="B474" s="6" t="s">
        <v>459</v>
      </c>
      <c r="C474">
        <v>22</v>
      </c>
    </row>
    <row r="475" spans="1:3" x14ac:dyDescent="0.25">
      <c r="A475" t="s">
        <v>612</v>
      </c>
      <c r="B475" t="s">
        <v>460</v>
      </c>
      <c r="C475">
        <v>28</v>
      </c>
    </row>
    <row r="476" spans="1:3" x14ac:dyDescent="0.25">
      <c r="A476" t="s">
        <v>612</v>
      </c>
      <c r="B476" t="s">
        <v>461</v>
      </c>
      <c r="C476">
        <v>6</v>
      </c>
    </row>
    <row r="477" spans="1:3" x14ac:dyDescent="0.25">
      <c r="A477" s="6" t="s">
        <v>612</v>
      </c>
      <c r="B477" t="s">
        <v>462</v>
      </c>
      <c r="C477">
        <v>44</v>
      </c>
    </row>
    <row r="478" spans="1:3" x14ac:dyDescent="0.25">
      <c r="A478" t="s">
        <v>612</v>
      </c>
      <c r="B478" s="6" t="s">
        <v>463</v>
      </c>
      <c r="C478">
        <v>29</v>
      </c>
    </row>
    <row r="479" spans="1:3" x14ac:dyDescent="0.25">
      <c r="A479" t="s">
        <v>612</v>
      </c>
      <c r="B479" t="s">
        <v>147</v>
      </c>
      <c r="C479">
        <v>2</v>
      </c>
    </row>
    <row r="480" spans="1:3" x14ac:dyDescent="0.25">
      <c r="A480" t="s">
        <v>612</v>
      </c>
      <c r="B480" t="s">
        <v>148</v>
      </c>
      <c r="C480">
        <v>3</v>
      </c>
    </row>
    <row r="481" spans="1:3" x14ac:dyDescent="0.25">
      <c r="A481" t="s">
        <v>612</v>
      </c>
      <c r="B481" t="s">
        <v>149</v>
      </c>
    </row>
    <row r="482" spans="1:3" x14ac:dyDescent="0.25">
      <c r="A482" t="s">
        <v>612</v>
      </c>
      <c r="B482" t="s">
        <v>150</v>
      </c>
      <c r="C482">
        <v>7</v>
      </c>
    </row>
    <row r="483" spans="1:3" x14ac:dyDescent="0.25">
      <c r="A483" t="s">
        <v>612</v>
      </c>
      <c r="B483" t="s">
        <v>528</v>
      </c>
      <c r="C483">
        <v>10</v>
      </c>
    </row>
    <row r="484" spans="1:3" x14ac:dyDescent="0.25">
      <c r="A484" t="s">
        <v>612</v>
      </c>
      <c r="B484" t="s">
        <v>464</v>
      </c>
      <c r="C484">
        <v>1</v>
      </c>
    </row>
    <row r="485" spans="1:3" x14ac:dyDescent="0.25">
      <c r="A485" t="s">
        <v>612</v>
      </c>
      <c r="B485" t="s">
        <v>151</v>
      </c>
    </row>
    <row r="486" spans="1:3" x14ac:dyDescent="0.25">
      <c r="A486" t="s">
        <v>612</v>
      </c>
      <c r="B486" t="s">
        <v>152</v>
      </c>
      <c r="C486">
        <v>56</v>
      </c>
    </row>
    <row r="487" spans="1:3" x14ac:dyDescent="0.25">
      <c r="A487" t="s">
        <v>612</v>
      </c>
      <c r="B487" t="s">
        <v>529</v>
      </c>
      <c r="C487">
        <v>47</v>
      </c>
    </row>
    <row r="488" spans="1:3" x14ac:dyDescent="0.25">
      <c r="A488" t="s">
        <v>612</v>
      </c>
      <c r="B488" t="s">
        <v>153</v>
      </c>
      <c r="C488">
        <v>2</v>
      </c>
    </row>
    <row r="489" spans="1:3" x14ac:dyDescent="0.25">
      <c r="A489" t="s">
        <v>612</v>
      </c>
      <c r="B489" t="s">
        <v>154</v>
      </c>
    </row>
    <row r="490" spans="1:3" x14ac:dyDescent="0.25">
      <c r="A490" t="s">
        <v>612</v>
      </c>
      <c r="B490" t="s">
        <v>155</v>
      </c>
      <c r="C490">
        <v>11</v>
      </c>
    </row>
    <row r="491" spans="1:3" x14ac:dyDescent="0.25">
      <c r="A491" t="s">
        <v>612</v>
      </c>
      <c r="B491" t="s">
        <v>530</v>
      </c>
      <c r="C491">
        <v>3</v>
      </c>
    </row>
    <row r="492" spans="1:3" x14ac:dyDescent="0.25">
      <c r="A492" t="s">
        <v>612</v>
      </c>
      <c r="B492" t="s">
        <v>531</v>
      </c>
      <c r="C492">
        <v>1</v>
      </c>
    </row>
    <row r="493" spans="1:3" x14ac:dyDescent="0.25">
      <c r="A493" t="s">
        <v>612</v>
      </c>
      <c r="B493" t="s">
        <v>156</v>
      </c>
      <c r="C493">
        <v>6</v>
      </c>
    </row>
    <row r="494" spans="1:3" x14ac:dyDescent="0.25">
      <c r="A494" t="s">
        <v>612</v>
      </c>
      <c r="B494" t="s">
        <v>157</v>
      </c>
      <c r="C494">
        <v>3</v>
      </c>
    </row>
    <row r="495" spans="1:3" x14ac:dyDescent="0.25">
      <c r="A495" t="s">
        <v>612</v>
      </c>
      <c r="B495" t="s">
        <v>159</v>
      </c>
      <c r="C495">
        <v>2</v>
      </c>
    </row>
    <row r="496" spans="1:3" x14ac:dyDescent="0.25">
      <c r="A496" t="s">
        <v>612</v>
      </c>
      <c r="B496" t="s">
        <v>160</v>
      </c>
      <c r="C496">
        <v>22</v>
      </c>
    </row>
    <row r="497" spans="1:3" x14ac:dyDescent="0.25">
      <c r="A497" t="s">
        <v>612</v>
      </c>
      <c r="B497" t="s">
        <v>161</v>
      </c>
      <c r="C497">
        <v>24</v>
      </c>
    </row>
    <row r="498" spans="1:3" x14ac:dyDescent="0.25">
      <c r="A498" t="s">
        <v>612</v>
      </c>
      <c r="B498" t="s">
        <v>162</v>
      </c>
      <c r="C498">
        <v>5</v>
      </c>
    </row>
    <row r="499" spans="1:3" x14ac:dyDescent="0.25">
      <c r="A499" t="s">
        <v>612</v>
      </c>
      <c r="B499" t="s">
        <v>163</v>
      </c>
    </row>
    <row r="500" spans="1:3" x14ac:dyDescent="0.25">
      <c r="A500" t="s">
        <v>612</v>
      </c>
      <c r="B500" t="s">
        <v>164</v>
      </c>
      <c r="C500">
        <v>2</v>
      </c>
    </row>
    <row r="501" spans="1:3" x14ac:dyDescent="0.25">
      <c r="A501" t="s">
        <v>612</v>
      </c>
      <c r="B501" s="6" t="s">
        <v>532</v>
      </c>
      <c r="C501">
        <v>2</v>
      </c>
    </row>
    <row r="502" spans="1:3" x14ac:dyDescent="0.25">
      <c r="A502" t="s">
        <v>612</v>
      </c>
      <c r="B502" t="s">
        <v>165</v>
      </c>
    </row>
    <row r="503" spans="1:3" x14ac:dyDescent="0.25">
      <c r="A503" t="s">
        <v>612</v>
      </c>
      <c r="B503" t="s">
        <v>166</v>
      </c>
      <c r="C503">
        <v>58</v>
      </c>
    </row>
    <row r="504" spans="1:3" x14ac:dyDescent="0.25">
      <c r="A504" t="s">
        <v>612</v>
      </c>
      <c r="B504" t="s">
        <v>465</v>
      </c>
      <c r="C504">
        <v>258</v>
      </c>
    </row>
    <row r="505" spans="1:3" x14ac:dyDescent="0.25">
      <c r="A505" t="s">
        <v>612</v>
      </c>
      <c r="B505" t="s">
        <v>466</v>
      </c>
    </row>
    <row r="506" spans="1:3" x14ac:dyDescent="0.25">
      <c r="A506" t="s">
        <v>612</v>
      </c>
      <c r="B506" t="s">
        <v>467</v>
      </c>
      <c r="C506">
        <v>189</v>
      </c>
    </row>
    <row r="507" spans="1:3" x14ac:dyDescent="0.25">
      <c r="A507" t="s">
        <v>612</v>
      </c>
      <c r="B507" t="s">
        <v>468</v>
      </c>
      <c r="C507">
        <v>2</v>
      </c>
    </row>
    <row r="508" spans="1:3" x14ac:dyDescent="0.25">
      <c r="A508" t="s">
        <v>612</v>
      </c>
      <c r="B508" t="s">
        <v>167</v>
      </c>
      <c r="C508">
        <v>2</v>
      </c>
    </row>
    <row r="509" spans="1:3" x14ac:dyDescent="0.25">
      <c r="A509" t="s">
        <v>612</v>
      </c>
      <c r="B509" t="s">
        <v>469</v>
      </c>
      <c r="C509">
        <v>3</v>
      </c>
    </row>
    <row r="510" spans="1:3" x14ac:dyDescent="0.25">
      <c r="A510" t="s">
        <v>612</v>
      </c>
      <c r="B510" t="s">
        <v>470</v>
      </c>
      <c r="C510">
        <v>1</v>
      </c>
    </row>
    <row r="511" spans="1:3" x14ac:dyDescent="0.25">
      <c r="A511" t="s">
        <v>612</v>
      </c>
      <c r="B511" t="s">
        <v>168</v>
      </c>
      <c r="C511">
        <v>2</v>
      </c>
    </row>
    <row r="512" spans="1:3" x14ac:dyDescent="0.25">
      <c r="A512" t="s">
        <v>612</v>
      </c>
      <c r="B512" t="s">
        <v>169</v>
      </c>
      <c r="C512">
        <v>4</v>
      </c>
    </row>
    <row r="513" spans="1:3" x14ac:dyDescent="0.25">
      <c r="A513" t="s">
        <v>612</v>
      </c>
      <c r="B513" t="s">
        <v>471</v>
      </c>
    </row>
    <row r="514" spans="1:3" x14ac:dyDescent="0.25">
      <c r="A514" s="6" t="s">
        <v>612</v>
      </c>
      <c r="B514" t="s">
        <v>170</v>
      </c>
      <c r="C514">
        <v>43</v>
      </c>
    </row>
    <row r="515" spans="1:3" x14ac:dyDescent="0.25">
      <c r="A515" t="s">
        <v>612</v>
      </c>
      <c r="B515" s="6" t="s">
        <v>171</v>
      </c>
      <c r="C515">
        <v>7</v>
      </c>
    </row>
    <row r="516" spans="1:3" x14ac:dyDescent="0.25">
      <c r="A516" t="s">
        <v>612</v>
      </c>
      <c r="B516" t="s">
        <v>172</v>
      </c>
      <c r="C516">
        <v>112</v>
      </c>
    </row>
    <row r="517" spans="1:3" x14ac:dyDescent="0.25">
      <c r="A517" t="s">
        <v>612</v>
      </c>
      <c r="B517" t="s">
        <v>472</v>
      </c>
    </row>
    <row r="518" spans="1:3" x14ac:dyDescent="0.25">
      <c r="A518" t="s">
        <v>612</v>
      </c>
      <c r="B518" t="s">
        <v>173</v>
      </c>
      <c r="C518">
        <v>4</v>
      </c>
    </row>
    <row r="519" spans="1:3" x14ac:dyDescent="0.25">
      <c r="A519" t="s">
        <v>612</v>
      </c>
      <c r="B519" t="s">
        <v>231</v>
      </c>
    </row>
    <row r="520" spans="1:3" x14ac:dyDescent="0.25">
      <c r="A520" t="s">
        <v>612</v>
      </c>
      <c r="B520" t="s">
        <v>232</v>
      </c>
      <c r="C520">
        <v>13</v>
      </c>
    </row>
    <row r="521" spans="1:3" x14ac:dyDescent="0.25">
      <c r="A521" t="s">
        <v>612</v>
      </c>
      <c r="B521" t="s">
        <v>174</v>
      </c>
    </row>
    <row r="522" spans="1:3" x14ac:dyDescent="0.25">
      <c r="A522" t="s">
        <v>612</v>
      </c>
      <c r="B522" t="s">
        <v>47</v>
      </c>
      <c r="C522">
        <v>8</v>
      </c>
    </row>
    <row r="523" spans="1:3" x14ac:dyDescent="0.25">
      <c r="A523" t="s">
        <v>612</v>
      </c>
      <c r="B523" t="s">
        <v>473</v>
      </c>
    </row>
    <row r="524" spans="1:3" x14ac:dyDescent="0.25">
      <c r="A524" t="s">
        <v>612</v>
      </c>
      <c r="B524" t="s">
        <v>474</v>
      </c>
      <c r="C524">
        <v>0</v>
      </c>
    </row>
    <row r="525" spans="1:3" x14ac:dyDescent="0.25">
      <c r="A525" t="s">
        <v>612</v>
      </c>
      <c r="B525" t="s">
        <v>476</v>
      </c>
    </row>
    <row r="526" spans="1:3" x14ac:dyDescent="0.25">
      <c r="A526" t="s">
        <v>612</v>
      </c>
      <c r="B526" t="s">
        <v>477</v>
      </c>
      <c r="C526">
        <v>1</v>
      </c>
    </row>
    <row r="527" spans="1:3" x14ac:dyDescent="0.25">
      <c r="A527" t="s">
        <v>612</v>
      </c>
      <c r="B527" t="s">
        <v>478</v>
      </c>
      <c r="C527">
        <v>21</v>
      </c>
    </row>
    <row r="528" spans="1:3" x14ac:dyDescent="0.25">
      <c r="A528" t="s">
        <v>612</v>
      </c>
      <c r="B528" t="s">
        <v>479</v>
      </c>
    </row>
    <row r="529" spans="1:3" x14ac:dyDescent="0.25">
      <c r="A529" t="s">
        <v>612</v>
      </c>
      <c r="B529" t="s">
        <v>480</v>
      </c>
      <c r="C529">
        <v>5</v>
      </c>
    </row>
    <row r="530" spans="1:3" x14ac:dyDescent="0.25">
      <c r="A530" t="s">
        <v>612</v>
      </c>
      <c r="B530" t="s">
        <v>533</v>
      </c>
      <c r="C530">
        <v>2</v>
      </c>
    </row>
    <row r="531" spans="1:3" x14ac:dyDescent="0.25">
      <c r="A531" t="s">
        <v>612</v>
      </c>
      <c r="B531" t="s">
        <v>534</v>
      </c>
      <c r="C531">
        <v>8</v>
      </c>
    </row>
    <row r="532" spans="1:3" x14ac:dyDescent="0.25">
      <c r="A532" t="s">
        <v>612</v>
      </c>
      <c r="B532" t="s">
        <v>535</v>
      </c>
      <c r="C532">
        <v>161</v>
      </c>
    </row>
    <row r="533" spans="1:3" x14ac:dyDescent="0.25">
      <c r="A533" t="s">
        <v>612</v>
      </c>
      <c r="B533" t="s">
        <v>481</v>
      </c>
      <c r="C533">
        <v>1</v>
      </c>
    </row>
    <row r="534" spans="1:3" x14ac:dyDescent="0.25">
      <c r="A534" t="s">
        <v>612</v>
      </c>
      <c r="B534" t="s">
        <v>482</v>
      </c>
      <c r="C534">
        <v>2</v>
      </c>
    </row>
    <row r="535" spans="1:3" x14ac:dyDescent="0.25">
      <c r="A535" t="s">
        <v>612</v>
      </c>
      <c r="B535" t="s">
        <v>483</v>
      </c>
      <c r="C535">
        <v>9</v>
      </c>
    </row>
    <row r="536" spans="1:3" x14ac:dyDescent="0.25">
      <c r="A536" t="s">
        <v>612</v>
      </c>
      <c r="B536" t="s">
        <v>484</v>
      </c>
      <c r="C536">
        <v>2</v>
      </c>
    </row>
    <row r="537" spans="1:3" x14ac:dyDescent="0.25">
      <c r="A537" t="s">
        <v>612</v>
      </c>
      <c r="B537" t="s">
        <v>175</v>
      </c>
      <c r="C537">
        <v>3</v>
      </c>
    </row>
    <row r="538" spans="1:3" x14ac:dyDescent="0.25">
      <c r="A538" t="s">
        <v>612</v>
      </c>
      <c r="B538" t="s">
        <v>176</v>
      </c>
      <c r="C538">
        <v>16</v>
      </c>
    </row>
    <row r="539" spans="1:3" x14ac:dyDescent="0.25">
      <c r="A539" t="s">
        <v>612</v>
      </c>
      <c r="B539" t="s">
        <v>177</v>
      </c>
      <c r="C539">
        <v>13</v>
      </c>
    </row>
    <row r="540" spans="1:3" x14ac:dyDescent="0.25">
      <c r="A540" t="s">
        <v>612</v>
      </c>
      <c r="B540" t="s">
        <v>605</v>
      </c>
      <c r="C540">
        <v>45</v>
      </c>
    </row>
    <row r="541" spans="1:3" x14ac:dyDescent="0.25">
      <c r="A541" t="s">
        <v>612</v>
      </c>
      <c r="B541" t="s">
        <v>178</v>
      </c>
      <c r="C541">
        <v>101</v>
      </c>
    </row>
    <row r="542" spans="1:3" x14ac:dyDescent="0.25">
      <c r="A542" t="s">
        <v>612</v>
      </c>
      <c r="B542" t="s">
        <v>606</v>
      </c>
      <c r="C542">
        <v>45</v>
      </c>
    </row>
    <row r="543" spans="1:3" x14ac:dyDescent="0.25">
      <c r="A543" t="s">
        <v>612</v>
      </c>
      <c r="B543" t="s">
        <v>485</v>
      </c>
    </row>
    <row r="544" spans="1:3" x14ac:dyDescent="0.25">
      <c r="A544" t="s">
        <v>612</v>
      </c>
      <c r="B544" t="s">
        <v>607</v>
      </c>
      <c r="C544">
        <v>81</v>
      </c>
    </row>
    <row r="545" spans="1:3" x14ac:dyDescent="0.25">
      <c r="A545" t="s">
        <v>612</v>
      </c>
      <c r="B545" t="s">
        <v>179</v>
      </c>
      <c r="C545">
        <v>23</v>
      </c>
    </row>
    <row r="546" spans="1:3" x14ac:dyDescent="0.25">
      <c r="A546" t="s">
        <v>612</v>
      </c>
      <c r="B546" t="s">
        <v>486</v>
      </c>
      <c r="C546">
        <v>65</v>
      </c>
    </row>
    <row r="547" spans="1:3" x14ac:dyDescent="0.25">
      <c r="A547" t="s">
        <v>612</v>
      </c>
      <c r="B547" t="s">
        <v>487</v>
      </c>
      <c r="C547">
        <v>12</v>
      </c>
    </row>
    <row r="548" spans="1:3" x14ac:dyDescent="0.25">
      <c r="A548" t="s">
        <v>612</v>
      </c>
      <c r="B548" t="s">
        <v>180</v>
      </c>
      <c r="C548">
        <v>24</v>
      </c>
    </row>
    <row r="549" spans="1:3" x14ac:dyDescent="0.25">
      <c r="A549" s="6" t="s">
        <v>612</v>
      </c>
      <c r="B549" t="s">
        <v>488</v>
      </c>
      <c r="C549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Formatted Data</vt:lpstr>
      <vt:lpstr>Sheet1</vt:lpstr>
      <vt:lpstr>Sheet2</vt:lpstr>
      <vt:lpstr>Sheet1!Feb_2010</vt:lpstr>
      <vt:lpstr>Sheet1!Feb_2010LOC</vt:lpstr>
      <vt:lpstr>Sheet2!Feb_2010LOC_1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2016-03-31T04:08:22Z</dcterms:created>
  <dcterms:modified xsi:type="dcterms:W3CDTF">2016-04-02T19:59:17Z</dcterms:modified>
</cp:coreProperties>
</file>