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alexbrylov/Desktop/datafiles/C1/"/>
    </mc:Choice>
  </mc:AlternateContent>
  <bookViews>
    <workbookView xWindow="0" yWindow="460" windowWidth="20500" windowHeight="11700"/>
  </bookViews>
  <sheets>
    <sheet name="Formatted Data" sheetId="1" r:id="rId1"/>
    <sheet name="RAW" sheetId="2" r:id="rId2"/>
    <sheet name="Sheet3" sheetId="3" r:id="rId3"/>
  </sheets>
  <definedNames>
    <definedName name="_xlnm._FilterDatabase" localSheetId="0" hidden="1">'Formatted Data'!$B$1:$C$1802</definedName>
    <definedName name="Mar_2011" localSheetId="1">RAW!$A$1:$C$1802</definedName>
    <definedName name="Mar_2011LOC" localSheetId="2">Sheet3!$A$1:$C$393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F4" i="1"/>
  <c r="G4" i="1"/>
  <c r="F5" i="1"/>
  <c r="G5" i="1"/>
  <c r="F6" i="1"/>
  <c r="G6" i="1"/>
  <c r="F7" i="1"/>
  <c r="G7" i="1"/>
  <c r="G8" i="1"/>
  <c r="F9" i="1"/>
  <c r="G9" i="1"/>
  <c r="F10" i="1"/>
  <c r="G10" i="1"/>
  <c r="F11" i="1"/>
  <c r="G11" i="1"/>
  <c r="G12" i="1"/>
  <c r="F13" i="1"/>
  <c r="G13" i="1"/>
  <c r="F14" i="1"/>
  <c r="G14" i="1"/>
  <c r="F15" i="1"/>
  <c r="G15" i="1"/>
  <c r="G16" i="1"/>
  <c r="F17" i="1"/>
  <c r="G17" i="1"/>
  <c r="F18" i="1"/>
  <c r="G18" i="1"/>
  <c r="F19" i="1"/>
  <c r="G19" i="1"/>
  <c r="G20" i="1"/>
  <c r="F21" i="1"/>
  <c r="G21" i="1"/>
  <c r="F22" i="1"/>
  <c r="G22" i="1"/>
  <c r="F23" i="1"/>
  <c r="G23" i="1"/>
  <c r="G24" i="1"/>
  <c r="F25" i="1"/>
  <c r="G25" i="1"/>
  <c r="F26" i="1"/>
  <c r="G26" i="1"/>
  <c r="F27" i="1"/>
  <c r="G27" i="1"/>
  <c r="F28" i="1"/>
  <c r="G28" i="1"/>
  <c r="G29" i="1"/>
  <c r="F30" i="1"/>
  <c r="G30" i="1"/>
  <c r="F31" i="1"/>
  <c r="G31" i="1"/>
  <c r="F32" i="1"/>
  <c r="G32" i="1"/>
  <c r="F33" i="1"/>
  <c r="G33" i="1"/>
  <c r="G34" i="1"/>
  <c r="F35" i="1"/>
  <c r="G35" i="1"/>
  <c r="F36" i="1"/>
  <c r="G36" i="1"/>
  <c r="F37" i="1"/>
  <c r="G37" i="1"/>
  <c r="G38" i="1"/>
  <c r="F39" i="1"/>
  <c r="G39" i="1"/>
  <c r="F40" i="1"/>
  <c r="G40" i="1"/>
  <c r="F41" i="1"/>
  <c r="G41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G50" i="1"/>
  <c r="F51" i="1"/>
  <c r="G51" i="1"/>
  <c r="F52" i="1"/>
  <c r="G52" i="1"/>
  <c r="F53" i="1"/>
  <c r="G53" i="1"/>
  <c r="G54" i="1"/>
  <c r="F55" i="1"/>
  <c r="G55" i="1"/>
  <c r="F56" i="1"/>
  <c r="G56" i="1"/>
  <c r="F57" i="1"/>
  <c r="G57" i="1"/>
  <c r="F58" i="1"/>
  <c r="G58" i="1"/>
  <c r="G59" i="1"/>
  <c r="F60" i="1"/>
  <c r="G60" i="1"/>
  <c r="F61" i="1"/>
  <c r="G61" i="1"/>
  <c r="F62" i="1"/>
  <c r="G62" i="1"/>
  <c r="G63" i="1"/>
  <c r="F64" i="1"/>
  <c r="G64" i="1"/>
  <c r="F65" i="1"/>
  <c r="G65" i="1"/>
  <c r="F66" i="1"/>
  <c r="G66" i="1"/>
  <c r="G67" i="1"/>
  <c r="F68" i="1"/>
  <c r="G68" i="1"/>
  <c r="F69" i="1"/>
  <c r="G69" i="1"/>
  <c r="F70" i="1"/>
  <c r="G70" i="1"/>
  <c r="G71" i="1"/>
  <c r="F72" i="1"/>
  <c r="G72" i="1"/>
  <c r="F73" i="1"/>
  <c r="G73" i="1"/>
  <c r="F74" i="1"/>
  <c r="G74" i="1"/>
  <c r="G75" i="1"/>
  <c r="F76" i="1"/>
  <c r="G76" i="1"/>
  <c r="F77" i="1"/>
  <c r="G77" i="1"/>
  <c r="F78" i="1"/>
  <c r="G78" i="1"/>
  <c r="F79" i="1"/>
  <c r="G79" i="1"/>
  <c r="G80" i="1"/>
  <c r="F81" i="1"/>
  <c r="G81" i="1"/>
  <c r="F82" i="1"/>
  <c r="G82" i="1"/>
  <c r="F83" i="1"/>
  <c r="G83" i="1"/>
  <c r="G84" i="1"/>
  <c r="F85" i="1"/>
  <c r="G85" i="1"/>
  <c r="F86" i="1"/>
  <c r="G86" i="1"/>
  <c r="F87" i="1"/>
  <c r="G87" i="1"/>
  <c r="G88" i="1"/>
  <c r="F89" i="1"/>
  <c r="G89" i="1"/>
  <c r="F90" i="1"/>
  <c r="G90" i="1"/>
  <c r="F91" i="1"/>
  <c r="G91" i="1"/>
  <c r="G92" i="1"/>
  <c r="F93" i="1"/>
  <c r="G93" i="1"/>
  <c r="F94" i="1"/>
  <c r="G94" i="1"/>
  <c r="F95" i="1"/>
  <c r="G95" i="1"/>
  <c r="G96" i="1"/>
  <c r="F97" i="1"/>
  <c r="G97" i="1"/>
  <c r="F98" i="1"/>
  <c r="G98" i="1"/>
  <c r="F99" i="1"/>
  <c r="G99" i="1"/>
  <c r="G100" i="1"/>
  <c r="F101" i="1"/>
  <c r="G101" i="1"/>
  <c r="F102" i="1"/>
  <c r="G102" i="1"/>
  <c r="F103" i="1"/>
  <c r="G103" i="1"/>
  <c r="F104" i="1"/>
  <c r="G104" i="1"/>
  <c r="G105" i="1"/>
  <c r="F106" i="1"/>
  <c r="G106" i="1"/>
  <c r="F107" i="1"/>
  <c r="G107" i="1"/>
  <c r="F108" i="1"/>
  <c r="G108" i="1"/>
  <c r="G109" i="1"/>
  <c r="F110" i="1"/>
  <c r="G110" i="1"/>
  <c r="F111" i="1"/>
  <c r="G111" i="1"/>
  <c r="F112" i="1"/>
  <c r="G112" i="1"/>
  <c r="F113" i="1"/>
  <c r="G113" i="1"/>
  <c r="G114" i="1"/>
  <c r="F115" i="1"/>
  <c r="G115" i="1"/>
  <c r="F116" i="1"/>
  <c r="G116" i="1"/>
  <c r="F117" i="1"/>
  <c r="G117" i="1"/>
  <c r="F118" i="1"/>
  <c r="G118" i="1"/>
  <c r="G119" i="1"/>
  <c r="F120" i="1"/>
  <c r="G120" i="1"/>
  <c r="F121" i="1"/>
  <c r="G121" i="1"/>
  <c r="F122" i="1"/>
  <c r="G122" i="1"/>
  <c r="F123" i="1"/>
  <c r="G123" i="1"/>
  <c r="G124" i="1"/>
  <c r="F125" i="1"/>
  <c r="G125" i="1"/>
  <c r="F126" i="1"/>
  <c r="G126" i="1"/>
  <c r="F127" i="1"/>
  <c r="G127" i="1"/>
  <c r="G128" i="1"/>
  <c r="F129" i="1"/>
  <c r="G129" i="1"/>
  <c r="F130" i="1"/>
  <c r="G130" i="1"/>
  <c r="F131" i="1"/>
  <c r="G131" i="1"/>
  <c r="G132" i="1"/>
  <c r="F133" i="1"/>
  <c r="G133" i="1"/>
  <c r="F134" i="1"/>
  <c r="G134" i="1"/>
  <c r="F135" i="1"/>
  <c r="G135" i="1"/>
  <c r="G136" i="1"/>
  <c r="F137" i="1"/>
  <c r="G137" i="1"/>
  <c r="F138" i="1"/>
  <c r="G138" i="1"/>
  <c r="F139" i="1"/>
  <c r="G139" i="1"/>
  <c r="F140" i="1"/>
  <c r="G140" i="1"/>
  <c r="G141" i="1"/>
  <c r="F142" i="1"/>
  <c r="G142" i="1"/>
  <c r="F143" i="1"/>
  <c r="G143" i="1"/>
  <c r="F144" i="1"/>
  <c r="G144" i="1"/>
  <c r="G145" i="1"/>
  <c r="F146" i="1"/>
  <c r="G146" i="1"/>
  <c r="F147" i="1"/>
  <c r="G147" i="1"/>
  <c r="F148" i="1"/>
  <c r="G148" i="1"/>
  <c r="G149" i="1"/>
  <c r="F150" i="1"/>
  <c r="G150" i="1"/>
  <c r="F151" i="1"/>
  <c r="G151" i="1"/>
  <c r="F152" i="1"/>
  <c r="G152" i="1"/>
  <c r="G153" i="1"/>
  <c r="F154" i="1"/>
  <c r="G154" i="1"/>
  <c r="F155" i="1"/>
  <c r="G155" i="1"/>
  <c r="F156" i="1"/>
  <c r="G156" i="1"/>
  <c r="G157" i="1"/>
  <c r="F158" i="1"/>
  <c r="G158" i="1"/>
  <c r="F159" i="1"/>
  <c r="G159" i="1"/>
  <c r="F160" i="1"/>
  <c r="G160" i="1"/>
  <c r="G161" i="1"/>
  <c r="F162" i="1"/>
  <c r="G162" i="1"/>
  <c r="F163" i="1"/>
  <c r="G163" i="1"/>
  <c r="F164" i="1"/>
  <c r="G164" i="1"/>
  <c r="G165" i="1"/>
  <c r="F166" i="1"/>
  <c r="G166" i="1"/>
  <c r="F167" i="1"/>
  <c r="G167" i="1"/>
  <c r="F168" i="1"/>
  <c r="G168" i="1"/>
  <c r="G169" i="1"/>
  <c r="F170" i="1"/>
  <c r="G170" i="1"/>
  <c r="F171" i="1"/>
  <c r="G171" i="1"/>
  <c r="F172" i="1"/>
  <c r="G172" i="1"/>
  <c r="G173" i="1"/>
  <c r="F174" i="1"/>
  <c r="G174" i="1"/>
  <c r="F175" i="1"/>
  <c r="G175" i="1"/>
  <c r="F176" i="1"/>
  <c r="G176" i="1"/>
  <c r="G177" i="1"/>
  <c r="F178" i="1"/>
  <c r="G178" i="1"/>
  <c r="F179" i="1"/>
  <c r="G179" i="1"/>
  <c r="F180" i="1"/>
  <c r="G180" i="1"/>
  <c r="G181" i="1"/>
  <c r="F182" i="1"/>
  <c r="G182" i="1"/>
  <c r="F183" i="1"/>
  <c r="G183" i="1"/>
  <c r="F184" i="1"/>
  <c r="G184" i="1"/>
  <c r="F185" i="1"/>
  <c r="G185" i="1"/>
  <c r="G186" i="1"/>
  <c r="F187" i="1"/>
  <c r="G187" i="1"/>
  <c r="F188" i="1"/>
  <c r="G188" i="1"/>
  <c r="F189" i="1"/>
  <c r="G189" i="1"/>
  <c r="G190" i="1"/>
  <c r="F191" i="1"/>
  <c r="G191" i="1"/>
  <c r="F192" i="1"/>
  <c r="G192" i="1"/>
  <c r="F193" i="1"/>
  <c r="G193" i="1"/>
  <c r="F194" i="1"/>
  <c r="G194" i="1"/>
  <c r="G195" i="1"/>
  <c r="F196" i="1"/>
  <c r="G196" i="1"/>
  <c r="F197" i="1"/>
  <c r="G197" i="1"/>
  <c r="F198" i="1"/>
  <c r="G198" i="1"/>
  <c r="G199" i="1"/>
  <c r="F200" i="1"/>
  <c r="G200" i="1"/>
  <c r="F201" i="1"/>
  <c r="G201" i="1"/>
  <c r="F202" i="1"/>
  <c r="G202" i="1"/>
  <c r="G203" i="1"/>
  <c r="F204" i="1"/>
  <c r="G204" i="1"/>
  <c r="F205" i="1"/>
  <c r="G205" i="1"/>
  <c r="F206" i="1"/>
  <c r="G206" i="1"/>
  <c r="F207" i="1"/>
  <c r="G207" i="1"/>
  <c r="G208" i="1"/>
  <c r="F209" i="1"/>
  <c r="G209" i="1"/>
  <c r="F210" i="1"/>
  <c r="G210" i="1"/>
  <c r="F211" i="1"/>
  <c r="G211" i="1"/>
  <c r="G212" i="1"/>
  <c r="F213" i="1"/>
  <c r="G213" i="1"/>
  <c r="F214" i="1"/>
  <c r="G214" i="1"/>
  <c r="F215" i="1"/>
  <c r="G215" i="1"/>
  <c r="G216" i="1"/>
  <c r="F217" i="1"/>
  <c r="G217" i="1"/>
  <c r="G218" i="1"/>
  <c r="F219" i="1"/>
  <c r="G219" i="1"/>
  <c r="F220" i="1"/>
  <c r="G220" i="1"/>
  <c r="F221" i="1"/>
  <c r="G221" i="1"/>
  <c r="G222" i="1"/>
  <c r="F223" i="1"/>
  <c r="G223" i="1"/>
  <c r="F224" i="1"/>
  <c r="G224" i="1"/>
  <c r="F225" i="1"/>
  <c r="G225" i="1"/>
  <c r="F226" i="1"/>
  <c r="G226" i="1"/>
  <c r="G227" i="1"/>
  <c r="F228" i="1"/>
  <c r="G228" i="1"/>
  <c r="F229" i="1"/>
  <c r="G229" i="1"/>
  <c r="F230" i="1"/>
  <c r="G230" i="1"/>
  <c r="F231" i="1"/>
  <c r="G231" i="1"/>
  <c r="G232" i="1"/>
  <c r="F233" i="1"/>
  <c r="G233" i="1"/>
  <c r="F234" i="1"/>
  <c r="G234" i="1"/>
  <c r="F235" i="1"/>
  <c r="G235" i="1"/>
  <c r="F236" i="1"/>
  <c r="G236" i="1"/>
  <c r="G237" i="1"/>
  <c r="F238" i="1"/>
  <c r="G238" i="1"/>
  <c r="F239" i="1"/>
  <c r="G239" i="1"/>
  <c r="F240" i="1"/>
  <c r="G240" i="1"/>
  <c r="G241" i="1"/>
  <c r="F242" i="1"/>
  <c r="G242" i="1"/>
  <c r="G243" i="1"/>
  <c r="F244" i="1"/>
  <c r="G244" i="1"/>
  <c r="F245" i="1"/>
  <c r="G245" i="1"/>
  <c r="F246" i="1"/>
  <c r="G246" i="1"/>
  <c r="G247" i="1"/>
  <c r="F248" i="1"/>
  <c r="G248" i="1"/>
  <c r="G249" i="1"/>
  <c r="F250" i="1"/>
  <c r="G250" i="1"/>
  <c r="F251" i="1"/>
  <c r="G251" i="1"/>
  <c r="F252" i="1"/>
  <c r="G252" i="1"/>
  <c r="G253" i="1"/>
  <c r="F254" i="1"/>
  <c r="G254" i="1"/>
  <c r="F255" i="1"/>
  <c r="G255" i="1"/>
  <c r="F256" i="1"/>
  <c r="G256" i="1"/>
  <c r="G257" i="1"/>
  <c r="F258" i="1"/>
  <c r="G258" i="1"/>
  <c r="F259" i="1"/>
  <c r="G259" i="1"/>
  <c r="F260" i="1"/>
  <c r="G260" i="1"/>
  <c r="G261" i="1"/>
  <c r="F262" i="1"/>
  <c r="G262" i="1"/>
  <c r="F263" i="1"/>
  <c r="G263" i="1"/>
  <c r="F264" i="1"/>
  <c r="G264" i="1"/>
  <c r="G265" i="1"/>
  <c r="F266" i="1"/>
  <c r="G266" i="1"/>
  <c r="F267" i="1"/>
  <c r="G267" i="1"/>
  <c r="F268" i="1"/>
  <c r="G268" i="1"/>
  <c r="G269" i="1"/>
  <c r="F270" i="1"/>
  <c r="G270" i="1"/>
  <c r="F271" i="1"/>
  <c r="G271" i="1"/>
  <c r="F272" i="1"/>
  <c r="G272" i="1"/>
  <c r="F273" i="1"/>
  <c r="G273" i="1"/>
  <c r="G274" i="1"/>
  <c r="F275" i="1"/>
  <c r="G275" i="1"/>
  <c r="F276" i="1"/>
  <c r="G276" i="1"/>
  <c r="F277" i="1"/>
  <c r="G277" i="1"/>
  <c r="G278" i="1"/>
  <c r="F279" i="1"/>
  <c r="G279" i="1"/>
  <c r="F280" i="1"/>
  <c r="G280" i="1"/>
  <c r="F281" i="1"/>
  <c r="G281" i="1"/>
  <c r="G282" i="1"/>
  <c r="F283" i="1"/>
  <c r="G283" i="1"/>
  <c r="F284" i="1"/>
  <c r="G284" i="1"/>
  <c r="F285" i="1"/>
  <c r="G285" i="1"/>
  <c r="G286" i="1"/>
  <c r="F287" i="1"/>
  <c r="G287" i="1"/>
  <c r="F288" i="1"/>
  <c r="G288" i="1"/>
  <c r="F289" i="1"/>
  <c r="G289" i="1"/>
  <c r="G290" i="1"/>
  <c r="F291" i="1"/>
  <c r="G291" i="1"/>
  <c r="F292" i="1"/>
  <c r="G292" i="1"/>
  <c r="F293" i="1"/>
  <c r="G293" i="1"/>
  <c r="G294" i="1"/>
  <c r="F295" i="1"/>
  <c r="G295" i="1"/>
  <c r="F296" i="1"/>
  <c r="G296" i="1"/>
  <c r="F297" i="1"/>
  <c r="G297" i="1"/>
  <c r="G298" i="1"/>
  <c r="F299" i="1"/>
  <c r="G299" i="1"/>
  <c r="F300" i="1"/>
  <c r="G300" i="1"/>
  <c r="F301" i="1"/>
  <c r="G301" i="1"/>
  <c r="G302" i="1"/>
  <c r="F303" i="1"/>
  <c r="G303" i="1"/>
  <c r="G304" i="1"/>
  <c r="F305" i="1"/>
  <c r="G305" i="1"/>
  <c r="F306" i="1"/>
  <c r="G306" i="1"/>
  <c r="F307" i="1"/>
  <c r="G307" i="1"/>
  <c r="G308" i="1"/>
  <c r="F309" i="1"/>
  <c r="G309" i="1"/>
  <c r="G310" i="1"/>
  <c r="F311" i="1"/>
  <c r="G311" i="1"/>
  <c r="F312" i="1"/>
  <c r="G312" i="1"/>
  <c r="F313" i="1"/>
  <c r="G313" i="1"/>
  <c r="G314" i="1"/>
  <c r="F315" i="1"/>
  <c r="G315" i="1"/>
  <c r="F316" i="1"/>
  <c r="G316" i="1"/>
  <c r="F317" i="1"/>
  <c r="G317" i="1"/>
  <c r="G318" i="1"/>
  <c r="F319" i="1"/>
  <c r="G319" i="1"/>
  <c r="F320" i="1"/>
  <c r="G320" i="1"/>
  <c r="F321" i="1"/>
  <c r="G321" i="1"/>
  <c r="G322" i="1"/>
  <c r="F323" i="1"/>
  <c r="G323" i="1"/>
  <c r="F324" i="1"/>
  <c r="G324" i="1"/>
  <c r="F325" i="1"/>
  <c r="G325" i="1"/>
  <c r="G326" i="1"/>
  <c r="F327" i="1"/>
  <c r="G327" i="1"/>
  <c r="F328" i="1"/>
  <c r="G328" i="1"/>
  <c r="F329" i="1"/>
  <c r="G329" i="1"/>
  <c r="G330" i="1"/>
  <c r="F331" i="1"/>
  <c r="G331" i="1"/>
  <c r="F332" i="1"/>
  <c r="G332" i="1"/>
  <c r="F333" i="1"/>
  <c r="G333" i="1"/>
  <c r="G334" i="1"/>
  <c r="F335" i="1"/>
  <c r="G335" i="1"/>
  <c r="F336" i="1"/>
  <c r="G336" i="1"/>
  <c r="F337" i="1"/>
  <c r="G337" i="1"/>
  <c r="G338" i="1"/>
  <c r="F339" i="1"/>
  <c r="G339" i="1"/>
  <c r="F340" i="1"/>
  <c r="G340" i="1"/>
  <c r="F341" i="1"/>
  <c r="G341" i="1"/>
  <c r="G342" i="1"/>
  <c r="F343" i="1"/>
  <c r="G343" i="1"/>
  <c r="F344" i="1"/>
  <c r="G344" i="1"/>
  <c r="F345" i="1"/>
  <c r="G345" i="1"/>
  <c r="G346" i="1"/>
  <c r="F347" i="1"/>
  <c r="G347" i="1"/>
  <c r="F348" i="1"/>
  <c r="G348" i="1"/>
  <c r="F349" i="1"/>
  <c r="G349" i="1"/>
  <c r="G350" i="1"/>
  <c r="F351" i="1"/>
  <c r="G351" i="1"/>
  <c r="F352" i="1"/>
  <c r="G352" i="1"/>
  <c r="F353" i="1"/>
  <c r="G353" i="1"/>
  <c r="G354" i="1"/>
  <c r="F355" i="1"/>
  <c r="G355" i="1"/>
  <c r="F356" i="1"/>
  <c r="G356" i="1"/>
  <c r="F357" i="1"/>
  <c r="G357" i="1"/>
  <c r="G358" i="1"/>
  <c r="F359" i="1"/>
  <c r="G359" i="1"/>
  <c r="G360" i="1"/>
  <c r="F361" i="1"/>
  <c r="G361" i="1"/>
  <c r="F362" i="1"/>
  <c r="G362" i="1"/>
  <c r="F363" i="1"/>
  <c r="G363" i="1"/>
  <c r="F364" i="1"/>
  <c r="G364" i="1"/>
  <c r="G365" i="1"/>
  <c r="F366" i="1"/>
  <c r="G366" i="1"/>
  <c r="F367" i="1"/>
  <c r="G367" i="1"/>
  <c r="F368" i="1"/>
  <c r="G368" i="1"/>
  <c r="G369" i="1"/>
  <c r="F370" i="1"/>
  <c r="G370" i="1"/>
  <c r="G371" i="1"/>
  <c r="F372" i="1"/>
  <c r="G372" i="1"/>
  <c r="F373" i="1"/>
  <c r="G373" i="1"/>
  <c r="F374" i="1"/>
  <c r="G374" i="1"/>
  <c r="F375" i="1"/>
  <c r="G375" i="1"/>
  <c r="G376" i="1"/>
  <c r="F377" i="1"/>
  <c r="G377" i="1"/>
  <c r="F378" i="1"/>
  <c r="G378" i="1"/>
  <c r="F379" i="1"/>
  <c r="G379" i="1"/>
  <c r="G380" i="1"/>
  <c r="F381" i="1"/>
  <c r="G381" i="1"/>
  <c r="F382" i="1"/>
  <c r="G382" i="1"/>
  <c r="F383" i="1"/>
  <c r="G383" i="1"/>
  <c r="F384" i="1"/>
  <c r="G384" i="1"/>
  <c r="G385" i="1"/>
  <c r="F386" i="1"/>
  <c r="G386" i="1"/>
  <c r="F387" i="1"/>
  <c r="G387" i="1"/>
  <c r="F388" i="1"/>
  <c r="G388" i="1"/>
  <c r="G389" i="1"/>
  <c r="F390" i="1"/>
  <c r="G390" i="1"/>
  <c r="F391" i="1"/>
  <c r="G391" i="1"/>
  <c r="F392" i="1"/>
  <c r="G392" i="1"/>
  <c r="G393" i="1"/>
  <c r="F394" i="1"/>
  <c r="G394" i="1"/>
  <c r="F395" i="1"/>
  <c r="G395" i="1"/>
  <c r="F396" i="1"/>
  <c r="G396" i="1"/>
  <c r="G397" i="1"/>
  <c r="F398" i="1"/>
  <c r="G398" i="1"/>
  <c r="F399" i="1"/>
  <c r="G399" i="1"/>
  <c r="F400" i="1"/>
  <c r="G400" i="1"/>
  <c r="G401" i="1"/>
  <c r="F402" i="1"/>
  <c r="G402" i="1"/>
  <c r="G403" i="1"/>
  <c r="F404" i="1"/>
  <c r="G404" i="1"/>
  <c r="F405" i="1"/>
  <c r="G405" i="1"/>
  <c r="F406" i="1"/>
  <c r="G406" i="1"/>
  <c r="F407" i="1"/>
  <c r="G407" i="1"/>
  <c r="F408" i="1"/>
  <c r="G408" i="1"/>
  <c r="G409" i="1"/>
  <c r="F410" i="1"/>
  <c r="G410" i="1"/>
  <c r="F411" i="1"/>
  <c r="G411" i="1"/>
  <c r="F412" i="1"/>
  <c r="G412" i="1"/>
  <c r="G413" i="1"/>
  <c r="F414" i="1"/>
  <c r="G414" i="1"/>
  <c r="F415" i="1"/>
  <c r="G415" i="1"/>
  <c r="F416" i="1"/>
  <c r="G416" i="1"/>
  <c r="G417" i="1"/>
  <c r="F418" i="1"/>
  <c r="G418" i="1"/>
  <c r="F419" i="1"/>
  <c r="G419" i="1"/>
  <c r="F420" i="1"/>
  <c r="G420" i="1"/>
  <c r="G421" i="1"/>
  <c r="F422" i="1"/>
  <c r="G422" i="1"/>
  <c r="F423" i="1"/>
  <c r="G423" i="1"/>
  <c r="F424" i="1"/>
  <c r="G424" i="1"/>
  <c r="G425" i="1"/>
  <c r="F426" i="1"/>
  <c r="G426" i="1"/>
  <c r="F427" i="1"/>
  <c r="G427" i="1"/>
  <c r="F428" i="1"/>
  <c r="G428" i="1"/>
  <c r="G429" i="1"/>
  <c r="F430" i="1"/>
  <c r="G430" i="1"/>
  <c r="F431" i="1"/>
  <c r="G431" i="1"/>
  <c r="F432" i="1"/>
  <c r="G432" i="1"/>
  <c r="G433" i="1"/>
  <c r="F434" i="1"/>
  <c r="G434" i="1"/>
  <c r="F435" i="1"/>
  <c r="G435" i="1"/>
  <c r="F436" i="1"/>
  <c r="G436" i="1"/>
  <c r="G437" i="1"/>
  <c r="F438" i="1"/>
  <c r="G438" i="1"/>
  <c r="G439" i="1"/>
  <c r="F440" i="1"/>
  <c r="G440" i="1"/>
  <c r="F441" i="1"/>
  <c r="G441" i="1"/>
  <c r="F442" i="1"/>
  <c r="G442" i="1"/>
  <c r="F443" i="1"/>
  <c r="G443" i="1"/>
  <c r="G444" i="1"/>
  <c r="F445" i="1"/>
  <c r="G445" i="1"/>
  <c r="F446" i="1"/>
  <c r="G446" i="1"/>
  <c r="F447" i="1"/>
  <c r="G447" i="1"/>
  <c r="G448" i="1"/>
  <c r="F449" i="1"/>
  <c r="G449" i="1"/>
  <c r="F450" i="1"/>
  <c r="G450" i="1"/>
  <c r="F451" i="1"/>
  <c r="G451" i="1"/>
  <c r="G452" i="1"/>
  <c r="F453" i="1"/>
  <c r="G453" i="1"/>
  <c r="F454" i="1"/>
  <c r="G454" i="1"/>
  <c r="F455" i="1"/>
  <c r="G455" i="1"/>
  <c r="F456" i="1"/>
  <c r="G456" i="1"/>
  <c r="G457" i="1"/>
  <c r="F458" i="1"/>
  <c r="G458" i="1"/>
  <c r="F459" i="1"/>
  <c r="G459" i="1"/>
  <c r="F460" i="1"/>
  <c r="G460" i="1"/>
  <c r="G461" i="1"/>
  <c r="F462" i="1"/>
  <c r="G462" i="1"/>
  <c r="F463" i="1"/>
  <c r="G463" i="1"/>
  <c r="F464" i="1"/>
  <c r="G464" i="1"/>
  <c r="F465" i="1"/>
  <c r="G465" i="1"/>
  <c r="G466" i="1"/>
  <c r="F467" i="1"/>
  <c r="G467" i="1"/>
  <c r="F468" i="1"/>
  <c r="G468" i="1"/>
  <c r="F469" i="1"/>
  <c r="G469" i="1"/>
  <c r="G470" i="1"/>
  <c r="F471" i="1"/>
  <c r="G471" i="1"/>
  <c r="F472" i="1"/>
  <c r="G472" i="1"/>
  <c r="F473" i="1"/>
  <c r="G473" i="1"/>
  <c r="G474" i="1"/>
  <c r="F475" i="1"/>
  <c r="G475" i="1"/>
  <c r="F476" i="1"/>
  <c r="G476" i="1"/>
  <c r="F477" i="1"/>
  <c r="G477" i="1"/>
  <c r="F478" i="1"/>
  <c r="G478" i="1"/>
  <c r="G479" i="1"/>
  <c r="F480" i="1"/>
  <c r="G480" i="1"/>
  <c r="F481" i="1"/>
  <c r="G481" i="1"/>
  <c r="F482" i="1"/>
  <c r="G482" i="1"/>
  <c r="G483" i="1"/>
  <c r="F484" i="1"/>
  <c r="G484" i="1"/>
  <c r="F485" i="1"/>
  <c r="G485" i="1"/>
  <c r="F486" i="1"/>
  <c r="G486" i="1"/>
  <c r="G487" i="1"/>
  <c r="F488" i="1"/>
  <c r="G488" i="1"/>
  <c r="F489" i="1"/>
  <c r="G489" i="1"/>
  <c r="F490" i="1"/>
  <c r="G490" i="1"/>
  <c r="F491" i="1"/>
  <c r="G491" i="1"/>
  <c r="G492" i="1"/>
  <c r="F493" i="1"/>
  <c r="G493" i="1"/>
  <c r="F494" i="1"/>
  <c r="G494" i="1"/>
  <c r="F495" i="1"/>
  <c r="G495" i="1"/>
  <c r="G496" i="1"/>
  <c r="F497" i="1"/>
  <c r="G497" i="1"/>
  <c r="F498" i="1"/>
  <c r="G498" i="1"/>
  <c r="F499" i="1"/>
  <c r="G499" i="1"/>
  <c r="G500" i="1"/>
  <c r="F501" i="1"/>
  <c r="G501" i="1"/>
  <c r="F502" i="1"/>
  <c r="G502" i="1"/>
  <c r="F503" i="1"/>
  <c r="G503" i="1"/>
  <c r="F504" i="1"/>
  <c r="G504" i="1"/>
  <c r="G505" i="1"/>
  <c r="F506" i="1"/>
  <c r="G506" i="1"/>
  <c r="F507" i="1"/>
  <c r="G507" i="1"/>
  <c r="F508" i="1"/>
  <c r="G508" i="1"/>
  <c r="F509" i="1"/>
  <c r="G509" i="1"/>
  <c r="G510" i="1"/>
  <c r="F511" i="1"/>
  <c r="G511" i="1"/>
  <c r="F512" i="1"/>
  <c r="G512" i="1"/>
  <c r="F513" i="1"/>
  <c r="G513" i="1"/>
  <c r="F514" i="1"/>
  <c r="G514" i="1"/>
  <c r="G515" i="1"/>
  <c r="F516" i="1"/>
  <c r="G516" i="1"/>
  <c r="F517" i="1"/>
  <c r="G517" i="1"/>
  <c r="F518" i="1"/>
  <c r="G518" i="1"/>
  <c r="G519" i="1"/>
  <c r="F520" i="1"/>
  <c r="G520" i="1"/>
  <c r="F521" i="1"/>
  <c r="G521" i="1"/>
  <c r="F522" i="1"/>
  <c r="G522" i="1"/>
  <c r="G523" i="1"/>
  <c r="F524" i="1"/>
  <c r="G524" i="1"/>
  <c r="F525" i="1"/>
  <c r="G525" i="1"/>
  <c r="F526" i="1"/>
  <c r="G526" i="1"/>
  <c r="G527" i="1"/>
  <c r="F528" i="1"/>
  <c r="G528" i="1"/>
  <c r="F529" i="1"/>
  <c r="G529" i="1"/>
  <c r="F530" i="1"/>
  <c r="G530" i="1"/>
  <c r="G531" i="1"/>
  <c r="F532" i="1"/>
  <c r="G532" i="1"/>
  <c r="F533" i="1"/>
  <c r="G533" i="1"/>
  <c r="F534" i="1"/>
  <c r="G534" i="1"/>
  <c r="G535" i="1"/>
  <c r="F536" i="1"/>
  <c r="G536" i="1"/>
  <c r="F537" i="1"/>
  <c r="G537" i="1"/>
  <c r="F538" i="1"/>
  <c r="G538" i="1"/>
  <c r="G539" i="1"/>
  <c r="F540" i="1"/>
  <c r="G540" i="1"/>
  <c r="F541" i="1"/>
  <c r="G541" i="1"/>
  <c r="F542" i="1"/>
  <c r="G542" i="1"/>
  <c r="G543" i="1"/>
  <c r="F544" i="1"/>
  <c r="G544" i="1"/>
  <c r="F545" i="1"/>
  <c r="G545" i="1"/>
  <c r="F546" i="1"/>
  <c r="G546" i="1"/>
  <c r="G547" i="1"/>
  <c r="F548" i="1"/>
  <c r="G548" i="1"/>
  <c r="F549" i="1"/>
  <c r="G549" i="1"/>
  <c r="F550" i="1"/>
  <c r="G550" i="1"/>
  <c r="G551" i="1"/>
  <c r="F552" i="1"/>
  <c r="G552" i="1"/>
  <c r="F553" i="1"/>
  <c r="G553" i="1"/>
  <c r="F554" i="1"/>
  <c r="G554" i="1"/>
  <c r="G555" i="1"/>
  <c r="F556" i="1"/>
  <c r="G556" i="1"/>
  <c r="F557" i="1"/>
  <c r="G557" i="1"/>
  <c r="F558" i="1"/>
  <c r="G558" i="1"/>
  <c r="G559" i="1"/>
  <c r="F560" i="1"/>
  <c r="G560" i="1"/>
  <c r="F561" i="1"/>
  <c r="G561" i="1"/>
  <c r="F562" i="1"/>
  <c r="G562" i="1"/>
  <c r="G563" i="1"/>
  <c r="F564" i="1"/>
  <c r="G564" i="1"/>
  <c r="F565" i="1"/>
  <c r="G565" i="1"/>
  <c r="F566" i="1"/>
  <c r="G566" i="1"/>
  <c r="G567" i="1"/>
  <c r="F568" i="1"/>
  <c r="G568" i="1"/>
  <c r="F569" i="1"/>
  <c r="G569" i="1"/>
  <c r="F570" i="1"/>
  <c r="G570" i="1"/>
  <c r="G571" i="1"/>
  <c r="F572" i="1"/>
  <c r="G572" i="1"/>
  <c r="F573" i="1"/>
  <c r="G573" i="1"/>
  <c r="F574" i="1"/>
  <c r="G574" i="1"/>
  <c r="G575" i="1"/>
  <c r="F576" i="1"/>
  <c r="G576" i="1"/>
  <c r="F577" i="1"/>
  <c r="G577" i="1"/>
  <c r="F578" i="1"/>
  <c r="G578" i="1"/>
  <c r="G579" i="1"/>
  <c r="F580" i="1"/>
  <c r="G580" i="1"/>
  <c r="F581" i="1"/>
  <c r="G581" i="1"/>
  <c r="F582" i="1"/>
  <c r="G582" i="1"/>
  <c r="G583" i="1"/>
  <c r="F584" i="1"/>
  <c r="G584" i="1"/>
  <c r="F585" i="1"/>
  <c r="G585" i="1"/>
  <c r="F586" i="1"/>
  <c r="G586" i="1"/>
  <c r="G587" i="1"/>
  <c r="F588" i="1"/>
  <c r="G588" i="1"/>
  <c r="F589" i="1"/>
  <c r="G589" i="1"/>
  <c r="F590" i="1"/>
  <c r="G590" i="1"/>
  <c r="G591" i="1"/>
  <c r="F592" i="1"/>
  <c r="G592" i="1"/>
  <c r="F593" i="1"/>
  <c r="G593" i="1"/>
  <c r="F594" i="1"/>
  <c r="G594" i="1"/>
  <c r="G595" i="1"/>
  <c r="F596" i="1"/>
  <c r="G596" i="1"/>
  <c r="F597" i="1"/>
  <c r="G597" i="1"/>
  <c r="F598" i="1"/>
  <c r="G598" i="1"/>
  <c r="G599" i="1"/>
  <c r="F600" i="1"/>
  <c r="G600" i="1"/>
  <c r="F601" i="1"/>
  <c r="G601" i="1"/>
  <c r="F602" i="1"/>
  <c r="G602" i="1"/>
  <c r="G603" i="1"/>
  <c r="F604" i="1"/>
  <c r="G604" i="1"/>
  <c r="F605" i="1"/>
  <c r="G605" i="1"/>
  <c r="F606" i="1"/>
  <c r="G606" i="1"/>
  <c r="G607" i="1"/>
  <c r="F608" i="1"/>
  <c r="G608" i="1"/>
  <c r="F609" i="1"/>
  <c r="G609" i="1"/>
  <c r="F610" i="1"/>
  <c r="G610" i="1"/>
  <c r="G611" i="1"/>
  <c r="F612" i="1"/>
  <c r="G612" i="1"/>
  <c r="F613" i="1"/>
  <c r="G613" i="1"/>
  <c r="F614" i="1"/>
  <c r="G614" i="1"/>
  <c r="G615" i="1"/>
  <c r="F616" i="1"/>
  <c r="G616" i="1"/>
  <c r="F617" i="1"/>
  <c r="G617" i="1"/>
  <c r="F618" i="1"/>
  <c r="G618" i="1"/>
  <c r="G619" i="1"/>
  <c r="F620" i="1"/>
  <c r="G620" i="1"/>
  <c r="F621" i="1"/>
  <c r="G621" i="1"/>
  <c r="F622" i="1"/>
  <c r="G622" i="1"/>
  <c r="F623" i="1"/>
  <c r="G623" i="1"/>
  <c r="G624" i="1"/>
  <c r="F625" i="1"/>
  <c r="G625" i="1"/>
  <c r="F626" i="1"/>
  <c r="G626" i="1"/>
  <c r="F627" i="1"/>
  <c r="G627" i="1"/>
  <c r="G628" i="1"/>
  <c r="F629" i="1"/>
  <c r="G629" i="1"/>
  <c r="F630" i="1"/>
  <c r="G630" i="1"/>
  <c r="F631" i="1"/>
  <c r="G631" i="1"/>
  <c r="F632" i="1"/>
  <c r="G632" i="1"/>
  <c r="G633" i="1"/>
  <c r="F634" i="1"/>
  <c r="G634" i="1"/>
  <c r="F635" i="1"/>
  <c r="G635" i="1"/>
  <c r="F636" i="1"/>
  <c r="G636" i="1"/>
  <c r="G637" i="1"/>
  <c r="F638" i="1"/>
  <c r="G638" i="1"/>
  <c r="F639" i="1"/>
  <c r="G639" i="1"/>
  <c r="F640" i="1"/>
  <c r="G640" i="1"/>
  <c r="G641" i="1"/>
  <c r="F642" i="1"/>
  <c r="G642" i="1"/>
  <c r="F643" i="1"/>
  <c r="G643" i="1"/>
  <c r="F644" i="1"/>
  <c r="G644" i="1"/>
  <c r="G645" i="1"/>
  <c r="F646" i="1"/>
  <c r="G646" i="1"/>
  <c r="F647" i="1"/>
  <c r="G647" i="1"/>
  <c r="F648" i="1"/>
  <c r="G648" i="1"/>
  <c r="F649" i="1"/>
  <c r="G649" i="1"/>
  <c r="G650" i="1"/>
  <c r="F651" i="1"/>
  <c r="G651" i="1"/>
  <c r="F652" i="1"/>
  <c r="G652" i="1"/>
  <c r="F653" i="1"/>
  <c r="G653" i="1"/>
  <c r="G654" i="1"/>
  <c r="F655" i="1"/>
  <c r="G655" i="1"/>
  <c r="F656" i="1"/>
  <c r="G656" i="1"/>
  <c r="F657" i="1"/>
  <c r="G657" i="1"/>
  <c r="G658" i="1"/>
  <c r="F659" i="1"/>
  <c r="G659" i="1"/>
  <c r="F660" i="1"/>
  <c r="G660" i="1"/>
  <c r="F661" i="1"/>
  <c r="G661" i="1"/>
  <c r="G662" i="1"/>
  <c r="F663" i="1"/>
  <c r="G663" i="1"/>
  <c r="F664" i="1"/>
  <c r="G664" i="1"/>
  <c r="F665" i="1"/>
  <c r="G665" i="1"/>
  <c r="F666" i="1"/>
  <c r="G666" i="1"/>
  <c r="G667" i="1"/>
  <c r="F668" i="1"/>
  <c r="G668" i="1"/>
  <c r="F669" i="1"/>
  <c r="G669" i="1"/>
  <c r="F670" i="1"/>
  <c r="G670" i="1"/>
  <c r="F671" i="1"/>
  <c r="G671" i="1"/>
  <c r="G672" i="1"/>
  <c r="F673" i="1"/>
  <c r="G673" i="1"/>
  <c r="F674" i="1"/>
  <c r="G674" i="1"/>
  <c r="F675" i="1"/>
  <c r="G675" i="1"/>
  <c r="F676" i="1"/>
  <c r="G676" i="1"/>
  <c r="G677" i="1"/>
  <c r="F678" i="1"/>
  <c r="G678" i="1"/>
  <c r="F679" i="1"/>
  <c r="G679" i="1"/>
  <c r="F680" i="1"/>
  <c r="G680" i="1"/>
  <c r="G681" i="1"/>
  <c r="F682" i="1"/>
  <c r="G682" i="1"/>
  <c r="F683" i="1"/>
  <c r="G683" i="1"/>
  <c r="F684" i="1"/>
  <c r="G684" i="1"/>
  <c r="G685" i="1"/>
  <c r="F686" i="1"/>
  <c r="G686" i="1"/>
  <c r="F687" i="1"/>
  <c r="G687" i="1"/>
  <c r="F688" i="1"/>
  <c r="G688" i="1"/>
  <c r="G689" i="1"/>
  <c r="F690" i="1"/>
  <c r="G690" i="1"/>
  <c r="F691" i="1"/>
  <c r="G691" i="1"/>
  <c r="F692" i="1"/>
  <c r="G692" i="1"/>
  <c r="G693" i="1"/>
  <c r="F694" i="1"/>
  <c r="G694" i="1"/>
  <c r="F695" i="1"/>
  <c r="G695" i="1"/>
  <c r="F696" i="1"/>
  <c r="G696" i="1"/>
  <c r="G697" i="1"/>
  <c r="F698" i="1"/>
  <c r="G698" i="1"/>
  <c r="F699" i="1"/>
  <c r="G699" i="1"/>
  <c r="F700" i="1"/>
  <c r="G700" i="1"/>
  <c r="G701" i="1"/>
  <c r="F702" i="1"/>
  <c r="G702" i="1"/>
  <c r="F703" i="1"/>
  <c r="G703" i="1"/>
  <c r="F704" i="1"/>
  <c r="G704" i="1"/>
  <c r="F705" i="1"/>
  <c r="G705" i="1"/>
  <c r="G706" i="1"/>
  <c r="F707" i="1"/>
  <c r="G707" i="1"/>
  <c r="F708" i="1"/>
  <c r="G708" i="1"/>
  <c r="F709" i="1"/>
  <c r="G709" i="1"/>
  <c r="F710" i="1"/>
  <c r="G710" i="1"/>
  <c r="F711" i="1"/>
  <c r="G711" i="1"/>
  <c r="G712" i="1"/>
  <c r="F713" i="1"/>
  <c r="G713" i="1"/>
  <c r="F714" i="1"/>
  <c r="G714" i="1"/>
  <c r="F715" i="1"/>
  <c r="G715" i="1"/>
  <c r="G716" i="1"/>
  <c r="F717" i="1"/>
  <c r="G717" i="1"/>
  <c r="F718" i="1"/>
  <c r="G718" i="1"/>
  <c r="F719" i="1"/>
  <c r="G719" i="1"/>
  <c r="G720" i="1"/>
  <c r="F721" i="1"/>
  <c r="G721" i="1"/>
  <c r="F722" i="1"/>
  <c r="G722" i="1"/>
  <c r="F723" i="1"/>
  <c r="G723" i="1"/>
  <c r="G724" i="1"/>
  <c r="F725" i="1"/>
  <c r="G725" i="1"/>
  <c r="F726" i="1"/>
  <c r="G726" i="1"/>
  <c r="F727" i="1"/>
  <c r="G727" i="1"/>
  <c r="G728" i="1"/>
  <c r="F729" i="1"/>
  <c r="G729" i="1"/>
  <c r="F730" i="1"/>
  <c r="G730" i="1"/>
  <c r="F731" i="1"/>
  <c r="G731" i="1"/>
  <c r="G732" i="1"/>
  <c r="F733" i="1"/>
  <c r="G733" i="1"/>
  <c r="F734" i="1"/>
  <c r="G734" i="1"/>
  <c r="F735" i="1"/>
  <c r="G735" i="1"/>
  <c r="G736" i="1"/>
  <c r="F737" i="1"/>
  <c r="G737" i="1"/>
  <c r="F738" i="1"/>
  <c r="G738" i="1"/>
  <c r="F739" i="1"/>
  <c r="G739" i="1"/>
  <c r="F740" i="1"/>
  <c r="G740" i="1"/>
  <c r="G741" i="1"/>
  <c r="F742" i="1"/>
  <c r="G742" i="1"/>
  <c r="F743" i="1"/>
  <c r="G743" i="1"/>
  <c r="F744" i="1"/>
  <c r="G744" i="1"/>
  <c r="G745" i="1"/>
  <c r="F746" i="1"/>
  <c r="G746" i="1"/>
  <c r="F747" i="1"/>
  <c r="G747" i="1"/>
  <c r="F748" i="1"/>
  <c r="G748" i="1"/>
  <c r="G749" i="1"/>
  <c r="F750" i="1"/>
  <c r="G750" i="1"/>
  <c r="F751" i="1"/>
  <c r="G751" i="1"/>
  <c r="F752" i="1"/>
  <c r="G752" i="1"/>
  <c r="G753" i="1"/>
  <c r="F754" i="1"/>
  <c r="G754" i="1"/>
  <c r="F755" i="1"/>
  <c r="G755" i="1"/>
  <c r="F756" i="1"/>
  <c r="G756" i="1"/>
  <c r="G757" i="1"/>
  <c r="F758" i="1"/>
  <c r="G758" i="1"/>
  <c r="F759" i="1"/>
  <c r="G759" i="1"/>
  <c r="F760" i="1"/>
  <c r="G760" i="1"/>
  <c r="G761" i="1"/>
  <c r="F762" i="1"/>
  <c r="G762" i="1"/>
  <c r="F763" i="1"/>
  <c r="G763" i="1"/>
  <c r="F764" i="1"/>
  <c r="G764" i="1"/>
  <c r="G765" i="1"/>
  <c r="F766" i="1"/>
  <c r="G766" i="1"/>
  <c r="F767" i="1"/>
  <c r="G767" i="1"/>
  <c r="F768" i="1"/>
  <c r="G768" i="1"/>
  <c r="G769" i="1"/>
  <c r="F770" i="1"/>
  <c r="G770" i="1"/>
  <c r="F771" i="1"/>
  <c r="G771" i="1"/>
  <c r="F772" i="1"/>
  <c r="G772" i="1"/>
  <c r="G773" i="1"/>
  <c r="F774" i="1"/>
  <c r="G774" i="1"/>
  <c r="F775" i="1"/>
  <c r="G775" i="1"/>
  <c r="F776" i="1"/>
  <c r="G776" i="1"/>
  <c r="G777" i="1"/>
  <c r="F778" i="1"/>
  <c r="G778" i="1"/>
  <c r="G779" i="1"/>
  <c r="F780" i="1"/>
  <c r="G780" i="1"/>
  <c r="F781" i="1"/>
  <c r="G781" i="1"/>
  <c r="F782" i="1"/>
  <c r="G782" i="1"/>
  <c r="F783" i="1"/>
  <c r="G783" i="1"/>
  <c r="G784" i="1"/>
  <c r="F785" i="1"/>
  <c r="G785" i="1"/>
  <c r="F786" i="1"/>
  <c r="G786" i="1"/>
  <c r="G787" i="1"/>
  <c r="F788" i="1"/>
  <c r="G788" i="1"/>
  <c r="F789" i="1"/>
  <c r="G789" i="1"/>
  <c r="F790" i="1"/>
  <c r="G790" i="1"/>
  <c r="G791" i="1"/>
  <c r="F792" i="1"/>
  <c r="G792" i="1"/>
  <c r="F793" i="1"/>
  <c r="G793" i="1"/>
  <c r="F794" i="1"/>
  <c r="G794" i="1"/>
  <c r="G795" i="1"/>
  <c r="F796" i="1"/>
  <c r="G796" i="1"/>
  <c r="F797" i="1"/>
  <c r="G797" i="1"/>
  <c r="F798" i="1"/>
  <c r="G798" i="1"/>
  <c r="G799" i="1"/>
  <c r="F800" i="1"/>
  <c r="G800" i="1"/>
  <c r="F801" i="1"/>
  <c r="G801" i="1"/>
  <c r="F802" i="1"/>
  <c r="G802" i="1"/>
  <c r="F803" i="1"/>
  <c r="G803" i="1"/>
  <c r="G804" i="1"/>
  <c r="F805" i="1"/>
  <c r="G805" i="1"/>
  <c r="F806" i="1"/>
  <c r="G806" i="1"/>
  <c r="F807" i="1"/>
  <c r="G807" i="1"/>
  <c r="F808" i="1"/>
  <c r="G808" i="1"/>
  <c r="G809" i="1"/>
  <c r="F810" i="1"/>
  <c r="G810" i="1"/>
  <c r="F811" i="1"/>
  <c r="G811" i="1"/>
  <c r="F812" i="1"/>
  <c r="G812" i="1"/>
  <c r="G813" i="1"/>
  <c r="F814" i="1"/>
  <c r="G814" i="1"/>
  <c r="F815" i="1"/>
  <c r="G815" i="1"/>
  <c r="F816" i="1"/>
  <c r="G816" i="1"/>
  <c r="G817" i="1"/>
  <c r="F818" i="1"/>
  <c r="G818" i="1"/>
  <c r="F819" i="1"/>
  <c r="G819" i="1"/>
  <c r="F820" i="1"/>
  <c r="G820" i="1"/>
  <c r="G821" i="1"/>
  <c r="F822" i="1"/>
  <c r="G822" i="1"/>
  <c r="F823" i="1"/>
  <c r="G823" i="1"/>
  <c r="F824" i="1"/>
  <c r="G824" i="1"/>
  <c r="G825" i="1"/>
  <c r="F826" i="1"/>
  <c r="G826" i="1"/>
  <c r="F827" i="1"/>
  <c r="G827" i="1"/>
  <c r="F828" i="1"/>
  <c r="G828" i="1"/>
  <c r="G829" i="1"/>
  <c r="F830" i="1"/>
  <c r="G830" i="1"/>
  <c r="F831" i="1"/>
  <c r="G831" i="1"/>
  <c r="F832" i="1"/>
  <c r="G832" i="1"/>
  <c r="G833" i="1"/>
  <c r="F834" i="1"/>
  <c r="G834" i="1"/>
  <c r="F835" i="1"/>
  <c r="G835" i="1"/>
  <c r="F836" i="1"/>
  <c r="G836" i="1"/>
  <c r="F837" i="1"/>
  <c r="G837" i="1"/>
  <c r="G838" i="1"/>
  <c r="F839" i="1"/>
  <c r="G839" i="1"/>
  <c r="F840" i="1"/>
  <c r="G840" i="1"/>
  <c r="F841" i="1"/>
  <c r="G841" i="1"/>
  <c r="F842" i="1"/>
  <c r="G842" i="1"/>
  <c r="G843" i="1"/>
  <c r="F844" i="1"/>
  <c r="G844" i="1"/>
  <c r="F845" i="1"/>
  <c r="G845" i="1"/>
  <c r="F846" i="1"/>
  <c r="G846" i="1"/>
  <c r="G847" i="1"/>
  <c r="F848" i="1"/>
  <c r="G848" i="1"/>
  <c r="F849" i="1"/>
  <c r="G849" i="1"/>
  <c r="F850" i="1"/>
  <c r="G850" i="1"/>
  <c r="F851" i="1"/>
  <c r="G851" i="1"/>
  <c r="G852" i="1"/>
  <c r="F853" i="1"/>
  <c r="G853" i="1"/>
  <c r="F854" i="1"/>
  <c r="G854" i="1"/>
  <c r="F855" i="1"/>
  <c r="G855" i="1"/>
  <c r="G856" i="1"/>
  <c r="F857" i="1"/>
  <c r="G857" i="1"/>
  <c r="F858" i="1"/>
  <c r="G858" i="1"/>
  <c r="F859" i="1"/>
  <c r="G859" i="1"/>
  <c r="F860" i="1"/>
  <c r="G860" i="1"/>
  <c r="F861" i="1"/>
  <c r="G861" i="1"/>
  <c r="G862" i="1"/>
  <c r="F863" i="1"/>
  <c r="G863" i="1"/>
  <c r="F864" i="1"/>
  <c r="G864" i="1"/>
  <c r="F865" i="1"/>
  <c r="G865" i="1"/>
  <c r="G866" i="1"/>
  <c r="F867" i="1"/>
  <c r="G867" i="1"/>
  <c r="F868" i="1"/>
  <c r="G868" i="1"/>
  <c r="F869" i="1"/>
  <c r="G869" i="1"/>
  <c r="G870" i="1"/>
  <c r="F871" i="1"/>
  <c r="G871" i="1"/>
  <c r="F872" i="1"/>
  <c r="G872" i="1"/>
  <c r="F873" i="1"/>
  <c r="G873" i="1"/>
  <c r="G874" i="1"/>
  <c r="F875" i="1"/>
  <c r="G875" i="1"/>
  <c r="F876" i="1"/>
  <c r="G876" i="1"/>
  <c r="F877" i="1"/>
  <c r="G877" i="1"/>
  <c r="G878" i="1"/>
  <c r="F879" i="1"/>
  <c r="G879" i="1"/>
  <c r="F880" i="1"/>
  <c r="G880" i="1"/>
  <c r="F881" i="1"/>
  <c r="G881" i="1"/>
  <c r="G882" i="1"/>
  <c r="F883" i="1"/>
  <c r="G883" i="1"/>
  <c r="F884" i="1"/>
  <c r="G884" i="1"/>
  <c r="F885" i="1"/>
  <c r="G885" i="1"/>
  <c r="G886" i="1"/>
  <c r="F887" i="1"/>
  <c r="G887" i="1"/>
  <c r="F888" i="1"/>
  <c r="G888" i="1"/>
  <c r="F889" i="1"/>
  <c r="G889" i="1"/>
  <c r="G890" i="1"/>
  <c r="F891" i="1"/>
  <c r="G891" i="1"/>
  <c r="F892" i="1"/>
  <c r="G892" i="1"/>
  <c r="G893" i="1"/>
  <c r="F894" i="1"/>
  <c r="G894" i="1"/>
  <c r="F895" i="1"/>
  <c r="G895" i="1"/>
  <c r="F896" i="1"/>
  <c r="G896" i="1"/>
  <c r="G897" i="1"/>
  <c r="F898" i="1"/>
  <c r="G898" i="1"/>
  <c r="F899" i="1"/>
  <c r="G899" i="1"/>
  <c r="F900" i="1"/>
  <c r="G900" i="1"/>
  <c r="G901" i="1"/>
  <c r="F902" i="1"/>
  <c r="G902" i="1"/>
  <c r="F903" i="1"/>
  <c r="G903" i="1"/>
  <c r="F904" i="1"/>
  <c r="G904" i="1"/>
  <c r="G905" i="1"/>
  <c r="F906" i="1"/>
  <c r="G906" i="1"/>
  <c r="F907" i="1"/>
  <c r="G907" i="1"/>
  <c r="F908" i="1"/>
  <c r="G908" i="1"/>
  <c r="G909" i="1"/>
  <c r="F910" i="1"/>
  <c r="G910" i="1"/>
  <c r="F911" i="1"/>
  <c r="G911" i="1"/>
  <c r="F912" i="1"/>
  <c r="G912" i="1"/>
  <c r="G913" i="1"/>
  <c r="F914" i="1"/>
  <c r="G914" i="1"/>
  <c r="F915" i="1"/>
  <c r="G915" i="1"/>
  <c r="F916" i="1"/>
  <c r="G916" i="1"/>
  <c r="G917" i="1"/>
  <c r="F918" i="1"/>
  <c r="G918" i="1"/>
  <c r="F919" i="1"/>
  <c r="G919" i="1"/>
  <c r="F920" i="1"/>
  <c r="G920" i="1"/>
  <c r="G921" i="1"/>
  <c r="F922" i="1"/>
  <c r="G922" i="1"/>
  <c r="F923" i="1"/>
  <c r="G923" i="1"/>
  <c r="F924" i="1"/>
  <c r="G924" i="1"/>
  <c r="G925" i="1"/>
  <c r="F926" i="1"/>
  <c r="G926" i="1"/>
  <c r="F927" i="1"/>
  <c r="G927" i="1"/>
  <c r="F928" i="1"/>
  <c r="G928" i="1"/>
  <c r="G929" i="1"/>
  <c r="F930" i="1"/>
  <c r="G930" i="1"/>
  <c r="F931" i="1"/>
  <c r="G931" i="1"/>
  <c r="F932" i="1"/>
  <c r="G932" i="1"/>
  <c r="G933" i="1"/>
  <c r="F934" i="1"/>
  <c r="G934" i="1"/>
  <c r="F935" i="1"/>
  <c r="G935" i="1"/>
  <c r="F936" i="1"/>
  <c r="G936" i="1"/>
  <c r="G937" i="1"/>
  <c r="F938" i="1"/>
  <c r="G938" i="1"/>
  <c r="F939" i="1"/>
  <c r="G939" i="1"/>
  <c r="F940" i="1"/>
  <c r="G940" i="1"/>
  <c r="G941" i="1"/>
  <c r="F942" i="1"/>
  <c r="G942" i="1"/>
  <c r="F943" i="1"/>
  <c r="G943" i="1"/>
  <c r="F944" i="1"/>
  <c r="G944" i="1"/>
  <c r="G945" i="1"/>
  <c r="F946" i="1"/>
  <c r="G946" i="1"/>
  <c r="F947" i="1"/>
  <c r="G947" i="1"/>
  <c r="F948" i="1"/>
  <c r="G948" i="1"/>
  <c r="G949" i="1"/>
  <c r="F950" i="1"/>
  <c r="G950" i="1"/>
  <c r="F951" i="1"/>
  <c r="G951" i="1"/>
  <c r="F952" i="1"/>
  <c r="G952" i="1"/>
  <c r="G953" i="1"/>
  <c r="F954" i="1"/>
  <c r="G954" i="1"/>
  <c r="F955" i="1"/>
  <c r="G955" i="1"/>
  <c r="F956" i="1"/>
  <c r="G956" i="1"/>
  <c r="G957" i="1"/>
  <c r="F958" i="1"/>
  <c r="G958" i="1"/>
  <c r="F959" i="1"/>
  <c r="G959" i="1"/>
  <c r="F960" i="1"/>
  <c r="G960" i="1"/>
  <c r="G961" i="1"/>
  <c r="F962" i="1"/>
  <c r="G962" i="1"/>
  <c r="F963" i="1"/>
  <c r="G963" i="1"/>
  <c r="G964" i="1"/>
  <c r="F965" i="1"/>
  <c r="G965" i="1"/>
  <c r="F966" i="1"/>
  <c r="G966" i="1"/>
  <c r="F967" i="1"/>
  <c r="G967" i="1"/>
  <c r="G968" i="1"/>
  <c r="F969" i="1"/>
  <c r="G969" i="1"/>
  <c r="F970" i="1"/>
  <c r="G970" i="1"/>
  <c r="F971" i="1"/>
  <c r="G971" i="1"/>
  <c r="G972" i="1"/>
  <c r="F973" i="1"/>
  <c r="G973" i="1"/>
  <c r="F974" i="1"/>
  <c r="G974" i="1"/>
  <c r="F975" i="1"/>
  <c r="G975" i="1"/>
  <c r="G976" i="1"/>
  <c r="F977" i="1"/>
  <c r="G977" i="1"/>
  <c r="F978" i="1"/>
  <c r="G978" i="1"/>
  <c r="F979" i="1"/>
  <c r="G979" i="1"/>
  <c r="G980" i="1"/>
  <c r="F981" i="1"/>
  <c r="G981" i="1"/>
  <c r="F982" i="1"/>
  <c r="G982" i="1"/>
  <c r="F983" i="1"/>
  <c r="G983" i="1"/>
  <c r="G984" i="1"/>
  <c r="F985" i="1"/>
  <c r="G985" i="1"/>
  <c r="F986" i="1"/>
  <c r="G986" i="1"/>
  <c r="F987" i="1"/>
  <c r="G987" i="1"/>
  <c r="G988" i="1"/>
  <c r="F989" i="1"/>
  <c r="G989" i="1"/>
  <c r="F990" i="1"/>
  <c r="G990" i="1"/>
  <c r="F991" i="1"/>
  <c r="G991" i="1"/>
  <c r="G992" i="1"/>
  <c r="F993" i="1"/>
  <c r="G993" i="1"/>
  <c r="F994" i="1"/>
  <c r="G994" i="1"/>
  <c r="F995" i="1"/>
  <c r="G995" i="1"/>
  <c r="G996" i="1"/>
  <c r="F997" i="1"/>
  <c r="G997" i="1"/>
  <c r="F998" i="1"/>
  <c r="G998" i="1"/>
  <c r="F999" i="1"/>
  <c r="G999" i="1"/>
  <c r="G1000" i="1"/>
  <c r="F1001" i="1"/>
  <c r="G1001" i="1"/>
  <c r="F1002" i="1"/>
  <c r="G1002" i="1"/>
  <c r="F1003" i="1"/>
  <c r="G1003" i="1"/>
  <c r="G1004" i="1"/>
  <c r="F1005" i="1"/>
  <c r="G1005" i="1"/>
  <c r="F1006" i="1"/>
  <c r="G1006" i="1"/>
  <c r="F1007" i="1"/>
  <c r="G1007" i="1"/>
  <c r="G1008" i="1"/>
  <c r="F1009" i="1"/>
  <c r="G1009" i="1"/>
  <c r="F1010" i="1"/>
  <c r="G1010" i="1"/>
  <c r="F1011" i="1"/>
  <c r="G1011" i="1"/>
  <c r="G1012" i="1"/>
  <c r="F1013" i="1"/>
  <c r="G1013" i="1"/>
  <c r="F1014" i="1"/>
  <c r="G1014" i="1"/>
  <c r="G1015" i="1"/>
  <c r="F1016" i="1"/>
  <c r="G1016" i="1"/>
  <c r="F1017" i="1"/>
  <c r="G1017" i="1"/>
  <c r="F1018" i="1"/>
  <c r="G1018" i="1"/>
  <c r="G1019" i="1"/>
  <c r="F1020" i="1"/>
  <c r="G1020" i="1"/>
  <c r="F1021" i="1"/>
  <c r="G1021" i="1"/>
  <c r="F1022" i="1"/>
  <c r="G1022" i="1"/>
  <c r="G1023" i="1"/>
  <c r="F1024" i="1"/>
  <c r="G1024" i="1"/>
  <c r="F1025" i="1"/>
  <c r="G1025" i="1"/>
  <c r="F1026" i="1"/>
  <c r="G1026" i="1"/>
  <c r="G1027" i="1"/>
  <c r="F1028" i="1"/>
  <c r="G1028" i="1"/>
  <c r="F1029" i="1"/>
  <c r="G1029" i="1"/>
  <c r="F1030" i="1"/>
  <c r="G1030" i="1"/>
  <c r="G1031" i="1"/>
  <c r="F1032" i="1"/>
  <c r="G1032" i="1"/>
  <c r="F1033" i="1"/>
  <c r="G1033" i="1"/>
  <c r="F1034" i="1"/>
  <c r="G1034" i="1"/>
  <c r="G1035" i="1"/>
  <c r="F1036" i="1"/>
  <c r="G1036" i="1"/>
  <c r="F1037" i="1"/>
  <c r="G1037" i="1"/>
  <c r="F1038" i="1"/>
  <c r="G1038" i="1"/>
  <c r="G1039" i="1"/>
  <c r="F1040" i="1"/>
  <c r="G1040" i="1"/>
  <c r="F1041" i="1"/>
  <c r="G1041" i="1"/>
  <c r="F1042" i="1"/>
  <c r="G1042" i="1"/>
  <c r="G1043" i="1"/>
  <c r="F1044" i="1"/>
  <c r="G1044" i="1"/>
  <c r="F1045" i="1"/>
  <c r="G1045" i="1"/>
  <c r="F1046" i="1"/>
  <c r="G1046" i="1"/>
  <c r="G1047" i="1"/>
  <c r="F1048" i="1"/>
  <c r="G1048" i="1"/>
  <c r="F1049" i="1"/>
  <c r="G1049" i="1"/>
  <c r="F1050" i="1"/>
  <c r="G1050" i="1"/>
  <c r="G1051" i="1"/>
  <c r="F1052" i="1"/>
  <c r="G1052" i="1"/>
  <c r="F1053" i="1"/>
  <c r="G1053" i="1"/>
  <c r="F1054" i="1"/>
  <c r="G1054" i="1"/>
  <c r="F1055" i="1"/>
  <c r="G1055" i="1"/>
  <c r="G1056" i="1"/>
  <c r="F1057" i="1"/>
  <c r="G1057" i="1"/>
  <c r="F1058" i="1"/>
  <c r="G1058" i="1"/>
  <c r="F1059" i="1"/>
  <c r="G1059" i="1"/>
  <c r="G1060" i="1"/>
  <c r="F1061" i="1"/>
  <c r="G1061" i="1"/>
  <c r="F1062" i="1"/>
  <c r="G1062" i="1"/>
  <c r="F1063" i="1"/>
  <c r="G1063" i="1"/>
  <c r="F1064" i="1"/>
  <c r="G1064" i="1"/>
  <c r="G1065" i="1"/>
  <c r="F1066" i="1"/>
  <c r="G1066" i="1"/>
  <c r="F1067" i="1"/>
  <c r="G1067" i="1"/>
  <c r="F1068" i="1"/>
  <c r="G1068" i="1"/>
  <c r="G1069" i="1"/>
  <c r="F1070" i="1"/>
  <c r="G1070" i="1"/>
  <c r="F1071" i="1"/>
  <c r="G1071" i="1"/>
  <c r="F1072" i="1"/>
  <c r="G1072" i="1"/>
  <c r="G1073" i="1"/>
  <c r="F1074" i="1"/>
  <c r="G1074" i="1"/>
  <c r="F1075" i="1"/>
  <c r="G1075" i="1"/>
  <c r="F1076" i="1"/>
  <c r="G1076" i="1"/>
  <c r="G1077" i="1"/>
  <c r="F1078" i="1"/>
  <c r="G1078" i="1"/>
  <c r="F1079" i="1"/>
  <c r="G1079" i="1"/>
  <c r="F1080" i="1"/>
  <c r="G1080" i="1"/>
  <c r="G1081" i="1"/>
  <c r="F1082" i="1"/>
  <c r="G1082" i="1"/>
  <c r="F1083" i="1"/>
  <c r="G1083" i="1"/>
  <c r="F1084" i="1"/>
  <c r="G1084" i="1"/>
  <c r="G1085" i="1"/>
  <c r="F1086" i="1"/>
  <c r="G1086" i="1"/>
  <c r="F1087" i="1"/>
  <c r="G1087" i="1"/>
  <c r="F1088" i="1"/>
  <c r="G1088" i="1"/>
  <c r="G1089" i="1"/>
  <c r="F1090" i="1"/>
  <c r="G1090" i="1"/>
  <c r="F1091" i="1"/>
  <c r="G1091" i="1"/>
  <c r="F1092" i="1"/>
  <c r="G1092" i="1"/>
  <c r="G1093" i="1"/>
  <c r="F1094" i="1"/>
  <c r="G1094" i="1"/>
  <c r="F1095" i="1"/>
  <c r="G1095" i="1"/>
  <c r="F1096" i="1"/>
  <c r="G1096" i="1"/>
  <c r="G1097" i="1"/>
  <c r="F1098" i="1"/>
  <c r="G1098" i="1"/>
  <c r="F1099" i="1"/>
  <c r="G1099" i="1"/>
  <c r="F1100" i="1"/>
  <c r="G1100" i="1"/>
  <c r="G1101" i="1"/>
  <c r="F1102" i="1"/>
  <c r="G1102" i="1"/>
  <c r="F1103" i="1"/>
  <c r="G1103" i="1"/>
  <c r="F1104" i="1"/>
  <c r="G1104" i="1"/>
  <c r="G1105" i="1"/>
  <c r="F1106" i="1"/>
  <c r="G1106" i="1"/>
  <c r="F1107" i="1"/>
  <c r="G1107" i="1"/>
  <c r="F1108" i="1"/>
  <c r="G1108" i="1"/>
  <c r="G1109" i="1"/>
  <c r="F1110" i="1"/>
  <c r="G1110" i="1"/>
  <c r="F1111" i="1"/>
  <c r="G1111" i="1"/>
  <c r="F1112" i="1"/>
  <c r="G1112" i="1"/>
  <c r="G1113" i="1"/>
  <c r="F1114" i="1"/>
  <c r="G1114" i="1"/>
  <c r="F1115" i="1"/>
  <c r="G1115" i="1"/>
  <c r="F1116" i="1"/>
  <c r="G1116" i="1"/>
  <c r="G1117" i="1"/>
  <c r="F1118" i="1"/>
  <c r="G1118" i="1"/>
  <c r="F1119" i="1"/>
  <c r="G1119" i="1"/>
  <c r="F1120" i="1"/>
  <c r="G1120" i="1"/>
  <c r="G1121" i="1"/>
  <c r="F1122" i="1"/>
  <c r="G1122" i="1"/>
  <c r="F1123" i="1"/>
  <c r="G1123" i="1"/>
  <c r="F1124" i="1"/>
  <c r="G1124" i="1"/>
  <c r="G1125" i="1"/>
  <c r="F1126" i="1"/>
  <c r="G1126" i="1"/>
  <c r="F1127" i="1"/>
  <c r="G1127" i="1"/>
  <c r="F1128" i="1"/>
  <c r="G1128" i="1"/>
  <c r="G1129" i="1"/>
  <c r="F1130" i="1"/>
  <c r="G1130" i="1"/>
  <c r="F1131" i="1"/>
  <c r="G1131" i="1"/>
  <c r="F1132" i="1"/>
  <c r="G1132" i="1"/>
  <c r="G1133" i="1"/>
  <c r="F1134" i="1"/>
  <c r="G1134" i="1"/>
  <c r="F1135" i="1"/>
  <c r="G1135" i="1"/>
  <c r="F1136" i="1"/>
  <c r="G1136" i="1"/>
  <c r="G1137" i="1"/>
  <c r="F1138" i="1"/>
  <c r="G1138" i="1"/>
  <c r="F1139" i="1"/>
  <c r="G1139" i="1"/>
  <c r="F1140" i="1"/>
  <c r="G1140" i="1"/>
  <c r="G1141" i="1"/>
  <c r="F1142" i="1"/>
  <c r="G1142" i="1"/>
  <c r="F1143" i="1"/>
  <c r="G1143" i="1"/>
  <c r="F1144" i="1"/>
  <c r="G1144" i="1"/>
  <c r="G1145" i="1"/>
  <c r="F1146" i="1"/>
  <c r="G1146" i="1"/>
  <c r="F1147" i="1"/>
  <c r="G1147" i="1"/>
  <c r="F1148" i="1"/>
  <c r="G1148" i="1"/>
  <c r="G1149" i="1"/>
  <c r="F1150" i="1"/>
  <c r="G1150" i="1"/>
  <c r="F1151" i="1"/>
  <c r="G1151" i="1"/>
  <c r="F1152" i="1"/>
  <c r="G1152" i="1"/>
  <c r="G1153" i="1"/>
  <c r="F1154" i="1"/>
  <c r="G1154" i="1"/>
  <c r="F1155" i="1"/>
  <c r="G1155" i="1"/>
  <c r="F1156" i="1"/>
  <c r="G1156" i="1"/>
  <c r="G1157" i="1"/>
  <c r="F1158" i="1"/>
  <c r="G1158" i="1"/>
  <c r="F1159" i="1"/>
  <c r="G1159" i="1"/>
  <c r="F1160" i="1"/>
  <c r="G1160" i="1"/>
  <c r="G1161" i="1"/>
  <c r="F1162" i="1"/>
  <c r="G1162" i="1"/>
  <c r="F1163" i="1"/>
  <c r="G1163" i="1"/>
  <c r="F1164" i="1"/>
  <c r="G1164" i="1"/>
  <c r="G1165" i="1"/>
  <c r="F1166" i="1"/>
  <c r="G1166" i="1"/>
  <c r="F1167" i="1"/>
  <c r="G1167" i="1"/>
  <c r="F1168" i="1"/>
  <c r="G1168" i="1"/>
  <c r="G1169" i="1"/>
  <c r="F1170" i="1"/>
  <c r="G1170" i="1"/>
  <c r="F1171" i="1"/>
  <c r="G1171" i="1"/>
  <c r="F1172" i="1"/>
  <c r="G1172" i="1"/>
  <c r="G1173" i="1"/>
  <c r="F1174" i="1"/>
  <c r="G1174" i="1"/>
  <c r="F1175" i="1"/>
  <c r="G1175" i="1"/>
  <c r="F1176" i="1"/>
  <c r="G1176" i="1"/>
  <c r="G1177" i="1"/>
  <c r="F1178" i="1"/>
  <c r="G1178" i="1"/>
  <c r="F1179" i="1"/>
  <c r="G1179" i="1"/>
  <c r="F1180" i="1"/>
  <c r="G1180" i="1"/>
  <c r="G1181" i="1"/>
  <c r="F1182" i="1"/>
  <c r="G1182" i="1"/>
  <c r="F1183" i="1"/>
  <c r="G1183" i="1"/>
  <c r="F1184" i="1"/>
  <c r="G1184" i="1"/>
  <c r="G1185" i="1"/>
  <c r="F1186" i="1"/>
  <c r="G1186" i="1"/>
  <c r="F1187" i="1"/>
  <c r="G1187" i="1"/>
  <c r="F1188" i="1"/>
  <c r="G1188" i="1"/>
  <c r="F1189" i="1"/>
  <c r="G1189" i="1"/>
  <c r="G1190" i="1"/>
  <c r="F1191" i="1"/>
  <c r="G1191" i="1"/>
  <c r="F1192" i="1"/>
  <c r="G1192" i="1"/>
  <c r="F1193" i="1"/>
  <c r="G1193" i="1"/>
  <c r="G1194" i="1"/>
  <c r="F1195" i="1"/>
  <c r="G1195" i="1"/>
  <c r="F1196" i="1"/>
  <c r="G1196" i="1"/>
  <c r="F1197" i="1"/>
  <c r="G1197" i="1"/>
  <c r="G1198" i="1"/>
  <c r="F1199" i="1"/>
  <c r="G1199" i="1"/>
  <c r="F1200" i="1"/>
  <c r="G1200" i="1"/>
  <c r="F1201" i="1"/>
  <c r="G1201" i="1"/>
  <c r="G1202" i="1"/>
  <c r="F1203" i="1"/>
  <c r="G1203" i="1"/>
  <c r="F1204" i="1"/>
  <c r="G1204" i="1"/>
  <c r="F1205" i="1"/>
  <c r="G1205" i="1"/>
  <c r="G1206" i="1"/>
  <c r="F1207" i="1"/>
  <c r="G1207" i="1"/>
  <c r="F1208" i="1"/>
  <c r="G1208" i="1"/>
  <c r="F1209" i="1"/>
  <c r="G1209" i="1"/>
  <c r="G1210" i="1"/>
  <c r="F1211" i="1"/>
  <c r="G1211" i="1"/>
  <c r="F1212" i="1"/>
  <c r="G1212" i="1"/>
  <c r="F1213" i="1"/>
  <c r="G1213" i="1"/>
  <c r="G1214" i="1"/>
  <c r="F1215" i="1"/>
  <c r="G1215" i="1"/>
  <c r="F1216" i="1"/>
  <c r="G1216" i="1"/>
  <c r="F1217" i="1"/>
  <c r="G1217" i="1"/>
  <c r="G1218" i="1"/>
  <c r="F1219" i="1"/>
  <c r="G1219" i="1"/>
  <c r="F1220" i="1"/>
  <c r="G1220" i="1"/>
  <c r="F1221" i="1"/>
  <c r="G1221" i="1"/>
  <c r="G1222" i="1"/>
  <c r="F1223" i="1"/>
  <c r="G1223" i="1"/>
  <c r="F1224" i="1"/>
  <c r="G1224" i="1"/>
  <c r="F1225" i="1"/>
  <c r="G1225" i="1"/>
  <c r="G1226" i="1"/>
  <c r="F1227" i="1"/>
  <c r="G1227" i="1"/>
  <c r="F1228" i="1"/>
  <c r="G1228" i="1"/>
  <c r="F1229" i="1"/>
  <c r="G1229" i="1"/>
  <c r="G1230" i="1"/>
  <c r="F1231" i="1"/>
  <c r="G1231" i="1"/>
  <c r="F1232" i="1"/>
  <c r="G1232" i="1"/>
  <c r="F1233" i="1"/>
  <c r="G1233" i="1"/>
  <c r="G1234" i="1"/>
  <c r="F1235" i="1"/>
  <c r="G1235" i="1"/>
  <c r="F1236" i="1"/>
  <c r="G1236" i="1"/>
  <c r="F1237" i="1"/>
  <c r="G1237" i="1"/>
  <c r="F1238" i="1"/>
  <c r="G1238" i="1"/>
  <c r="G1239" i="1"/>
  <c r="F1240" i="1"/>
  <c r="G1240" i="1"/>
  <c r="F1241" i="1"/>
  <c r="G1241" i="1"/>
  <c r="F1242" i="1"/>
  <c r="G1242" i="1"/>
  <c r="F1243" i="1"/>
  <c r="G1243" i="1"/>
  <c r="G1244" i="1"/>
  <c r="F1245" i="1"/>
  <c r="G1245" i="1"/>
  <c r="F1246" i="1"/>
  <c r="G1246" i="1"/>
  <c r="F1247" i="1"/>
  <c r="G1247" i="1"/>
  <c r="G1248" i="1"/>
  <c r="F1249" i="1"/>
  <c r="G1249" i="1"/>
  <c r="F1250" i="1"/>
  <c r="G1250" i="1"/>
  <c r="F1251" i="1"/>
  <c r="G1251" i="1"/>
  <c r="F1252" i="1"/>
  <c r="G1252" i="1"/>
  <c r="G1253" i="1"/>
  <c r="F1254" i="1"/>
  <c r="G1254" i="1"/>
  <c r="F1255" i="1"/>
  <c r="G1255" i="1"/>
  <c r="F1256" i="1"/>
  <c r="G1256" i="1"/>
  <c r="G1257" i="1"/>
  <c r="F1258" i="1"/>
  <c r="G1258" i="1"/>
  <c r="F1259" i="1"/>
  <c r="G1259" i="1"/>
  <c r="F1260" i="1"/>
  <c r="G1260" i="1"/>
  <c r="F1261" i="1"/>
  <c r="G1261" i="1"/>
  <c r="F1262" i="1"/>
  <c r="G1262" i="1"/>
  <c r="F1263" i="1"/>
  <c r="G1263" i="1"/>
  <c r="G1264" i="1"/>
  <c r="F1265" i="1"/>
  <c r="G1265" i="1"/>
  <c r="F1266" i="1"/>
  <c r="G1266" i="1"/>
  <c r="F1267" i="1"/>
  <c r="G1267" i="1"/>
  <c r="F1268" i="1"/>
  <c r="G1268" i="1"/>
  <c r="G1269" i="1"/>
  <c r="F1270" i="1"/>
  <c r="G1270" i="1"/>
  <c r="F1271" i="1"/>
  <c r="G1271" i="1"/>
  <c r="F1272" i="1"/>
  <c r="G1272" i="1"/>
  <c r="F1273" i="1"/>
  <c r="G1273" i="1"/>
  <c r="G1274" i="1"/>
  <c r="F1275" i="1"/>
  <c r="G1275" i="1"/>
  <c r="F1276" i="1"/>
  <c r="G1276" i="1"/>
  <c r="F1277" i="1"/>
  <c r="G1277" i="1"/>
  <c r="G1278" i="1"/>
  <c r="F1279" i="1"/>
  <c r="G1279" i="1"/>
  <c r="F1280" i="1"/>
  <c r="G1280" i="1"/>
  <c r="F1281" i="1"/>
  <c r="G1281" i="1"/>
  <c r="G1282" i="1"/>
  <c r="F1283" i="1"/>
  <c r="G1283" i="1"/>
  <c r="F1284" i="1"/>
  <c r="G1284" i="1"/>
  <c r="F1285" i="1"/>
  <c r="G1285" i="1"/>
  <c r="G1286" i="1"/>
  <c r="F1287" i="1"/>
  <c r="G1287" i="1"/>
  <c r="F1288" i="1"/>
  <c r="G1288" i="1"/>
  <c r="F1289" i="1"/>
  <c r="G1289" i="1"/>
  <c r="G1290" i="1"/>
  <c r="F1291" i="1"/>
  <c r="G1291" i="1"/>
  <c r="F1292" i="1"/>
  <c r="G1292" i="1"/>
  <c r="F1293" i="1"/>
  <c r="G1293" i="1"/>
  <c r="G1294" i="1"/>
  <c r="F1295" i="1"/>
  <c r="G1295" i="1"/>
  <c r="F1296" i="1"/>
  <c r="G1296" i="1"/>
  <c r="F1297" i="1"/>
  <c r="G1297" i="1"/>
  <c r="G1298" i="1"/>
  <c r="F1299" i="1"/>
  <c r="G1299" i="1"/>
  <c r="F1300" i="1"/>
  <c r="G1300" i="1"/>
  <c r="F1301" i="1"/>
  <c r="G1301" i="1"/>
  <c r="F1302" i="1"/>
  <c r="G1302" i="1"/>
  <c r="G1303" i="1"/>
  <c r="F1304" i="1"/>
  <c r="G1304" i="1"/>
  <c r="F1305" i="1"/>
  <c r="G1305" i="1"/>
  <c r="F1306" i="1"/>
  <c r="G1306" i="1"/>
  <c r="F1307" i="1"/>
  <c r="G1307" i="1"/>
  <c r="F1308" i="1"/>
  <c r="G1308" i="1"/>
  <c r="G1309" i="1"/>
  <c r="F1310" i="1"/>
  <c r="G1310" i="1"/>
  <c r="F1311" i="1"/>
  <c r="G1311" i="1"/>
  <c r="F1312" i="1"/>
  <c r="G1312" i="1"/>
  <c r="G1313" i="1"/>
  <c r="F1314" i="1"/>
  <c r="G1314" i="1"/>
  <c r="F1315" i="1"/>
  <c r="G1315" i="1"/>
  <c r="F1316" i="1"/>
  <c r="G1316" i="1"/>
  <c r="G1317" i="1"/>
  <c r="F1318" i="1"/>
  <c r="G1318" i="1"/>
  <c r="F1319" i="1"/>
  <c r="G1319" i="1"/>
  <c r="F1320" i="1"/>
  <c r="G1320" i="1"/>
  <c r="F1321" i="1"/>
  <c r="G1321" i="1"/>
  <c r="F1322" i="1"/>
  <c r="G1322" i="1"/>
  <c r="G1323" i="1"/>
  <c r="F1324" i="1"/>
  <c r="G1324" i="1"/>
  <c r="F1325" i="1"/>
  <c r="G1325" i="1"/>
  <c r="F1326" i="1"/>
  <c r="G1326" i="1"/>
  <c r="G1327" i="1"/>
  <c r="F1328" i="1"/>
  <c r="G1328" i="1"/>
  <c r="F1329" i="1"/>
  <c r="G1329" i="1"/>
  <c r="F1330" i="1"/>
  <c r="G1330" i="1"/>
  <c r="G1331" i="1"/>
  <c r="F1332" i="1"/>
  <c r="G1332" i="1"/>
  <c r="F1333" i="1"/>
  <c r="G1333" i="1"/>
  <c r="F1334" i="1"/>
  <c r="G1334" i="1"/>
  <c r="G1335" i="1"/>
  <c r="F1336" i="1"/>
  <c r="G1336" i="1"/>
  <c r="F1337" i="1"/>
  <c r="G1337" i="1"/>
  <c r="F1338" i="1"/>
  <c r="G1338" i="1"/>
  <c r="G1339" i="1"/>
  <c r="F1340" i="1"/>
  <c r="G1340" i="1"/>
  <c r="F1341" i="1"/>
  <c r="G1341" i="1"/>
  <c r="F1342" i="1"/>
  <c r="G1342" i="1"/>
  <c r="G1343" i="1"/>
  <c r="F1344" i="1"/>
  <c r="G1344" i="1"/>
  <c r="F1345" i="1"/>
  <c r="G1345" i="1"/>
  <c r="F1346" i="1"/>
  <c r="G1346" i="1"/>
  <c r="G1347" i="1"/>
  <c r="F1348" i="1"/>
  <c r="G1348" i="1"/>
  <c r="F1349" i="1"/>
  <c r="G1349" i="1"/>
  <c r="F1350" i="1"/>
  <c r="G1350" i="1"/>
  <c r="G1351" i="1"/>
  <c r="F1352" i="1"/>
  <c r="G1352" i="1"/>
  <c r="F1353" i="1"/>
  <c r="G1353" i="1"/>
  <c r="F1354" i="1"/>
  <c r="G1354" i="1"/>
  <c r="G1355" i="1"/>
  <c r="F1356" i="1"/>
  <c r="G1356" i="1"/>
  <c r="F1357" i="1"/>
  <c r="G1357" i="1"/>
  <c r="F1358" i="1"/>
  <c r="G1358" i="1"/>
  <c r="G1359" i="1"/>
  <c r="F1360" i="1"/>
  <c r="G1360" i="1"/>
  <c r="F1361" i="1"/>
  <c r="G1361" i="1"/>
  <c r="F1362" i="1"/>
  <c r="G1362" i="1"/>
  <c r="G1363" i="1"/>
  <c r="F1364" i="1"/>
  <c r="G1364" i="1"/>
  <c r="F1365" i="1"/>
  <c r="G1365" i="1"/>
  <c r="F1366" i="1"/>
  <c r="G1366" i="1"/>
  <c r="G1367" i="1"/>
  <c r="F1368" i="1"/>
  <c r="G1368" i="1"/>
  <c r="F1369" i="1"/>
  <c r="G1369" i="1"/>
  <c r="F1370" i="1"/>
  <c r="G1370" i="1"/>
  <c r="G1371" i="1"/>
  <c r="F1372" i="1"/>
  <c r="G1372" i="1"/>
  <c r="F1373" i="1"/>
  <c r="G1373" i="1"/>
  <c r="F1374" i="1"/>
  <c r="G1374" i="1"/>
  <c r="G1375" i="1"/>
  <c r="F1376" i="1"/>
  <c r="G1376" i="1"/>
  <c r="F1377" i="1"/>
  <c r="G1377" i="1"/>
  <c r="F1378" i="1"/>
  <c r="G1378" i="1"/>
  <c r="G1379" i="1"/>
  <c r="F1380" i="1"/>
  <c r="G1380" i="1"/>
  <c r="F1381" i="1"/>
  <c r="G1381" i="1"/>
  <c r="F1382" i="1"/>
  <c r="G1382" i="1"/>
  <c r="G1383" i="1"/>
  <c r="F1384" i="1"/>
  <c r="G1384" i="1"/>
  <c r="F1385" i="1"/>
  <c r="G1385" i="1"/>
  <c r="F1386" i="1"/>
  <c r="G1386" i="1"/>
  <c r="G1387" i="1"/>
  <c r="F1388" i="1"/>
  <c r="G1388" i="1"/>
  <c r="F1389" i="1"/>
  <c r="G1389" i="1"/>
  <c r="F1390" i="1"/>
  <c r="G1390" i="1"/>
  <c r="F1391" i="1"/>
  <c r="G1391" i="1"/>
  <c r="G1392" i="1"/>
  <c r="F1393" i="1"/>
  <c r="G1393" i="1"/>
  <c r="F1394" i="1"/>
  <c r="G1394" i="1"/>
  <c r="F1395" i="1"/>
  <c r="G1395" i="1"/>
  <c r="G1396" i="1"/>
  <c r="F1397" i="1"/>
  <c r="G1397" i="1"/>
  <c r="F1398" i="1"/>
  <c r="G1398" i="1"/>
  <c r="F1399" i="1"/>
  <c r="G1399" i="1"/>
  <c r="F1400" i="1"/>
  <c r="G1400" i="1"/>
  <c r="F1401" i="1"/>
  <c r="G1401" i="1"/>
  <c r="F1402" i="1"/>
  <c r="G1402" i="1"/>
  <c r="G1403" i="1"/>
  <c r="F1404" i="1"/>
  <c r="G1404" i="1"/>
  <c r="F1405" i="1"/>
  <c r="G1405" i="1"/>
  <c r="F1406" i="1"/>
  <c r="G1406" i="1"/>
  <c r="F1407" i="1"/>
  <c r="G1407" i="1"/>
  <c r="G1408" i="1"/>
  <c r="F1409" i="1"/>
  <c r="G1409" i="1"/>
  <c r="F1410" i="1"/>
  <c r="G1410" i="1"/>
  <c r="F1411" i="1"/>
  <c r="G1411" i="1"/>
  <c r="F1412" i="1"/>
  <c r="G1412" i="1"/>
  <c r="G1413" i="1"/>
  <c r="F1414" i="1"/>
  <c r="G1414" i="1"/>
  <c r="F1415" i="1"/>
  <c r="G1415" i="1"/>
  <c r="F1416" i="1"/>
  <c r="G1416" i="1"/>
  <c r="G1417" i="1"/>
  <c r="F1418" i="1"/>
  <c r="G1418" i="1"/>
  <c r="F1419" i="1"/>
  <c r="G1419" i="1"/>
  <c r="F1420" i="1"/>
  <c r="G1420" i="1"/>
  <c r="G1421" i="1"/>
  <c r="F1422" i="1"/>
  <c r="G1422" i="1"/>
  <c r="F1423" i="1"/>
  <c r="G1423" i="1"/>
  <c r="F1424" i="1"/>
  <c r="G1424" i="1"/>
  <c r="G1425" i="1"/>
  <c r="F1426" i="1"/>
  <c r="G1426" i="1"/>
  <c r="F1427" i="1"/>
  <c r="G1427" i="1"/>
  <c r="F1428" i="1"/>
  <c r="G1428" i="1"/>
  <c r="G1429" i="1"/>
  <c r="F1430" i="1"/>
  <c r="G1430" i="1"/>
  <c r="F1431" i="1"/>
  <c r="G1431" i="1"/>
  <c r="F1432" i="1"/>
  <c r="G1432" i="1"/>
  <c r="G1433" i="1"/>
  <c r="F1434" i="1"/>
  <c r="G1434" i="1"/>
  <c r="F1435" i="1"/>
  <c r="G1435" i="1"/>
  <c r="F1436" i="1"/>
  <c r="G1436" i="1"/>
  <c r="F1437" i="1"/>
  <c r="G1437" i="1"/>
  <c r="G1438" i="1"/>
  <c r="F1439" i="1"/>
  <c r="G1439" i="1"/>
  <c r="F1440" i="1"/>
  <c r="G1440" i="1"/>
  <c r="F1441" i="1"/>
  <c r="G1441" i="1"/>
  <c r="F1442" i="1"/>
  <c r="G1442" i="1"/>
  <c r="F1443" i="1"/>
  <c r="G1443" i="1"/>
  <c r="G1444" i="1"/>
  <c r="F1445" i="1"/>
  <c r="G1445" i="1"/>
  <c r="F1446" i="1"/>
  <c r="G1446" i="1"/>
  <c r="F1447" i="1"/>
  <c r="G1447" i="1"/>
  <c r="G1448" i="1"/>
  <c r="F1449" i="1"/>
  <c r="G1449" i="1"/>
  <c r="F1450" i="1"/>
  <c r="G1450" i="1"/>
  <c r="F1451" i="1"/>
  <c r="G1451" i="1"/>
  <c r="G1452" i="1"/>
  <c r="F1453" i="1"/>
  <c r="G1453" i="1"/>
  <c r="F1454" i="1"/>
  <c r="G1454" i="1"/>
  <c r="F1455" i="1"/>
  <c r="G1455" i="1"/>
  <c r="F1456" i="1"/>
  <c r="G1456" i="1"/>
  <c r="F1457" i="1"/>
  <c r="G1457" i="1"/>
  <c r="G1458" i="1"/>
  <c r="F1459" i="1"/>
  <c r="G1459" i="1"/>
  <c r="F1460" i="1"/>
  <c r="G1460" i="1"/>
  <c r="F1461" i="1"/>
  <c r="G1461" i="1"/>
  <c r="G1462" i="1"/>
  <c r="F1463" i="1"/>
  <c r="G1463" i="1"/>
  <c r="F1464" i="1"/>
  <c r="G1464" i="1"/>
  <c r="F1465" i="1"/>
  <c r="G1465" i="1"/>
  <c r="G1466" i="1"/>
  <c r="F1467" i="1"/>
  <c r="G1467" i="1"/>
  <c r="F1468" i="1"/>
  <c r="G1468" i="1"/>
  <c r="F1469" i="1"/>
  <c r="G1469" i="1"/>
  <c r="G1470" i="1"/>
  <c r="F1471" i="1"/>
  <c r="G1471" i="1"/>
  <c r="F1472" i="1"/>
  <c r="G1472" i="1"/>
  <c r="F1473" i="1"/>
  <c r="G1473" i="1"/>
  <c r="G1474" i="1"/>
  <c r="F1475" i="1"/>
  <c r="G1475" i="1"/>
  <c r="F1476" i="1"/>
  <c r="G1476" i="1"/>
  <c r="F1477" i="1"/>
  <c r="G1477" i="1"/>
  <c r="G1478" i="1"/>
  <c r="F1479" i="1"/>
  <c r="G1479" i="1"/>
  <c r="F1480" i="1"/>
  <c r="G1480" i="1"/>
  <c r="F1481" i="1"/>
  <c r="G1481" i="1"/>
  <c r="G1482" i="1"/>
  <c r="F1483" i="1"/>
  <c r="G1483" i="1"/>
  <c r="F1484" i="1"/>
  <c r="G1484" i="1"/>
  <c r="F1485" i="1"/>
  <c r="G1485" i="1"/>
  <c r="G1486" i="1"/>
  <c r="F1487" i="1"/>
  <c r="G1487" i="1"/>
  <c r="F1488" i="1"/>
  <c r="G1488" i="1"/>
  <c r="F1489" i="1"/>
  <c r="G1489" i="1"/>
  <c r="F1490" i="1"/>
  <c r="G1490" i="1"/>
  <c r="G1491" i="1"/>
  <c r="F1492" i="1"/>
  <c r="G1492" i="1"/>
  <c r="F1493" i="1"/>
  <c r="G1493" i="1"/>
  <c r="F1494" i="1"/>
  <c r="G1494" i="1"/>
  <c r="G1495" i="1"/>
  <c r="F1496" i="1"/>
  <c r="G1496" i="1"/>
  <c r="F1497" i="1"/>
  <c r="G1497" i="1"/>
  <c r="F1498" i="1"/>
  <c r="G1498" i="1"/>
  <c r="G1499" i="1"/>
  <c r="F1500" i="1"/>
  <c r="G1500" i="1"/>
  <c r="F1501" i="1"/>
  <c r="G1501" i="1"/>
  <c r="F1502" i="1"/>
  <c r="G1502" i="1"/>
  <c r="G1503" i="1"/>
  <c r="F1504" i="1"/>
  <c r="G1504" i="1"/>
  <c r="F1505" i="1"/>
  <c r="G1505" i="1"/>
  <c r="F1506" i="1"/>
  <c r="G1506" i="1"/>
  <c r="G1507" i="1"/>
  <c r="F1508" i="1"/>
  <c r="G1508" i="1"/>
  <c r="F1509" i="1"/>
  <c r="G1509" i="1"/>
  <c r="F1510" i="1"/>
  <c r="G1510" i="1"/>
  <c r="G1511" i="1"/>
  <c r="F1512" i="1"/>
  <c r="G1512" i="1"/>
  <c r="F1513" i="1"/>
  <c r="G1513" i="1"/>
  <c r="F1514" i="1"/>
  <c r="G1514" i="1"/>
  <c r="F1515" i="1"/>
  <c r="G1515" i="1"/>
  <c r="G1516" i="1"/>
  <c r="F1517" i="1"/>
  <c r="G1517" i="1"/>
  <c r="F1518" i="1"/>
  <c r="G1518" i="1"/>
  <c r="F1519" i="1"/>
  <c r="G1519" i="1"/>
  <c r="G1520" i="1"/>
  <c r="F1521" i="1"/>
  <c r="G1521" i="1"/>
  <c r="F1522" i="1"/>
  <c r="G1522" i="1"/>
  <c r="F1523" i="1"/>
  <c r="G1523" i="1"/>
  <c r="F1524" i="1"/>
  <c r="G1524" i="1"/>
  <c r="G1525" i="1"/>
  <c r="F1526" i="1"/>
  <c r="G1526" i="1"/>
  <c r="F1527" i="1"/>
  <c r="G1527" i="1"/>
  <c r="F1528" i="1"/>
  <c r="G1528" i="1"/>
  <c r="F1529" i="1"/>
  <c r="G1529" i="1"/>
  <c r="G1530" i="1"/>
  <c r="F1531" i="1"/>
  <c r="G1531" i="1"/>
  <c r="F1532" i="1"/>
  <c r="G1532" i="1"/>
  <c r="F1533" i="1"/>
  <c r="G1533" i="1"/>
  <c r="F1534" i="1"/>
  <c r="G1534" i="1"/>
  <c r="G1535" i="1"/>
  <c r="F1536" i="1"/>
  <c r="G1536" i="1"/>
  <c r="F1537" i="1"/>
  <c r="G1537" i="1"/>
  <c r="F1538" i="1"/>
  <c r="G1538" i="1"/>
  <c r="G1539" i="1"/>
  <c r="F1540" i="1"/>
  <c r="G1540" i="1"/>
  <c r="F1541" i="1"/>
  <c r="G1541" i="1"/>
  <c r="F1542" i="1"/>
  <c r="G1542" i="1"/>
  <c r="F1543" i="1"/>
  <c r="G1543" i="1"/>
  <c r="G1544" i="1"/>
  <c r="F1545" i="1"/>
  <c r="G1545" i="1"/>
  <c r="F1546" i="1"/>
  <c r="G1546" i="1"/>
  <c r="F1547" i="1"/>
  <c r="G1547" i="1"/>
  <c r="G1548" i="1"/>
  <c r="F1549" i="1"/>
  <c r="G1549" i="1"/>
  <c r="F1550" i="1"/>
  <c r="G1550" i="1"/>
  <c r="F1551" i="1"/>
  <c r="G1551" i="1"/>
  <c r="G1552" i="1"/>
  <c r="F1553" i="1"/>
  <c r="G1553" i="1"/>
  <c r="F1554" i="1"/>
  <c r="G1554" i="1"/>
  <c r="F1555" i="1"/>
  <c r="G1555" i="1"/>
  <c r="G1556" i="1"/>
  <c r="F1557" i="1"/>
  <c r="G1557" i="1"/>
  <c r="F1558" i="1"/>
  <c r="G1558" i="1"/>
  <c r="F1559" i="1"/>
  <c r="G1559" i="1"/>
  <c r="G1560" i="1"/>
  <c r="F1561" i="1"/>
  <c r="G1561" i="1"/>
  <c r="F1562" i="1"/>
  <c r="G1562" i="1"/>
  <c r="F1563" i="1"/>
  <c r="G1563" i="1"/>
  <c r="G1564" i="1"/>
  <c r="F1565" i="1"/>
  <c r="G1565" i="1"/>
  <c r="F1566" i="1"/>
  <c r="G1566" i="1"/>
  <c r="F1567" i="1"/>
  <c r="G1567" i="1"/>
  <c r="G1568" i="1"/>
  <c r="F1569" i="1"/>
  <c r="G1569" i="1"/>
  <c r="F1570" i="1"/>
  <c r="G1570" i="1"/>
  <c r="F1571" i="1"/>
  <c r="G1571" i="1"/>
  <c r="G1572" i="1"/>
  <c r="F1573" i="1"/>
  <c r="G1573" i="1"/>
  <c r="F1574" i="1"/>
  <c r="G1574" i="1"/>
  <c r="F1575" i="1"/>
  <c r="G1575" i="1"/>
  <c r="G1576" i="1"/>
  <c r="F1577" i="1"/>
  <c r="G1577" i="1"/>
  <c r="F1578" i="1"/>
  <c r="G1578" i="1"/>
  <c r="F1579" i="1"/>
  <c r="G1579" i="1"/>
  <c r="G1580" i="1"/>
  <c r="F1581" i="1"/>
  <c r="G1581" i="1"/>
  <c r="F1582" i="1"/>
  <c r="G1582" i="1"/>
  <c r="F1583" i="1"/>
  <c r="G1583" i="1"/>
  <c r="F1584" i="1"/>
  <c r="G1584" i="1"/>
  <c r="G1585" i="1"/>
  <c r="F1586" i="1"/>
  <c r="G1586" i="1"/>
  <c r="F1587" i="1"/>
  <c r="G1587" i="1"/>
  <c r="F1588" i="1"/>
  <c r="G1588" i="1"/>
  <c r="F1589" i="1"/>
  <c r="G1589" i="1"/>
  <c r="G1590" i="1"/>
  <c r="F1591" i="1"/>
  <c r="G1591" i="1"/>
  <c r="F1592" i="1"/>
  <c r="G1592" i="1"/>
  <c r="F1593" i="1"/>
  <c r="G1593" i="1"/>
  <c r="F1594" i="1"/>
  <c r="G1594" i="1"/>
  <c r="G1595" i="1"/>
  <c r="F1596" i="1"/>
  <c r="G1596" i="1"/>
  <c r="F1597" i="1"/>
  <c r="G1597" i="1"/>
  <c r="F1598" i="1"/>
  <c r="G1598" i="1"/>
  <c r="G1599" i="1"/>
  <c r="F1600" i="1"/>
  <c r="G1600" i="1"/>
  <c r="F1601" i="1"/>
  <c r="G1601" i="1"/>
  <c r="F1602" i="1"/>
  <c r="G1602" i="1"/>
  <c r="G1603" i="1"/>
  <c r="F1604" i="1"/>
  <c r="G1604" i="1"/>
  <c r="F1605" i="1"/>
  <c r="G1605" i="1"/>
  <c r="F1606" i="1"/>
  <c r="G1606" i="1"/>
  <c r="G1607" i="1"/>
  <c r="F1608" i="1"/>
  <c r="G1608" i="1"/>
  <c r="F1609" i="1"/>
  <c r="G1609" i="1"/>
  <c r="F1610" i="1"/>
  <c r="G1610" i="1"/>
  <c r="G1611" i="1"/>
  <c r="F1612" i="1"/>
  <c r="G1612" i="1"/>
  <c r="F1613" i="1"/>
  <c r="G1613" i="1"/>
  <c r="F1614" i="1"/>
  <c r="G1614" i="1"/>
  <c r="G1615" i="1"/>
  <c r="F1616" i="1"/>
  <c r="G1616" i="1"/>
  <c r="F1617" i="1"/>
  <c r="G1617" i="1"/>
  <c r="F1618" i="1"/>
  <c r="G1618" i="1"/>
  <c r="G1619" i="1"/>
  <c r="F1620" i="1"/>
  <c r="G1620" i="1"/>
  <c r="F1621" i="1"/>
  <c r="G1621" i="1"/>
  <c r="F1622" i="1"/>
  <c r="G1622" i="1"/>
  <c r="G1623" i="1"/>
  <c r="F1624" i="1"/>
  <c r="G1624" i="1"/>
  <c r="F1625" i="1"/>
  <c r="G1625" i="1"/>
  <c r="F1626" i="1"/>
  <c r="G1626" i="1"/>
  <c r="G1627" i="1"/>
  <c r="F1628" i="1"/>
  <c r="G1628" i="1"/>
  <c r="F1629" i="1"/>
  <c r="G1629" i="1"/>
  <c r="F1630" i="1"/>
  <c r="G1630" i="1"/>
  <c r="G1631" i="1"/>
  <c r="F1632" i="1"/>
  <c r="G1632" i="1"/>
  <c r="F1633" i="1"/>
  <c r="G1633" i="1"/>
  <c r="F1634" i="1"/>
  <c r="G1634" i="1"/>
  <c r="G1635" i="1"/>
  <c r="F1636" i="1"/>
  <c r="G1636" i="1"/>
  <c r="F1637" i="1"/>
  <c r="G1637" i="1"/>
  <c r="F1638" i="1"/>
  <c r="G1638" i="1"/>
  <c r="G1639" i="1"/>
  <c r="F1640" i="1"/>
  <c r="G1640" i="1"/>
  <c r="F1641" i="1"/>
  <c r="G1641" i="1"/>
  <c r="F1642" i="1"/>
  <c r="G1642" i="1"/>
  <c r="G1643" i="1"/>
  <c r="F1644" i="1"/>
  <c r="G1644" i="1"/>
  <c r="F1645" i="1"/>
  <c r="G1645" i="1"/>
  <c r="F1646" i="1"/>
  <c r="G1646" i="1"/>
  <c r="G1647" i="1"/>
  <c r="F1648" i="1"/>
  <c r="G1648" i="1"/>
  <c r="F1649" i="1"/>
  <c r="G1649" i="1"/>
  <c r="F1650" i="1"/>
  <c r="G1650" i="1"/>
  <c r="G1651" i="1"/>
  <c r="F1652" i="1"/>
  <c r="G1652" i="1"/>
  <c r="F1653" i="1"/>
  <c r="G1653" i="1"/>
  <c r="F1654" i="1"/>
  <c r="G1654" i="1"/>
  <c r="G1655" i="1"/>
  <c r="F1656" i="1"/>
  <c r="G1656" i="1"/>
  <c r="F1657" i="1"/>
  <c r="G1657" i="1"/>
  <c r="G1658" i="1"/>
  <c r="F1659" i="1"/>
  <c r="G1659" i="1"/>
  <c r="F1660" i="1"/>
  <c r="G1660" i="1"/>
  <c r="F1661" i="1"/>
  <c r="G1661" i="1"/>
  <c r="G1662" i="1"/>
  <c r="F1663" i="1"/>
  <c r="G1663" i="1"/>
  <c r="F1664" i="1"/>
  <c r="G1664" i="1"/>
  <c r="F1665" i="1"/>
  <c r="G1665" i="1"/>
  <c r="G1666" i="1"/>
  <c r="F1667" i="1"/>
  <c r="G1667" i="1"/>
  <c r="F1668" i="1"/>
  <c r="G1668" i="1"/>
  <c r="F1669" i="1"/>
  <c r="G1669" i="1"/>
  <c r="G1670" i="1"/>
  <c r="F1671" i="1"/>
  <c r="G1671" i="1"/>
  <c r="F1672" i="1"/>
  <c r="G1672" i="1"/>
  <c r="F1673" i="1"/>
  <c r="G1673" i="1"/>
  <c r="G1674" i="1"/>
  <c r="F1675" i="1"/>
  <c r="G1675" i="1"/>
  <c r="F1676" i="1"/>
  <c r="G1676" i="1"/>
  <c r="F1677" i="1"/>
  <c r="G1677" i="1"/>
  <c r="G1678" i="1"/>
  <c r="F1679" i="1"/>
  <c r="G1679" i="1"/>
  <c r="F1680" i="1"/>
  <c r="G1680" i="1"/>
  <c r="F1681" i="1"/>
  <c r="G1681" i="1"/>
  <c r="G1682" i="1"/>
  <c r="F1683" i="1"/>
  <c r="G1683" i="1"/>
  <c r="F1684" i="1"/>
  <c r="G1684" i="1"/>
  <c r="G1685" i="1"/>
  <c r="F1686" i="1"/>
  <c r="G1686" i="1"/>
  <c r="F1687" i="1"/>
  <c r="G1687" i="1"/>
  <c r="F1688" i="1"/>
  <c r="G1688" i="1"/>
  <c r="F1689" i="1"/>
  <c r="G1689" i="1"/>
  <c r="G1690" i="1"/>
  <c r="F1691" i="1"/>
  <c r="G1691" i="1"/>
  <c r="F1692" i="1"/>
  <c r="G1692" i="1"/>
  <c r="F1693" i="1"/>
  <c r="G1693" i="1"/>
  <c r="G1694" i="1"/>
  <c r="F1695" i="1"/>
  <c r="G1695" i="1"/>
  <c r="F1696" i="1"/>
  <c r="G1696" i="1"/>
  <c r="F1697" i="1"/>
  <c r="G1697" i="1"/>
  <c r="F1698" i="1"/>
  <c r="G1698" i="1"/>
  <c r="F1699" i="1"/>
  <c r="G1699" i="1"/>
  <c r="G1700" i="1"/>
  <c r="F1701" i="1"/>
  <c r="G1701" i="1"/>
  <c r="F1702" i="1"/>
  <c r="G1702" i="1"/>
  <c r="F1703" i="1"/>
  <c r="G1703" i="1"/>
  <c r="G1704" i="1"/>
  <c r="F1705" i="1"/>
  <c r="G1705" i="1"/>
  <c r="F1706" i="1"/>
  <c r="G1706" i="1"/>
  <c r="G1707" i="1"/>
  <c r="F1708" i="1"/>
  <c r="G1708" i="1"/>
  <c r="F1709" i="1"/>
  <c r="G1709" i="1"/>
  <c r="F1710" i="1"/>
  <c r="G1710" i="1"/>
  <c r="F1711" i="1"/>
  <c r="G1711" i="1"/>
  <c r="F1712" i="1"/>
  <c r="G1712" i="1"/>
  <c r="F1713" i="1"/>
  <c r="G1713" i="1"/>
  <c r="F1714" i="1"/>
  <c r="G1714" i="1"/>
  <c r="F1715" i="1"/>
  <c r="G1715" i="1"/>
  <c r="G1716" i="1"/>
  <c r="F1717" i="1"/>
  <c r="G1717" i="1"/>
  <c r="F1718" i="1"/>
  <c r="G1718" i="1"/>
  <c r="F1719" i="1"/>
  <c r="G1719" i="1"/>
  <c r="G1720" i="1"/>
  <c r="F1721" i="1"/>
  <c r="G1721" i="1"/>
  <c r="F1722" i="1"/>
  <c r="G1722" i="1"/>
  <c r="F1723" i="1"/>
  <c r="G1723" i="1"/>
  <c r="G1724" i="1"/>
  <c r="F1725" i="1"/>
  <c r="G1725" i="1"/>
  <c r="F1726" i="1"/>
  <c r="G1726" i="1"/>
  <c r="F1727" i="1"/>
  <c r="G1727" i="1"/>
  <c r="G1728" i="1"/>
  <c r="F1729" i="1"/>
  <c r="G1729" i="1"/>
  <c r="F1730" i="1"/>
  <c r="G1730" i="1"/>
  <c r="F1731" i="1"/>
  <c r="G1731" i="1"/>
  <c r="F1732" i="1"/>
  <c r="G1732" i="1"/>
  <c r="G1733" i="1"/>
  <c r="F1734" i="1"/>
  <c r="G1734" i="1"/>
  <c r="F1735" i="1"/>
  <c r="G1735" i="1"/>
  <c r="F1736" i="1"/>
  <c r="G1736" i="1"/>
  <c r="G1737" i="1"/>
  <c r="F1738" i="1"/>
  <c r="G1738" i="1"/>
  <c r="F1739" i="1"/>
  <c r="G1739" i="1"/>
  <c r="F1740" i="1"/>
  <c r="G1740" i="1"/>
  <c r="G1741" i="1"/>
  <c r="F1742" i="1"/>
  <c r="G1742" i="1"/>
  <c r="F1743" i="1"/>
  <c r="G1743" i="1"/>
  <c r="F1744" i="1"/>
  <c r="G1744" i="1"/>
  <c r="G1745" i="1"/>
  <c r="F1746" i="1"/>
  <c r="G1746" i="1"/>
  <c r="F1747" i="1"/>
  <c r="G1747" i="1"/>
  <c r="F1748" i="1"/>
  <c r="G1748" i="1"/>
  <c r="G1749" i="1"/>
  <c r="F1750" i="1"/>
  <c r="G1750" i="1"/>
  <c r="F1751" i="1"/>
  <c r="G1751" i="1"/>
  <c r="F1752" i="1"/>
  <c r="G1752" i="1"/>
  <c r="G1753" i="1"/>
  <c r="F1754" i="1"/>
  <c r="G1754" i="1"/>
  <c r="F1755" i="1"/>
  <c r="G1755" i="1"/>
  <c r="F1756" i="1"/>
  <c r="G1756" i="1"/>
  <c r="F1757" i="1"/>
  <c r="G1757" i="1"/>
  <c r="G1758" i="1"/>
  <c r="F1759" i="1"/>
  <c r="G1759" i="1"/>
  <c r="F1760" i="1"/>
  <c r="G1760" i="1"/>
  <c r="F1761" i="1"/>
  <c r="G1761" i="1"/>
  <c r="G1762" i="1"/>
  <c r="F1763" i="1"/>
  <c r="G1763" i="1"/>
  <c r="F1764" i="1"/>
  <c r="G1764" i="1"/>
  <c r="F1765" i="1"/>
  <c r="G1765" i="1"/>
  <c r="G1766" i="1"/>
  <c r="F1767" i="1"/>
  <c r="G1767" i="1"/>
  <c r="F1768" i="1"/>
  <c r="G1768" i="1"/>
  <c r="F1769" i="1"/>
  <c r="G1769" i="1"/>
  <c r="G1770" i="1"/>
  <c r="F1771" i="1"/>
  <c r="G1771" i="1"/>
  <c r="F1772" i="1"/>
  <c r="G1772" i="1"/>
  <c r="F1773" i="1"/>
  <c r="G1773" i="1"/>
  <c r="G1774" i="1"/>
  <c r="F1775" i="1"/>
  <c r="G1775" i="1"/>
  <c r="G1776" i="1"/>
  <c r="F1777" i="1"/>
  <c r="G1777" i="1"/>
  <c r="G1778" i="1"/>
  <c r="F1779" i="1"/>
  <c r="G1779" i="1"/>
  <c r="F1780" i="1"/>
  <c r="G1780" i="1"/>
  <c r="F1781" i="1"/>
  <c r="G1781" i="1"/>
  <c r="G1782" i="1"/>
  <c r="F1783" i="1"/>
  <c r="G1783" i="1"/>
  <c r="F1784" i="1"/>
  <c r="G1784" i="1"/>
  <c r="F1785" i="1"/>
  <c r="G1785" i="1"/>
  <c r="F1786" i="1"/>
  <c r="G1786" i="1"/>
  <c r="G1787" i="1"/>
  <c r="F1788" i="1"/>
  <c r="G1788" i="1"/>
  <c r="F1789" i="1"/>
  <c r="G1789" i="1"/>
  <c r="F1790" i="1"/>
  <c r="G1790" i="1"/>
  <c r="G1791" i="1"/>
  <c r="F1792" i="1"/>
  <c r="G1792" i="1"/>
  <c r="F1793" i="1"/>
  <c r="G1793" i="1"/>
  <c r="F1794" i="1"/>
  <c r="G1794" i="1"/>
  <c r="F1795" i="1"/>
  <c r="G1795" i="1"/>
  <c r="G1796" i="1"/>
  <c r="F1797" i="1"/>
  <c r="G1797" i="1"/>
  <c r="F1798" i="1"/>
  <c r="G1798" i="1"/>
  <c r="F1799" i="1"/>
  <c r="G1799" i="1"/>
  <c r="G1800" i="1"/>
  <c r="F1801" i="1"/>
  <c r="G1801" i="1"/>
  <c r="F1802" i="1"/>
  <c r="G1802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J3" i="1"/>
  <c r="K3" i="1"/>
  <c r="L3" i="1"/>
  <c r="M3" i="1"/>
  <c r="N3" i="1"/>
  <c r="O3" i="1"/>
  <c r="P3" i="1"/>
  <c r="Q3" i="1"/>
  <c r="R3" i="1"/>
  <c r="S3" i="1"/>
  <c r="T3" i="1"/>
  <c r="U3" i="1"/>
  <c r="V3" i="1"/>
  <c r="J4" i="1"/>
  <c r="K4" i="1"/>
  <c r="L4" i="1"/>
  <c r="M4" i="1"/>
  <c r="N4" i="1"/>
  <c r="O4" i="1"/>
  <c r="P4" i="1"/>
  <c r="Q4" i="1"/>
  <c r="R4" i="1"/>
  <c r="S4" i="1"/>
  <c r="T4" i="1"/>
  <c r="U4" i="1"/>
  <c r="V4" i="1"/>
  <c r="J5" i="1"/>
  <c r="K5" i="1"/>
  <c r="L5" i="1"/>
  <c r="M5" i="1"/>
  <c r="N5" i="1"/>
  <c r="O5" i="1"/>
  <c r="P5" i="1"/>
  <c r="Q5" i="1"/>
  <c r="R5" i="1"/>
  <c r="S5" i="1"/>
  <c r="T5" i="1"/>
  <c r="U5" i="1"/>
  <c r="V5" i="1"/>
  <c r="J6" i="1"/>
  <c r="K6" i="1"/>
  <c r="L6" i="1"/>
  <c r="M6" i="1"/>
  <c r="N6" i="1"/>
  <c r="O6" i="1"/>
  <c r="P6" i="1"/>
  <c r="Q6" i="1"/>
  <c r="R6" i="1"/>
  <c r="S6" i="1"/>
  <c r="T6" i="1"/>
  <c r="U6" i="1"/>
  <c r="V6" i="1"/>
  <c r="J7" i="1"/>
  <c r="K7" i="1"/>
  <c r="L7" i="1"/>
  <c r="M7" i="1"/>
  <c r="N7" i="1"/>
  <c r="O7" i="1"/>
  <c r="P7" i="1"/>
  <c r="Q7" i="1"/>
  <c r="R7" i="1"/>
  <c r="S7" i="1"/>
  <c r="T7" i="1"/>
  <c r="U7" i="1"/>
  <c r="V7" i="1"/>
  <c r="J8" i="1"/>
  <c r="K8" i="1"/>
  <c r="L8" i="1"/>
  <c r="M8" i="1"/>
  <c r="N8" i="1"/>
  <c r="O8" i="1"/>
  <c r="P8" i="1"/>
  <c r="Q8" i="1"/>
  <c r="R8" i="1"/>
  <c r="S8" i="1"/>
  <c r="T8" i="1"/>
  <c r="U8" i="1"/>
  <c r="V8" i="1"/>
  <c r="J9" i="1"/>
  <c r="K9" i="1"/>
  <c r="L9" i="1"/>
  <c r="M9" i="1"/>
  <c r="N9" i="1"/>
  <c r="O9" i="1"/>
  <c r="P9" i="1"/>
  <c r="Q9" i="1"/>
  <c r="R9" i="1"/>
  <c r="S9" i="1"/>
  <c r="T9" i="1"/>
  <c r="U9" i="1"/>
  <c r="V9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J2" i="1"/>
  <c r="M2" i="1"/>
  <c r="U2" i="1"/>
  <c r="T2" i="1"/>
  <c r="AM1" i="1"/>
  <c r="S2" i="1"/>
  <c r="AA10" i="1"/>
  <c r="R2" i="1"/>
  <c r="AB9" i="1"/>
  <c r="Q2" i="1"/>
  <c r="AB8" i="1"/>
  <c r="P2" i="1"/>
  <c r="AI2" i="1"/>
  <c r="AB12" i="1"/>
  <c r="AA12" i="1"/>
  <c r="AB11" i="1"/>
  <c r="AA11" i="1"/>
  <c r="AB10" i="1"/>
  <c r="AA8" i="1"/>
  <c r="AB7" i="1"/>
  <c r="AA7" i="1"/>
  <c r="O2" i="1"/>
  <c r="AB6" i="1"/>
  <c r="AA6" i="1"/>
  <c r="N2" i="1"/>
  <c r="AB5" i="1"/>
  <c r="AA5" i="1"/>
  <c r="L2" i="1"/>
  <c r="AB3" i="1"/>
  <c r="AA3" i="1"/>
  <c r="K2" i="1"/>
  <c r="AB2" i="1"/>
  <c r="AA2" i="1"/>
  <c r="AE1" i="1"/>
  <c r="AG1" i="1"/>
  <c r="AH1" i="1"/>
  <c r="AI1" i="1"/>
  <c r="AN1" i="1"/>
  <c r="AE2" i="1"/>
  <c r="AG2" i="1"/>
  <c r="AH2" i="1"/>
  <c r="AL2" i="1"/>
  <c r="AM2" i="1"/>
  <c r="AN2" i="1"/>
  <c r="AL1" i="1"/>
  <c r="AK1" i="1"/>
  <c r="AA9" i="1"/>
  <c r="AK2" i="1"/>
  <c r="AJ2" i="1"/>
  <c r="AJ1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2" i="2"/>
  <c r="W30" i="1"/>
  <c r="W29" i="1"/>
  <c r="W11" i="1"/>
  <c r="W5" i="1"/>
  <c r="W31" i="1"/>
  <c r="X31" i="1"/>
  <c r="X30" i="1"/>
  <c r="X32" i="1"/>
  <c r="AB4" i="1"/>
  <c r="AA4" i="1"/>
  <c r="AF2" i="1"/>
  <c r="AF1" i="1"/>
  <c r="W16" i="1"/>
  <c r="W3" i="1"/>
  <c r="W7" i="1"/>
  <c r="W8" i="1"/>
  <c r="W9" i="1"/>
  <c r="W4" i="1"/>
  <c r="V2" i="1"/>
  <c r="W15" i="1"/>
  <c r="W14" i="1"/>
  <c r="W12" i="1"/>
  <c r="W28" i="1"/>
  <c r="W20" i="1"/>
  <c r="X29" i="1"/>
  <c r="X7" i="1"/>
  <c r="X2" i="1"/>
  <c r="X9" i="1"/>
  <c r="X21" i="1"/>
  <c r="X3" i="1"/>
  <c r="X11" i="1"/>
  <c r="X5" i="1"/>
  <c r="W25" i="1"/>
  <c r="W13" i="1"/>
  <c r="X18" i="1"/>
  <c r="X26" i="1"/>
  <c r="W2" i="1"/>
  <c r="W26" i="1"/>
  <c r="W18" i="1"/>
  <c r="W10" i="1"/>
  <c r="X27" i="1"/>
  <c r="X19" i="1"/>
  <c r="X4" i="1"/>
  <c r="W22" i="1"/>
  <c r="W6" i="1"/>
  <c r="X6" i="1"/>
  <c r="X23" i="1"/>
  <c r="X15" i="1"/>
  <c r="X8" i="1"/>
  <c r="W23" i="1"/>
  <c r="X24" i="1"/>
  <c r="X10" i="1"/>
  <c r="W21" i="1"/>
  <c r="X22" i="1"/>
  <c r="W32" i="1"/>
  <c r="W24" i="1"/>
  <c r="X25" i="1"/>
  <c r="X14" i="1"/>
  <c r="W19" i="1"/>
  <c r="X20" i="1"/>
  <c r="AD1" i="1"/>
  <c r="AD2" i="1"/>
  <c r="X16" i="1"/>
  <c r="W27" i="1"/>
  <c r="X28" i="1"/>
  <c r="X12" i="1"/>
  <c r="X13" i="1"/>
</calcChain>
</file>

<file path=xl/connections.xml><?xml version="1.0" encoding="utf-8"?>
<connections xmlns="http://schemas.openxmlformats.org/spreadsheetml/2006/main">
  <connection id="1" name="Mar_2011" type="6" refreshedVersion="5" background="1" saveData="1">
    <textPr codePage="850" sourceFile="C:\Users\User\Documents\seng403_New\Git_Hub_Raw_Data_Text\Mar_2011.txt" space="1" comma="1" consecutive="1" delimiter=":">
      <textFields count="3">
        <textField/>
        <textField/>
        <textField/>
      </textFields>
    </textPr>
  </connection>
  <connection id="2" name="Mar_2011LOC" type="6" refreshedVersion="5" background="1" saveData="1">
    <textPr codePage="850" sourceFile="C:\Users\User\Documents\seng403_New\Git_Hub_Raw_Data_Text\Mar_2011LOC.txt" space="1" comma="1" consecutive="1" delimiter=":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<sst xmlns="http://schemas.openxmlformats.org/spreadsheetml/2006/main" count="3616" uniqueCount="936">
  <si>
    <t>GHTorrentName</t>
  </si>
  <si>
    <t xml:space="preserve">Contributor Name </t>
  </si>
  <si>
    <t xml:space="preserve">Commit Hash </t>
  </si>
  <si>
    <t>Percentages for Commits</t>
  </si>
  <si>
    <t>Components(Directories)</t>
  </si>
  <si>
    <t xml:space="preserve">Lines per Commit </t>
  </si>
  <si>
    <t>LOC Per Component</t>
  </si>
  <si>
    <t>Total LOC per Component</t>
  </si>
  <si>
    <t>Aaron</t>
  </si>
  <si>
    <t>dwight</t>
  </si>
  <si>
    <t>Dwight</t>
  </si>
  <si>
    <t>Eliot Horowitz</t>
  </si>
  <si>
    <t>Kristina Chodorow</t>
  </si>
  <si>
    <t>Richard</t>
  </si>
  <si>
    <t>Minor</t>
  </si>
  <si>
    <t>Major</t>
  </si>
  <si>
    <t>Ownership Level</t>
  </si>
  <si>
    <t>List of Contributors</t>
  </si>
  <si>
    <t>Major Components</t>
  </si>
  <si>
    <t>Minor Components</t>
  </si>
  <si>
    <t>db/</t>
  </si>
  <si>
    <t>Mathias</t>
  </si>
  <si>
    <t>jstests/repl/</t>
  </si>
  <si>
    <t>jstests/</t>
  </si>
  <si>
    <t>util/</t>
  </si>
  <si>
    <t>shell/</t>
  </si>
  <si>
    <t>tools/</t>
  </si>
  <si>
    <t>dbtests/</t>
  </si>
  <si>
    <t>s/</t>
  </si>
  <si>
    <t>client/</t>
  </si>
  <si>
    <t>db/stats/</t>
  </si>
  <si>
    <t>scripting/</t>
  </si>
  <si>
    <t>Geir Magnusson</t>
  </si>
  <si>
    <t>debian/</t>
  </si>
  <si>
    <t>rpm/</t>
  </si>
  <si>
    <t>buildscripts/</t>
  </si>
  <si>
    <t>jstests/sharding/</t>
  </si>
  <si>
    <t>Richard Kreuter</t>
  </si>
  <si>
    <t>Author</t>
  </si>
  <si>
    <t>86ae5d6fd99138d02f3a7a15e388e77c683e8983</t>
  </si>
  <si>
    <t>f3218bb84e0866f78ed568a5a56f6f0216bd8316</t>
  </si>
  <si>
    <t>0d66b07974306d5220e588e9bb3bff810df409ba</t>
  </si>
  <si>
    <t>8e06d82d47a68d2a2a571aca25cdad965078fbc1</t>
  </si>
  <si>
    <t>jstests/slowWeekly/</t>
  </si>
  <si>
    <t>e46b9d2957c5d6d10ecb59049206b5b820b0a9f2</t>
  </si>
  <si>
    <t>d1e7d7fe4f1b688a0f363850fbc7a43fba51681d</t>
  </si>
  <si>
    <t>18e260a9983a546345412fa1afbdf0d41d2ac6f5</t>
  </si>
  <si>
    <t>db/repl/</t>
  </si>
  <si>
    <t>a000767c150b67ba502eae397ee5d0c211a5b56e</t>
  </si>
  <si>
    <t>fc88362bdb64ba960a9991bf117b42e05bb3d269</t>
  </si>
  <si>
    <t>fce112398b0ea27bae68f662a69df0e6953799f5</t>
  </si>
  <si>
    <t>db/commands/</t>
  </si>
  <si>
    <t>f7970605970fe778d7d616a5aebf59fdf28fb32e</t>
  </si>
  <si>
    <t>273dda0b61a10084798dc59d455ea735d19074bc</t>
  </si>
  <si>
    <t>819f4001dff0678aa3550b3eec6ac699fddf6b66</t>
  </si>
  <si>
    <t>aac5e1bd9b6d6cd9ce6e93fef1a2db01873eec4b</t>
  </si>
  <si>
    <t>02162fa52bccc9314aed2a7f78caee78149d7d7f</t>
  </si>
  <si>
    <t>131ba64314adb5236af84f9f6a0690c588f83f32</t>
  </si>
  <si>
    <t>4993a1bf7923b7090f737a1c1727d17e5722e8f7</t>
  </si>
  <si>
    <t>8004154cda5556e326bf97e14f847032fe3ef3ec</t>
  </si>
  <si>
    <t>9bb7936f962af8f04775886b4a1cbba60300ac17</t>
  </si>
  <si>
    <t>5900879780ba11b3b3a7e4813b856344cf605779</t>
  </si>
  <si>
    <t>be058d77324aa1191929fbe24e84e19b1cadc577</t>
  </si>
  <si>
    <t>5d5e995ecfa85877bec952da286b430d8354d128</t>
  </si>
  <si>
    <t>14ef6d6bc3a3f5950b6d2bb70ac7af92df5c2298</t>
  </si>
  <si>
    <t>dc14c92069ade9dd88dc2cf7a7e628a71f7266a8</t>
  </si>
  <si>
    <t>c887ab329fd0f3433d5b1ece970840fa23dbdff8</t>
  </si>
  <si>
    <t>5c98fc8930e96ebc5852534c102d26565d45c0c2</t>
  </si>
  <si>
    <t>jstests/slowNightly/</t>
  </si>
  <si>
    <t>c27b5406692acf0826c9ca4f25f2c6c5768aba0f</t>
  </si>
  <si>
    <t>451f248452286fc28700122c22941702f964e8fa</t>
  </si>
  <si>
    <t>jstests/dur/</t>
  </si>
  <si>
    <t>c46e46308ccff8fe95d2ebc2554cb447438f3623</t>
  </si>
  <si>
    <t>1ef7155a4e48629bf94c5f6083f35eae4b17b2da</t>
  </si>
  <si>
    <t>d3a9fe9ae236b7b3013533453c0b33fd94051bb6</t>
  </si>
  <si>
    <t>43fb70dfe38c8c006bff8d77c41b257bbe6722ae</t>
  </si>
  <si>
    <t>697c7b337cbd0e13429f76fe8ae011dd8ab290cd</t>
  </si>
  <si>
    <t>5138460a7d80cfa349d9b1f3d795ee4537dbfbb4</t>
  </si>
  <si>
    <t>635c70d61651f587dfdcfd232196b9084783cb9b</t>
  </si>
  <si>
    <t>7b37afefca2522b364ea0acaf913bf061f65b5dc</t>
  </si>
  <si>
    <t>b0389990c749443da2532696257f71b8ad56d475</t>
  </si>
  <si>
    <t>8fbe4ead7832e57f602b235091c9a4a8bea75eab</t>
  </si>
  <si>
    <t>93572fc05b83f3635abd1dc2d55aa810a46b8a83</t>
  </si>
  <si>
    <t>f3c3435f0301d88816b0b92fcd33cd887ea3ac5c</t>
  </si>
  <si>
    <t>35bdf7428b9c6848bbde8962ac017e27ce4e1be8</t>
  </si>
  <si>
    <t>1bb6de4c1ae53b1edcfb16642311bb428a85f5b3</t>
  </si>
  <si>
    <t>bson/</t>
  </si>
  <si>
    <t>dfbee8cf4545cbe4784aac6cb2224751d24008ee</t>
  </si>
  <si>
    <t>41675f5f3951efba386d45034ef1f9324dfc2e20</t>
  </si>
  <si>
    <t>b689325c427ddb0874f01a17b8513d13df9624d6</t>
  </si>
  <si>
    <t>ac6c7442c3fa08d9451fc6d375027efb610b8922</t>
  </si>
  <si>
    <t>b9e79c918ed66a961ad67a05a07beb7a707d7062</t>
  </si>
  <si>
    <t>client/examples/</t>
  </si>
  <si>
    <t>a027e5fa543be78d8125816dc7ec41a71f39953d</t>
  </si>
  <si>
    <t>d6c8b5e5ccda10e8c73a90ba334850c390b8f40c</t>
  </si>
  <si>
    <t>2278a8018f1140cedb05ca58f3ecb53b58dfb86e</t>
  </si>
  <si>
    <t>c663d7922b80108c6763894f0d93893fec4c68f1</t>
  </si>
  <si>
    <t>d7ded4842e6bfb454b501d0ef0e4d890566b5837</t>
  </si>
  <si>
    <t>68d848fe4c036d2bc377e3b281ebae998d861b9c</t>
  </si>
  <si>
    <t>7e1da0db8e6fc3134c6431ac233972ad2f0a94cc</t>
  </si>
  <si>
    <t>6620177e03b9ddb578cd7d9578c8740d6a3d878b</t>
  </si>
  <si>
    <t>98d26e040ee89a985970122832283fdc69aa32c1</t>
  </si>
  <si>
    <t>64359fbbf66aca3ce0c995e56200ef1ece1be6bb</t>
  </si>
  <si>
    <t>75ecdb8d460646ca81e669a423f9e2f2caefa5b2</t>
  </si>
  <si>
    <t>cbae5d0b46d92144f11fbcde80b3bb5558a1a475</t>
  </si>
  <si>
    <t>e9e92021e342d92915f9e5d21cb3757e85ad32e9</t>
  </si>
  <si>
    <t>47e564f47c32779dbe9d82991e60e486d178d9fa</t>
  </si>
  <si>
    <t>1d633a13e1c8b9be892a8d21833c16a0950b1dec</t>
  </si>
  <si>
    <t>be4e08267d3ab9e9edb6973e0283f25da9eb1402</t>
  </si>
  <si>
    <t>71edffe0e8aa88998385d80f0dd4858fcf3e6a94</t>
  </si>
  <si>
    <t>d69e0d4db83733f58d8f4b315c2bb067a899880d</t>
  </si>
  <si>
    <t>638f96c76f072290b002575cefd807a2af068d6c</t>
  </si>
  <si>
    <t>01aab7c317661ccf8ce3719268c4c178a1c3b43c</t>
  </si>
  <si>
    <t>038a1e7043b958afbc968fd54e3b51c8250b954b</t>
  </si>
  <si>
    <t>93eec9b91edcdb1504da4676dd97c05dc41531be</t>
  </si>
  <si>
    <t>13118248cf05c57911d93271ec1aa5229c572d97</t>
  </si>
  <si>
    <t>a691ba4d41d8e82f4bd0b2c16d0f82bd3bea2b59</t>
  </si>
  <si>
    <t>772ce197454b5b753512a763f58d73545c9d86ca</t>
  </si>
  <si>
    <t>425eb5b5db6fe036829e7a48a0c0a6340a53f6bc</t>
  </si>
  <si>
    <t>4544eea0f6029f5731da1cd597ce5ac55935e136</t>
  </si>
  <si>
    <t>65bc193d30d3d3be77d676451429624377403271</t>
  </si>
  <si>
    <t>12cbfefae2cbc9cea292ff564d495806b74f9762</t>
  </si>
  <si>
    <t>a694a7169055c83e03664d34d784049ffb93d42b</t>
  </si>
  <si>
    <t>33257d4b57020e92aec415adf16c9d183491857a</t>
  </si>
  <si>
    <t>51ade53e0ede7a2237c98564d4c695d4f92c91db</t>
  </si>
  <si>
    <t>util/mongoutils/</t>
  </si>
  <si>
    <t>12a4af1c493d77ea54419dada3c46571d4cb7abb</t>
  </si>
  <si>
    <t>util/concurrency/</t>
  </si>
  <si>
    <t>3a87fcc1bb84a3cde9d031506d7eaf4a0bd7d3f6</t>
  </si>
  <si>
    <t>9f74a0132cf2d78bf15e004f2924c58143849adf</t>
  </si>
  <si>
    <t>fc829317a160ed04a67011003ceda5e6671f6cc8</t>
  </si>
  <si>
    <t>9f8f03d75c733d2c80bf5b1076eea6fc9f9d65a6</t>
  </si>
  <si>
    <t>3d38c57b93d0690a79fdead41d7a2d17452aa182</t>
  </si>
  <si>
    <t>607484cd85c9ecc94bb82ea82ab0ec68036c43aa</t>
  </si>
  <si>
    <t>8c62ce92d619f6799ea826b728c72c5cbbfc39b3</t>
  </si>
  <si>
    <t>ac0c7d40fc007bd141d9d0295c804e77e8bf691d</t>
  </si>
  <si>
    <t>0f992d070164f1660989b7ac28afea920dc74c08</t>
  </si>
  <si>
    <t>cbd9c7ef478bddb51653661b2127ebe1cdf0fb3d</t>
  </si>
  <si>
    <t>77fca13149ffce72515b1cc09bfe65bc9c333d8c</t>
  </si>
  <si>
    <t>3058cac971cc4d3b675eeaf35d1a341f919f8d24</t>
  </si>
  <si>
    <t>3223fbae4d52225164344b687dc89975298a3430</t>
  </si>
  <si>
    <t>b54cad165e45e567461144032dfe9e367058ef10</t>
  </si>
  <si>
    <t>70bb57ce544ef676c892385c1d422fc92ab57139</t>
  </si>
  <si>
    <t>67f71fe7740273e74549d00f473ba2f4b89daa50</t>
  </si>
  <si>
    <t>e6d61f1c9345d7dc14fac8b4376f05d394546d22</t>
  </si>
  <si>
    <t>691c13e94739785f236b11aee53f724a98531c7f</t>
  </si>
  <si>
    <t>35f40670789d355f10542ec1b1cc51ff3618f1b3</t>
  </si>
  <si>
    <t>1740b023a8d053587611f9dab6fb1517c31b1263</t>
  </si>
  <si>
    <t>7550934069cdde1b561895ce73cd6e4dade9aaf4</t>
  </si>
  <si>
    <t>dc43ccdd8ea5e9030bd62eb0fb911aca3db5ddf3</t>
  </si>
  <si>
    <t>5d6f0a4fd003f05fb9c82483dd7d0a6383027b5a</t>
  </si>
  <si>
    <t>dad1e0614743991df06fbc57ba7e7b53e26d496b</t>
  </si>
  <si>
    <t>bf441d11413c3539212a57efc04ff90957309d57</t>
  </si>
  <si>
    <t>f4f39d2ea14774a5e11a356882fb1b6c1a86bf55</t>
  </si>
  <si>
    <t>5d70510d94442c91b758d0d64a654e1485f7979f</t>
  </si>
  <si>
    <t>102afdad3e1de2b4475def7032e357b52c82ce6d</t>
  </si>
  <si>
    <t>e6d2aa60e513d0cc85668444cc7348bb17cfa2f6</t>
  </si>
  <si>
    <t>fd7c3574030467116c8ff44f84f5d21a629d62b5</t>
  </si>
  <si>
    <t>8091e7ca7011c2c41f677a374c7f31813421318f</t>
  </si>
  <si>
    <t>fd3f3569c02f7a097768f7b75463b93f7698a098</t>
  </si>
  <si>
    <t>9ccbf56791691b6b1342b6bd0556dbd9ef38a469</t>
  </si>
  <si>
    <t>63e3912a53af71397f4373e7febb36824477cbee</t>
  </si>
  <si>
    <t>1d972fce782c675c4f2af2c7e2eacbec17b0ff49</t>
  </si>
  <si>
    <t>9639c1a58c711602eea2b49fda38c2c0a5f7ba2d</t>
  </si>
  <si>
    <t>7c4408194e26db0d503529fcb00aa227d15bc225</t>
  </si>
  <si>
    <t>928b65caed3c3025a4b15ae521ae277184711b9d</t>
  </si>
  <si>
    <t>Eliot</t>
  </si>
  <si>
    <t>Horowitz</t>
  </si>
  <si>
    <t>9eb9c7200d715da0e2327bcdf11501cda9e293aa</t>
  </si>
  <si>
    <t>67ba94424e8282787c5833edcf8e5ab29934c2ac</t>
  </si>
  <si>
    <t>e00f629ae1792ac430faa1aefb2c1c1588232139</t>
  </si>
  <si>
    <t>d54651e5f25d51c0b0483e8134f364f3aa7753b1</t>
  </si>
  <si>
    <t>c6ea2dd0c57981dd2943cc8d2a8db81c383f4653</t>
  </si>
  <si>
    <t>ded0dac9263f9205bbc2efe45537da49210e1c10</t>
  </si>
  <si>
    <t>9a397af854861484ebba3cfd6bbe92f7bbe7fb62</t>
  </si>
  <si>
    <t>c3da625d6a839a885189abd079f8e81785ee975a</t>
  </si>
  <si>
    <t>c2956f1d8bb27837349bf42556b0b4e948cb2a6d</t>
  </si>
  <si>
    <t>30d7a2645b4ef0c3b09e2582120774fcc687407e</t>
  </si>
  <si>
    <t>be791982c4c9309e29bf12a7bac82dfd5436b9a4</t>
  </si>
  <si>
    <t>a2e0f2aab55c0ab966050430d5e36ed21c8c2383</t>
  </si>
  <si>
    <t>3372fb003a5d3f52bc6e1e720309166f7204411f</t>
  </si>
  <si>
    <t>05afa3b8a07f2dd0c7bd4e216066a01494e5a0f2</t>
  </si>
  <si>
    <t>ad2827cd3bf72506a248adae6ecbde170db8e281</t>
  </si>
  <si>
    <t>ae0f82093e559f57dafcd7d3d4af350dbe5c63d9</t>
  </si>
  <si>
    <t>1707fa2a7edf8ab3f13777c8afe9674c48681581</t>
  </si>
  <si>
    <t>daceb099cf445390ca18a1ff941af6ffd8c61ba4</t>
  </si>
  <si>
    <t>4e05ef32a1b42c90ab77d58ea8e8beeda9928aaa</t>
  </si>
  <si>
    <t>c16a3b78c4ad8baded3c99f4d4556befd9eb2eb0</t>
  </si>
  <si>
    <t>adddf74ca1a379ae94471455a99d7ba67e574a88</t>
  </si>
  <si>
    <t>8ba84aacf7c86575c1f467e6253c20773cf421ab</t>
  </si>
  <si>
    <t>8cd20b51fd4defa44343decb235a5053d66381d6</t>
  </si>
  <si>
    <t>fb9ed2964ab6165b250f5c3d8a9bdd25242dd349</t>
  </si>
  <si>
    <t>5931bc0231c91ecdfc5dd313d8cce578eae426bb</t>
  </si>
  <si>
    <t>a62266be57561d57f8bfe679f3b1c71500a86096</t>
  </si>
  <si>
    <t>ed16cb7ceaa77c9b8b75d3f5b7c7433d058e976d</t>
  </si>
  <si>
    <t>06c1f33ed93cff15ef8a81f0d74a554f6c7cde24</t>
  </si>
  <si>
    <t>a600249b21716871eb557dfbeeae9ebbd99dab49</t>
  </si>
  <si>
    <t>8e000febf2de98a3b5ffe95159bdf0e67ae89d5b</t>
  </si>
  <si>
    <t>124bf4617650b5026c5dff5b45da9c86bcf48525</t>
  </si>
  <si>
    <t>third_party/</t>
  </si>
  <si>
    <t>d8cc3de82711d6a4bacacd6e4be82be387e4fa07</t>
  </si>
  <si>
    <t>96c5fb945be70c0c28111d9e720fc1c8ef15d2fa</t>
  </si>
  <si>
    <t>c947377014c77e58347533e52b392de9540189be</t>
  </si>
  <si>
    <t>ad3824dcf847a16fcf2d5036c43c53839731a03f</t>
  </si>
  <si>
    <t>c8f553af3a5a8191f9bec5318d05de76e90637d9</t>
  </si>
  <si>
    <t>2dcf0e93639ab5b172d6d6c7281642d5dff7049e</t>
  </si>
  <si>
    <t>37a16360bfedb18057f672a2fb02b3ece22da5c0</t>
  </si>
  <si>
    <t>c3667000b35c66b24ca8f430215d891b505846ca</t>
  </si>
  <si>
    <t>d2bb5fa4f3145c57fb76cc39a7c742ca82347810</t>
  </si>
  <si>
    <t>b49e9338db5b3c20996113fcc0e9f1d4ed3b4bf4</t>
  </si>
  <si>
    <t>bf7de7316593927f0e4a8c6f600af7d3c1224981</t>
  </si>
  <si>
    <t>ec6a0645991cd12fb4d1e74f563210177c35c19e</t>
  </si>
  <si>
    <t>9dd5c86e5ee0cdda06b83b8c6648a0f306ed7fc8</t>
  </si>
  <si>
    <t>7cbc2f2d8e986e8e1a1ee4651e444e81b9cb282f</t>
  </si>
  <si>
    <t>261d65d6935d36bd2f243268bd7a1f623a972984</t>
  </si>
  <si>
    <t>9711f4d311c27da7ab94e4cd649f4dab2454d1c4</t>
  </si>
  <si>
    <t>third_party/linenoise/</t>
  </si>
  <si>
    <t>ff767886eecd985ee9af28861ef6ce177b849040</t>
  </si>
  <si>
    <t>ac8554e12be938cb984e9d9131b90dc4e5944177</t>
  </si>
  <si>
    <t>e360d60e2d3ad0e69f2d829d39a4a71f0074943f</t>
  </si>
  <si>
    <t>9f4ba7f5436fdc61c75a951679f21f8b64b4d3c0</t>
  </si>
  <si>
    <t>3403b88453284c47cdee0882ef067468a7ec62c4</t>
  </si>
  <si>
    <t>d91ad388be5cac4bce76fd4677de6b980823bc61</t>
  </si>
  <si>
    <t>550850e719624dd1aae6a8a41c61970795ab8359</t>
  </si>
  <si>
    <t>distsrc/client/</t>
  </si>
  <si>
    <t>2c0e128f7f3ee60a614bfa7afb502a76968e838c</t>
  </si>
  <si>
    <t>783dc5a72155e2c73236f01490e5fc1b35968f79</t>
  </si>
  <si>
    <t>676db17f512e39db5c9997e90ed12956a9b62630</t>
  </si>
  <si>
    <t>c7858afaff8b2eab6638199086cf2a45aff66774</t>
  </si>
  <si>
    <t>6db701512057c1c017bd0069a27abcf2da705de0</t>
  </si>
  <si>
    <t>4341737a9a08c8beb2f13258418aabec73f3b5c6</t>
  </si>
  <si>
    <t>5417d9fdbb4187f5a8c4facae9d2ea22c4dae6b2</t>
  </si>
  <si>
    <t>2e7514262a51baae23c5c57dabc8a24f7f934510</t>
  </si>
  <si>
    <t>a728eb33a0a9bad40f2c7d39d1d5f51734fa94df</t>
  </si>
  <si>
    <t>0b4f7be174288c9a9687174ddcd2f69ba64f1fb6</t>
  </si>
  <si>
    <t>jstests/disk/</t>
  </si>
  <si>
    <t>92bc7c6021798c8ee772b9d79024cc0c8ef105e1</t>
  </si>
  <si>
    <t>c983ac5fc9f5d16a117f2a4a2614984618677fe1</t>
  </si>
  <si>
    <t>4e4bac9297e83e2ada2e1f59702f9caf10eba143</t>
  </si>
  <si>
    <t>c6eb45970e091da6dcd2d0d71cc84538636c5495</t>
  </si>
  <si>
    <t>8b947f035d6e04c4b2a817c9c6b18b3e8c8379bf</t>
  </si>
  <si>
    <t>802c11fbc082a93a6ebd2beb4aee3012916d75dc</t>
  </si>
  <si>
    <t>40b9bee42bc3302515028c9053823569eb85467c</t>
  </si>
  <si>
    <t>39942c950a02ff68ad2d8fb86267d1c94d4434ca</t>
  </si>
  <si>
    <t>4d10d2228501500ed661d0690dadb7e60d3072fb</t>
  </si>
  <si>
    <t>3c0b1c8e6d679f83e6a7b6e19a3f8f3df1432235</t>
  </si>
  <si>
    <t>27c2d5f2a276b5bc90d4de703932d1c0885dabdf</t>
  </si>
  <si>
    <t>3d6f23651f9df9974f02595d8f402f28f1fc361d</t>
  </si>
  <si>
    <t>05166dadcd40e320e56ba2dd3cb3f5889c435a5f</t>
  </si>
  <si>
    <t>f8c7144e2952b5fad59a73f088ac0a43f8eb59cf</t>
  </si>
  <si>
    <t>fc4d134ae7a3bc9ad1d433977d88fd84107e7335</t>
  </si>
  <si>
    <t>597a1ffcc11f36af491eadf679bae7bc338c6f10</t>
  </si>
  <si>
    <t>c0b23b4511aaa37f9c8cd4ad0b8bf39ee90827de</t>
  </si>
  <si>
    <t>e1a725f37f974945ae111fd1c61ed08bfcefc94b</t>
  </si>
  <si>
    <t>40c3772b11fac541f8c0d9c4a60a6a12a382ee73</t>
  </si>
  <si>
    <t>3e5e7edc4db48c35e3f775c7fd165dd2d48bb667</t>
  </si>
  <si>
    <t>67f6128404e06a78110dce5d764ac047cccce221</t>
  </si>
  <si>
    <t>87de543df76dbcd0aeb0f93a40f12ee5df27bd88</t>
  </si>
  <si>
    <t>f26b64b49a7304c7d613a7a9f21eaabb437ac2a0</t>
  </si>
  <si>
    <t>66ae70ace9766efd1431c3c79aba152198f2712a</t>
  </si>
  <si>
    <t>4480e0f3af1e96f8a7f6379f011254c69ee863f9</t>
  </si>
  <si>
    <t>ed2303de56cee2ed08379ef42b83c116fec6f73f</t>
  </si>
  <si>
    <t>5771d2e2a1074a21ffb030fbf07aacbf23089775</t>
  </si>
  <si>
    <t>57a7eda88622fa44760d7bab8a9c7bdc13d27908</t>
  </si>
  <si>
    <t>1af7baa5c14eb55ba3db6a6105a2855132288324</t>
  </si>
  <si>
    <t>c2cee0989007df4cc5b7b082fed0b9c25835196c</t>
  </si>
  <si>
    <t>4ff4792ea09919d8752edba8bd3cec022df0a8af</t>
  </si>
  <si>
    <t>077f3ea317bb1b173b765972243580f42a68b132</t>
  </si>
  <si>
    <t>46396661455d3d4feb3fcc6a29e80b93db91cdbd</t>
  </si>
  <si>
    <t>5a5097f9012c623ba4a7bd962e902105f6f96046</t>
  </si>
  <si>
    <t>e071e5969c024a7071500942a83b6fccd7d58369</t>
  </si>
  <si>
    <t>ba73b0a8cc914439a3d0d3a665e64344ed49e49c</t>
  </si>
  <si>
    <t>141df2310769d478123297c695a369dec03c8e22</t>
  </si>
  <si>
    <t>8125dc44c2f2744859f8310a40a0fc02fceded3d</t>
  </si>
  <si>
    <t>bcd73ab979fb01062ffc68610bfcf33e49e5459c</t>
  </si>
  <si>
    <t>755d42db06d636baa2bc0ea5a7a3f64c28860233</t>
  </si>
  <si>
    <t>c6d2d29d42d5f0eb6bcd8611a6774adb9b89b31b</t>
  </si>
  <si>
    <t>507a393453307db7926e01f419258c3d3fbd541a</t>
  </si>
  <si>
    <t>719058066cbf1eddf358dad03b54ee3dc92e3cd7</t>
  </si>
  <si>
    <t>8e7cdd22afc5cea2de4f3e55a17d0e11620c9900</t>
  </si>
  <si>
    <t>509f17bc07183efa28869a76cf34aa6cfa03e525</t>
  </si>
  <si>
    <t>049436fd5b352f7beff5d6648189fa1dcfa79f33</t>
  </si>
  <si>
    <t>2b145a4dec8fdcf6ca6e2e708bad94d5a0aca7e6</t>
  </si>
  <si>
    <t>82de6a0f3e8432824a65b8625c72f4fe8bcf95d7</t>
  </si>
  <si>
    <t>28683f84647f088ecbcc4d6fec23f46b3be19193</t>
  </si>
  <si>
    <t>382d7e21d3842bee948466914d16d28289823592</t>
  </si>
  <si>
    <t>b85ef57e224a722079db71df1d720ecb1d93eb41</t>
  </si>
  <si>
    <t>b2fc358af31cabe3247787653ebc14c52d9249d2</t>
  </si>
  <si>
    <t>7e56a7b2411730c57508a65b8e8d576e15fb90d5</t>
  </si>
  <si>
    <t>e2636ded97669b063f302e867a11afabd4e34d3c</t>
  </si>
  <si>
    <t>edd22b17e352a93a5cd165d8ca3f9832dc372d71</t>
  </si>
  <si>
    <t>fb591ace93d7ade9d86d5e2ce9f284e6b9b4baab</t>
  </si>
  <si>
    <t>16697486fd24dba42441e980458930a086a4b3b1</t>
  </si>
  <si>
    <t>afcf141e33a7d48ac396ea53125d0d8d71a33af7</t>
  </si>
  <si>
    <t>a7c5ebf735ac92db6f62c12a2e7dd4dc753fb2fe</t>
  </si>
  <si>
    <t>2c025aa23e87bea82009e7ebbc748bbaa637fa15</t>
  </si>
  <si>
    <t>b20e61fe65990813375c73b520f5be5be26c17c6</t>
  </si>
  <si>
    <t>f4ea64b9e9fb95faebdd57303c56f2f777dfdb1a</t>
  </si>
  <si>
    <t>cfb9d9bda452d55b3736129094781d2e0bda61a1</t>
  </si>
  <si>
    <t>cf1b25029ecbab3bf8b8fab3a7fa2963834060fd</t>
  </si>
  <si>
    <t>204fe41b71491408589dd8abff7eb04efa68456e</t>
  </si>
  <si>
    <t>fa4ed4c5dc79e21fc82f56619a497d2faca8307e</t>
  </si>
  <si>
    <t>dc1113c76335bb75c6add143c4328e5861a198de</t>
  </si>
  <si>
    <t>15dcbf686676608578ac84a3343749a21712f94e</t>
  </si>
  <si>
    <t>68cbfd1e4871190ec5519d70516925a27c74d4b4</t>
  </si>
  <si>
    <t>0229a329b590d77c87d539e0e2146228c940c9b7</t>
  </si>
  <si>
    <t>6510ec1389f7d17c627c719bbae23dcbe26af39f</t>
  </si>
  <si>
    <t>f3dac0378400a2ae9cda51d25cc2387342eee216</t>
  </si>
  <si>
    <t>8a8ede6c71e6d841a4d18178e10476456adba3f6</t>
  </si>
  <si>
    <t>a674f44fddc4934efe8acdb35d3382b1aaf9fa88</t>
  </si>
  <si>
    <t>af4a9aca5018c187ed782775a4a4115001e33622</t>
  </si>
  <si>
    <t>52140f72137b2426554eafd2fb8145c6b66b07d0</t>
  </si>
  <si>
    <t>7b4863aee6e9d09e11fbece86531c8c537c1759d</t>
  </si>
  <si>
    <t>d9db802056fd01a05c83a09a94a72a50af442c22</t>
  </si>
  <si>
    <t>5d1db756901d48dd5a3907232c6f7904aa65f9b3</t>
  </si>
  <si>
    <t>8fcdd4c30e08380d730b4301a7e78f93de0de7f5</t>
  </si>
  <si>
    <t>66a43216b624b0c9b811823d31a78af6dc09523e</t>
  </si>
  <si>
    <t>73f4ee628caf10a1856a78ff817f927ac75572fe</t>
  </si>
  <si>
    <t>ae21771238dd717aae9100c74cd90ddaa9f1eb1b</t>
  </si>
  <si>
    <t>greg</t>
  </si>
  <si>
    <t>bff866a5a1b3d12c9728fb76b92cc7c2576cf836</t>
  </si>
  <si>
    <t>69cf8bee0b7ae3135560a1baa5d7f292995129c6</t>
  </si>
  <si>
    <t>e9dc703b9716204abf288c213cfdf3a5848832c5</t>
  </si>
  <si>
    <t>db/geo/</t>
  </si>
  <si>
    <t>f45587a30a9537398c01d2a666f7e3f72cd26948</t>
  </si>
  <si>
    <t>8ebc664e3c23f0aeda109b32d068e445e77f0bff</t>
  </si>
  <si>
    <t>aeb26c953ea34d2f9b8e547031d56da631aa454a</t>
  </si>
  <si>
    <t>a5ef5f81429389259871b9160279aa079c7c9aec</t>
  </si>
  <si>
    <t>fb4482b1bfdcbeb72695c53db92cb656d92042ef</t>
  </si>
  <si>
    <t>db73ff7aff2c2e4c2868d408d846e8869e2d9a50</t>
  </si>
  <si>
    <t>ea1a8d7b1d9cb8e6f8dda2519ab14d59c40c84c0</t>
  </si>
  <si>
    <t>fbef3e1b637641389e88ecff10d6632736f55619</t>
  </si>
  <si>
    <t>cd625649f2dbc2830fb10ecd5800ea0542b2c7c2</t>
  </si>
  <si>
    <t>2b04fcbfd8424653f1065b134861df92382ce9e8</t>
  </si>
  <si>
    <t>729f9caf51e2c82aa9a1b2493829b827610748ab</t>
  </si>
  <si>
    <t>jstests/libs/</t>
  </si>
  <si>
    <t>eb4f769c97525d3b701c8d2c4842694185e8ba1e</t>
  </si>
  <si>
    <t>2d44964a8329d87be67a323f5e523b30c42ed22e</t>
  </si>
  <si>
    <t>f027a8dbc746412ea4b45a3a6563d4f591059b06</t>
  </si>
  <si>
    <t>4b3f73ee93defb897a2dcea1696776be377544c8</t>
  </si>
  <si>
    <t>8789244d12ce8c7b3baef51b6c15b435171ae1ab</t>
  </si>
  <si>
    <t>c189e6b79db2bff4e296f9dbffe9130149af3c38</t>
  </si>
  <si>
    <t>df2913a7a01ec911bc95be243df4ce718ba1dad4</t>
  </si>
  <si>
    <t>4842f430f5207626be70828d2acffd8087e469ae</t>
  </si>
  <si>
    <t>be7a644b31ecbf47418c7c622e4ce348f38b557a</t>
  </si>
  <si>
    <t>bec1db9fc0cb03fd6fb94efd57f0dd7a6a30cf0a</t>
  </si>
  <si>
    <t>ac8db92b1a31da4082ef47f7a7a40bca175a2f5f</t>
  </si>
  <si>
    <t>8bee4e23551482d31913638540177e0a75e2cb67</t>
  </si>
  <si>
    <t>0550b00028c6a669cd3b8aeb1498744f7e4b4cdc</t>
  </si>
  <si>
    <t>4cb7f39d299fb5d1f6748ae1e1c9c62e048e4131</t>
  </si>
  <si>
    <t>11f3e9ddf13c2366d9d0ff6ec9795dc5d742bf79</t>
  </si>
  <si>
    <t>daa11293a27ff05eff36a7bdc07216a31cdabf9b</t>
  </si>
  <si>
    <t>2cb70dbb79da87294ef48df35f33a74dc79c8f6c</t>
  </si>
  <si>
    <t>Greg</t>
  </si>
  <si>
    <t>Studer</t>
  </si>
  <si>
    <t>gregs</t>
  </si>
  <si>
    <t>Kristina</t>
  </si>
  <si>
    <t>c71fac2af7563ad81bd07f65b318ac9f6f341da9</t>
  </si>
  <si>
    <t>jstests/replsets/</t>
  </si>
  <si>
    <t>73de55d3e1ff7d95236550ac9f71740dfd22e8a2</t>
  </si>
  <si>
    <t>79ea0806a97c40611311c8ecda493a07eed62187</t>
  </si>
  <si>
    <t>79d8885cadc7ce988909c601e82f52eefb01210e</t>
  </si>
  <si>
    <t>7b77930c05c59128561e6861523579d80e89a03a</t>
  </si>
  <si>
    <t>8c8c3368df0df6e354a32bf5ec70e1fd65b9e110</t>
  </si>
  <si>
    <t>ead5ec842d2b43fa57ef98acbf5b1f18c2117367</t>
  </si>
  <si>
    <t>c1d1016a48867ee33c9bc65f0e6fb1e8de835989</t>
  </si>
  <si>
    <t>b2de82de5deadb659429ca47f7f83dff6c2ecc61</t>
  </si>
  <si>
    <t>6bb9cfc64b8ffb9ecd73728580d248af1ed7ba54</t>
  </si>
  <si>
    <t>7e9c5f3dcaff349489f3cd342afa42c2830113e9</t>
  </si>
  <si>
    <t>08da1dee4e70f8720d299ceddb3786d0f13e60fe</t>
  </si>
  <si>
    <t>451ecc7c36720728c26996a5850828a0311b2bc3</t>
  </si>
  <si>
    <t>8ccd4619486081d54081f9533005e16796580329</t>
  </si>
  <si>
    <t>540488c4bcf160660baaddbb07dba6c31092caa7</t>
  </si>
  <si>
    <t>4c9164cc671b1fdda3eacd531df7e3fdc439219e</t>
  </si>
  <si>
    <t>Chodorow</t>
  </si>
  <si>
    <t>Stearn</t>
  </si>
  <si>
    <t>e59799f0790731f1615c8c369e20a66b651b58d0</t>
  </si>
  <si>
    <t>95c0b3b5cfe834f6f6251adb7c4bb92e09125565</t>
  </si>
  <si>
    <t>fe6664136cafbeb95fd86f7be6c5e781f2e72d1d</t>
  </si>
  <si>
    <t>50613b671861803260440b06dabdc29eac82506f</t>
  </si>
  <si>
    <t>b980e631d97249dcf22d0a61fefcb02655224f6e</t>
  </si>
  <si>
    <t>30dd944c47d84482880387ce82bbebe65a79ed9f</t>
  </si>
  <si>
    <t>0584a5ee577587b90b7cafb5c86cb13d6322cc3c</t>
  </si>
  <si>
    <t>d399d0844b17c84c353345bbe976021442f8272e</t>
  </si>
  <si>
    <t>ccd42395d9d18229fd4e399e870d251159a1efb7</t>
  </si>
  <si>
    <t>19639446c1716e9b1e5db8c21c8266a1c27d2c94</t>
  </si>
  <si>
    <t>68c8f70c33b9827906434ce02c70de22a4067ad4</t>
  </si>
  <si>
    <t>31983926aa809c63e91e810ddbf11945985fbbc8</t>
  </si>
  <si>
    <t>96ba4e2a05167948a6b21bf36a746071dbcc86cf</t>
  </si>
  <si>
    <t>b118ce7994722d8de44cc2d952b831b106e6d502</t>
  </si>
  <si>
    <t>101c833ac21d146e91a6ae613d07e232f30e8bfd</t>
  </si>
  <si>
    <t>581d2db86b5c4bfb1768e0b53172788b864dae7b</t>
  </si>
  <si>
    <t>55067cbf55d29ecb739ff9ab05627aa938a601d8</t>
  </si>
  <si>
    <t>993e967fb434c9b161b43fa5f2a4b060a685d3c3</t>
  </si>
  <si>
    <t>a1db9a9576f75ae9e87e4da01b8014a5fda0da72</t>
  </si>
  <si>
    <t>eb68d91dcfcdceb53edce9cc2e100c5b34e4e5db</t>
  </si>
  <si>
    <t>4229b5421d2d7107683395f05eabf3c6488b5246</t>
  </si>
  <si>
    <t>bfcfc759eae8bd992730fcfb22331863dcaed697</t>
  </si>
  <si>
    <t>25f158176761386f68624052de1952f5c8ab5599</t>
  </si>
  <si>
    <t>cd6f5e6537a9fdbed82e149d4d65e47428c12217</t>
  </si>
  <si>
    <t>7a494a75b6b25cdd4464a2d1fc9be562ff496e09</t>
  </si>
  <si>
    <t>6f262cb07b7619f9abb39e79dcae4fef844daf8a</t>
  </si>
  <si>
    <t>4cea18515c926dc8e496e96793ff8c6d2e312d84</t>
  </si>
  <si>
    <t>56e97eb8930432fa7fee02ca9f84f8baf10c7f14</t>
  </si>
  <si>
    <t>9a5cc45fcc74d3adacf05d07e995f0131b2e4df8</t>
  </si>
  <si>
    <t>f525eff5ddf9462ace2c22faee223df3ecdb53f0</t>
  </si>
  <si>
    <t>d1dd3e51cd0be5216aa81a613420ca1dd09464d7</t>
  </si>
  <si>
    <t>1f0b0fe089e31e159344a9472513c31d5c577318</t>
  </si>
  <si>
    <t>7429a7411a622a01d25dea3bd76d2af9e6fc77cc</t>
  </si>
  <si>
    <t>2775fa3e2b8a4a29abf9cc2480aa08033e491856</t>
  </si>
  <si>
    <t>23d2fb66a1f4c5ffb29c67405541fdb31ed78e1f</t>
  </si>
  <si>
    <t>7b2a336ed118aa25f17d1b5da9eb2dc242c65b06</t>
  </si>
  <si>
    <t>2b58bd890423fded08dc2c92fba38b9c9559b917</t>
  </si>
  <si>
    <t>db1f1749c67143f0b80f7e88f3c47ce273221b13</t>
  </si>
  <si>
    <t>a7727d9c5e75da140b452a70f14ffec03f118b9c</t>
  </si>
  <si>
    <t>193ab1ee75398945649fe1c149f3b135a995e704</t>
  </si>
  <si>
    <t>f14bb068505dcb6131b39b327f446525c9eb5370</t>
  </si>
  <si>
    <t>2fb5c66361e9a2cfa95e28f29f40d2b19cc785e2</t>
  </si>
  <si>
    <t>4115af00a891abde6fb1e2e0d1982d2c81b71b96</t>
  </si>
  <si>
    <t>e92bdfba29dd9085689eecb5d38e0fa0bc11957f</t>
  </si>
  <si>
    <t>4cb0ecb905bfe01e60af54d9e46baad4844db88e</t>
  </si>
  <si>
    <t>a2d0f05cb51de5f5d46c55a2107e901b86b2b258</t>
  </si>
  <si>
    <t>82dfb712d7f7a47961408e5cf6a9487b1df3f39d</t>
  </si>
  <si>
    <t>a208c8d9e5a7918e8bf33d5308f57afd982c39d2</t>
  </si>
  <si>
    <t>79c994ddd814e7ebed53c3b600e2b268cf36fbec</t>
  </si>
  <si>
    <t>084d38400e4abcd3ff729a620f65a8074b85390f</t>
  </si>
  <si>
    <t>Kreuter</t>
  </si>
  <si>
    <t>dd2cb5dd8835b15169ef8cc787b0aacc893f8ae5</t>
  </si>
  <si>
    <t>c59ba3a0838fd0373d06888a3f93cec7a50d79f2</t>
  </si>
  <si>
    <t>c31719663ee0ae75d42ac0db429f1ac762b46b41</t>
  </si>
  <si>
    <t>72f549af6331ebee34ae70d97a7f8e52298470d3</t>
  </si>
  <si>
    <t>c0dc0be108b09a94ac6ce571869266e7f24c68c6</t>
  </si>
  <si>
    <t>ea930f7170542ddd4ba5433c1fa7a5672838d6f0</t>
  </si>
  <si>
    <t>571db521fa6f26c0524d178de489691249fbb978</t>
  </si>
  <si>
    <t>rstam</t>
  </si>
  <si>
    <t>6ebf0c03153113927cf28dd5151bdd0cc9a2eead</t>
  </si>
  <si>
    <t>hash</t>
  </si>
  <si>
    <t>fbef84def5102c64a5cb42a2c37604f234161a28</t>
  </si>
  <si>
    <t>0b936e36b587f15bbdfdd363a5c9d1b89a98c1bb</t>
  </si>
  <si>
    <t>40b99b58d7131270d9baaff513d9599e605587f3</t>
  </si>
  <si>
    <t>c077fca275a0e7bde73c97de64dc8653b60270e4</t>
  </si>
  <si>
    <t>0c34db79d494b6d00a2eeb5cd283802923f2cb90</t>
  </si>
  <si>
    <t>b7a303abc95fbf7117464e8314177bff82a18ea1</t>
  </si>
  <si>
    <t>e61dead31aa13aa0d1b304670a242f27bd1aa6be</t>
  </si>
  <si>
    <t>5a8de370175e4fe674f9f579cf84f9b12ce1b903</t>
  </si>
  <si>
    <t>4c0007c6a3999cf9827a4a99da4f83b3b0b52afe</t>
  </si>
  <si>
    <t>b1ab6ec0fe0d3ca122782acfee70d12d905bc46d</t>
  </si>
  <si>
    <t>1a5992170c35f1a2fcccafa302e2c4026742b5e2</t>
  </si>
  <si>
    <t>7a190f50befbbce74c1dd3959f4d95190ac2f75b</t>
  </si>
  <si>
    <t>44df861b49511661569476b0a1d1134ca4a3ce63</t>
  </si>
  <si>
    <t>0acbb4aa00c1e5d17d748c896d19842ddbd58bf9</t>
  </si>
  <si>
    <t>c574255520d53ec3d26872b20907e4c378e29602</t>
  </si>
  <si>
    <t>f59660211d40fab49594c22c3efe048b68a3cc06</t>
  </si>
  <si>
    <t>1d658811da60e483e2fc02c64688737d3fb9468c</t>
  </si>
  <si>
    <t>8ba89e8327d2ffc88a3274a9a12436e02e632bae</t>
  </si>
  <si>
    <t>c0a5f0ae899437e1a773cd57e5651352fddcc281</t>
  </si>
  <si>
    <t>14a4eda40906f0bb767a57add4412ba04a33926e</t>
  </si>
  <si>
    <t>7a6e54b8f3638c8feafe1e850b92f42b02a42867</t>
  </si>
  <si>
    <t>d2acbf5bac32818f30322eb19f8d031a19a5ba53</t>
  </si>
  <si>
    <t>f77189cc8baa5e7a3b9da9e7851faf7c6d5a2b2e</t>
  </si>
  <si>
    <t>Greg Studer</t>
  </si>
  <si>
    <t>Mathias Stearn</t>
  </si>
  <si>
    <t>Kristina Chdodorow</t>
  </si>
  <si>
    <t>aa0865f65528a88f545b1dee8517e1e326ad8390</t>
  </si>
  <si>
    <t>859bb3ad164953e2a5c889939bf8c89dc5d6a6ef</t>
  </si>
  <si>
    <t>719e23b5f72872a894b71f7f24b40f0db3284b20</t>
  </si>
  <si>
    <t>dc922edc3172d36b3d2005d75c79519ceb7d2764</t>
  </si>
  <si>
    <t>c61c9fa588821acc0abcee1e4fdc236ad2eaf0e7</t>
  </si>
  <si>
    <t>ab01eb9d1cbf2b6ebd285ed2294247f4e50962f8</t>
  </si>
  <si>
    <t>fc57e3f54d41106286f87120a3f6fd492d48fbfc</t>
  </si>
  <si>
    <t>ae7cf9b73638ddf482b62a7151f23691c1ebae72</t>
  </si>
  <si>
    <t>2ea2ae914a52bb8bc865f1923f55955f75462b27</t>
  </si>
  <si>
    <t>de5b7c284bbee4ae3217af675cde3096a3e183bb</t>
  </si>
  <si>
    <t>a03fc0744bcb481609a757440917ed74cb84d449</t>
  </si>
  <si>
    <t>217b88af17ebb0470fbf53dce1797f251837923b</t>
  </si>
  <si>
    <t>32627bd70519e37f916624adf4d783571c2226a9</t>
  </si>
  <si>
    <t>0eb1da57a2d6a7d2038726109c9e46a361fb5a53</t>
  </si>
  <si>
    <t>71f29e073a949848e73c2565835a926408f3013f</t>
  </si>
  <si>
    <t>bd29441d12e5645674a8355191833b068d1aca5f</t>
  </si>
  <si>
    <t>Brendan</t>
  </si>
  <si>
    <t>Chris</t>
  </si>
  <si>
    <t>Kyle</t>
  </si>
  <si>
    <t>dannenberg</t>
  </si>
  <si>
    <t>gerald-lindsly</t>
  </si>
  <si>
    <t>unknown</t>
  </si>
  <si>
    <t>dbtests/perf/</t>
  </si>
  <si>
    <t>pcre-7.4/</t>
  </si>
  <si>
    <t>bson/bsondemo/</t>
  </si>
  <si>
    <t>shell/msvc/</t>
  </si>
  <si>
    <t>bson/util/</t>
  </si>
  <si>
    <t>docs/</t>
  </si>
  <si>
    <t>jstests/auth/</t>
  </si>
  <si>
    <t>jstests/tool/</t>
  </si>
  <si>
    <t>jstests/dur/data/</t>
  </si>
  <si>
    <t>distsrc/</t>
  </si>
  <si>
    <t>0ab853590ebd0cae35222cf856fd4d94b7ee8486</t>
  </si>
  <si>
    <t>2e5c5def21925132344f931a2ddec02d88eb44a4</t>
  </si>
  <si>
    <t>9b67c7914fdeae98d445561e1eabcd92bf58e30f</t>
  </si>
  <si>
    <t>e780ffc12fc56885566a93f5fa97f8281885f334</t>
  </si>
  <si>
    <t>2c0521528152b6fc2b23cb77f9bc714f3398c6ac</t>
  </si>
  <si>
    <t>4786360d414f6b4421a71456222866c9a4f033fa</t>
  </si>
  <si>
    <t>216f9ca3a0bcf0fbbf8fd1372771d8b926911e0b</t>
  </si>
  <si>
    <t>ddd7dd323dabdc4cd55fd753bb71c3340e2f4872</t>
  </si>
  <si>
    <t>c8a934caf7a12ff5fe6c8969c76808beda728a05</t>
  </si>
  <si>
    <t>a9f50f19307bbcb978f4cd428dfd3ba1a7d38712</t>
  </si>
  <si>
    <t>77155b29231642e91c65116b1b3e9bae23110cff</t>
  </si>
  <si>
    <t>d1474f426fa7cc53b584eb00fe8d6e23a1254f25</t>
  </si>
  <si>
    <t>e52eee894cacd0bb4e289a0870efc2d07341ef9c</t>
  </si>
  <si>
    <t>0a4e964ecf07ffa3dc6121e7f2b1a33d41db43f6</t>
  </si>
  <si>
    <t>63023cac639ef16bfb480fa1a51cf04924973273</t>
  </si>
  <si>
    <t>9460505549b912053ae132e442347153f87caa71</t>
  </si>
  <si>
    <t>299abff183a70b663854074aa23c89a2a19479d7</t>
  </si>
  <si>
    <t>92a23fa6b8d41db5c877d8f951596d3836402b15</t>
  </si>
  <si>
    <t>7f01b84b1b8554ceb3ade82c471b08dcf76177eb</t>
  </si>
  <si>
    <t>cccf0cace9afc002ba517fa45c1a82267d11b227</t>
  </si>
  <si>
    <t>1c665c45470ea93c7b98d4c66b2dbb9b270f459a</t>
  </si>
  <si>
    <t>1e83899c0637911d8ed5531fd483eef97f3ef8eb</t>
  </si>
  <si>
    <t>bb1ccfa6f363b4b6ba754679ae112a71745ec291</t>
  </si>
  <si>
    <t>fb3fac3dffacddda2858443644e3bcb04f8dcada</t>
  </si>
  <si>
    <t>22bcccded34fde0b360c048e112ddd0114462876</t>
  </si>
  <si>
    <t>e5fa3cba4a6abc77d98867b4bfa212ba60c28cbf</t>
  </si>
  <si>
    <t>d3494ef4d0653cf92f786b539e9ed59de239273b</t>
  </si>
  <si>
    <t>b920ba413431b565598bd22c8b1f7e92aba32ab7</t>
  </si>
  <si>
    <t>063c8c926bd228caab11d30e0cb7e3d91dd4b3e1</t>
  </si>
  <si>
    <t>e4e267013ca733c912df6e5e288a8576b6fe31b9</t>
  </si>
  <si>
    <t>40e9a56d226b89d7a4977e05ea9d117c439962cf</t>
  </si>
  <si>
    <t>ac059a15ac561499ed6232a49ac4ef0a31d3568d</t>
  </si>
  <si>
    <t>f8f27e19edcf164ed0b498df4b0fd088e466b395</t>
  </si>
  <si>
    <t>0a5e650cb21ab8873455b79e7b0db769aee20a6f</t>
  </si>
  <si>
    <t>d74aa3e41c5fb63be3b491974454c9863ef2091f</t>
  </si>
  <si>
    <t>1bce317d2c3e6f8b70d178015cf7ed30ddb7d330</t>
  </si>
  <si>
    <t>79ceacbb42b30b5581cd8fc52c9b8f710f68e67f</t>
  </si>
  <si>
    <t>479a085bbc62270142fd6091b3d6ce7985d312a7</t>
  </si>
  <si>
    <t>e483a546654e8f1dd8672ef2746caf5973fb2fef</t>
  </si>
  <si>
    <t>4fa17ac8b59412cfa765db03c01b684443027fd7</t>
  </si>
  <si>
    <t>828fe439192c9424545a281ffcfe7cd9747b42d8</t>
  </si>
  <si>
    <t>20ac162f3c84c2fc2b715dfe43d03fbdeeaeeb61</t>
  </si>
  <si>
    <t>3de56d187f81d11f737414f158b866236b04ffd1</t>
  </si>
  <si>
    <t>80332e34fcc8a272b39e1e6edc863e0c1f88396a</t>
  </si>
  <si>
    <t>126ea68e6cb1b411e21627741a80dc4510633a37</t>
  </si>
  <si>
    <t>68037ada33dd462491b0054795cf1ac54ba46995</t>
  </si>
  <si>
    <t>5e99599e6912fcc916cd9f7c9d89690b6285029a</t>
  </si>
  <si>
    <t>2b7145944b2c73ce7e76866d40ddc2611df3cb0c</t>
  </si>
  <si>
    <t>4639c271b8fc844e44395f479fad1f95defcc6f1</t>
  </si>
  <si>
    <t>9520b96433e85241989e91ce659583c92160721e</t>
  </si>
  <si>
    <t>f4ba05e9920789e374d9c5a1c3781b99109c4307</t>
  </si>
  <si>
    <t>3848e82964770439e433f42561c96d337236d40b</t>
  </si>
  <si>
    <t>3bb52716f1907587a22afd2c3649e1150ce82083</t>
  </si>
  <si>
    <t>e8c945c8e1f3f2f3b3d1c812ca386ed6329c2786</t>
  </si>
  <si>
    <t>b13dff542f40d79d2cc3b1206c768b67b7c6a9ed</t>
  </si>
  <si>
    <t>555eb81349e92905402208715e933340fdfdc8de</t>
  </si>
  <si>
    <t>14c8eb5752f6dbbad7b23e472d296477c3195a16</t>
  </si>
  <si>
    <t>8b0e7ecde68404c527f54ca14c4aed2fac2ae916</t>
  </si>
  <si>
    <t>31e9d7307c55d71a19cb9c7706cefbb2165020df</t>
  </si>
  <si>
    <t>6fe499effc4fe74a0acdcd9939af8d2062d277f6</t>
  </si>
  <si>
    <t>ead352ffece502164f68f42e69ca951318f583ac</t>
  </si>
  <si>
    <t>a3cd52048a67139bb3ba02357ad5a59948813acd</t>
  </si>
  <si>
    <t>6f8d8e4ff919d9d606f85d20f96740f0b664f27c</t>
  </si>
  <si>
    <t>9689ddf9e8ab4480cd37d94bdc821b664f5effed</t>
  </si>
  <si>
    <t>337721586f3997a0d385f87dd1fd793da3ecbdeb</t>
  </si>
  <si>
    <t>f198a8072e39373674923950cfb103bb5f87f542</t>
  </si>
  <si>
    <t>d941aa402076332d32e4597533dfd88a028b1857</t>
  </si>
  <si>
    <t>61222372e838e1fe850c41b44236654cb0aeab7a</t>
  </si>
  <si>
    <t>510347df13244344ba4d4ea476cd4bbc4bac0239</t>
  </si>
  <si>
    <t>280969d9c878400cb8fa6a31f03ff7e20123e55b</t>
  </si>
  <si>
    <t>e0fdd549ccd275d266a8a2180b9ff5c4eddd05c8</t>
  </si>
  <si>
    <t>2e9c306fb53ff8efb245a51fc034c5bbdbc18fd0</t>
  </si>
  <si>
    <t>8b8427c898518e550a5730097cd5888f26553c39</t>
  </si>
  <si>
    <t>5ae386a221286f162f5abd86e1a02b27ea4c123e</t>
  </si>
  <si>
    <t>034e7bdf809a0ae8259c4cf777aa7abad670bd91</t>
  </si>
  <si>
    <t>02d431c23864ee6902a24d556c1e1434a3c177a5</t>
  </si>
  <si>
    <t>a4a488044b050cf89cbf48b8157d96f6be46a103</t>
  </si>
  <si>
    <t>1fd3656455e9ac7d6b77379f19d2ef7fb5ceaae8</t>
  </si>
  <si>
    <t>c2a6654951e7476c74d42eddd73f05205d9524fa</t>
  </si>
  <si>
    <t>dbbb069e06c1f8c424f202d3ff95b0ff8afb15f9</t>
  </si>
  <si>
    <t>e964a32acbe07cba8e6a8959f1907ea5069c41b4</t>
  </si>
  <si>
    <t>8fd5eeb9e94d5267bd5d0c6128d2f801326a3dec</t>
  </si>
  <si>
    <t>453a586af67dab0d1886184c7cca01b0a3d01926</t>
  </si>
  <si>
    <t>c665d0a40644d91cad46b6067b9880bcb03bad5f</t>
  </si>
  <si>
    <t>096e570a64bef4c6aeda43a400ca16eb7151ec5f</t>
  </si>
  <si>
    <t>ea1a8f4c295460916adb4c4024ded37750a1267b</t>
  </si>
  <si>
    <t>2c1fa43373dd1ce1ffec572cdc0eaa63abaf1490</t>
  </si>
  <si>
    <t>a9924101a7c22e4919d28d1eaa518d49d64e9de1</t>
  </si>
  <si>
    <t>0b689c83e8a8555d2167ef0337982008ff698c14</t>
  </si>
  <si>
    <t>8d009017c96b68241a405da7a5ff2b4593278386</t>
  </si>
  <si>
    <t>6e01775d25d07a6722640a49cd96a353cca24f46</t>
  </si>
  <si>
    <t>73209450a27ff03d24c9aabb5a31bb7510139edd</t>
  </si>
  <si>
    <t>0146bef876abb60d7891af81f675c44b4cc39713</t>
  </si>
  <si>
    <t>93eaf061fad1773ba86fae6eb1e69488e64cbb48</t>
  </si>
  <si>
    <t>4f9ae84652071c41df08ed130959d39a4aadef18</t>
  </si>
  <si>
    <t>8d4cee1fce76de96a728a5c1a61171864966ada5</t>
  </si>
  <si>
    <t>e60621258d6f7e221778bfc0c878c6766da02cd5</t>
  </si>
  <si>
    <t>d010e85f47fecdd7b3a1164260c0bf0bda982ea1</t>
  </si>
  <si>
    <t>0f3cd12149d634deb07bdff2ff59fa4ada869dec</t>
  </si>
  <si>
    <t>0ae14a5055f10eaf2466d78df1ccb0cff022f4b7</t>
  </si>
  <si>
    <t>c4f528bbe1f046416000e59ee5d3caa981a4fd86</t>
  </si>
  <si>
    <t>fa07a30464d9cab56da24c7c86d6f1f32a6b451d</t>
  </si>
  <si>
    <t>ec722585a9e6817a99b7929cc66b2815fa7d8349</t>
  </si>
  <si>
    <t>fc2f62330f9966400bad5a02de9e8807aa3898e5</t>
  </si>
  <si>
    <t>7e36a565869a057196d36da6f30c6a30d92c38d9</t>
  </si>
  <si>
    <t>ce83d98bcfa035bfbf4ebd170f6b09cda8634ef2</t>
  </si>
  <si>
    <t>821f38fb8a6c30b926971dbceb4bbaa1cc9cdccc</t>
  </si>
  <si>
    <t>c8d7d5a21bf38691f554c939a56dc37b8d892de0</t>
  </si>
  <si>
    <t>41111d56d194fda30d0e36df7eeba2b40a46abba</t>
  </si>
  <si>
    <t>e84155dbd8bc627618459a9fbe168e920cbb6cc4</t>
  </si>
  <si>
    <t>43034d04935e04fa678bd17b67b1630b4209500d</t>
  </si>
  <si>
    <t>edf755ed9644cf946b26bf71428e772595aff8a6</t>
  </si>
  <si>
    <t>e8177474550d1270740f8bcc30f2c461d8d22d44</t>
  </si>
  <si>
    <t>c31457d8fe18a50979fc5975ce086c218af8a57e</t>
  </si>
  <si>
    <t>17381fcf938ba903eac1b2e1ced94393451b54d9</t>
  </si>
  <si>
    <t>c57cf8d1aec761cf85712d15da7e3b5659022b06</t>
  </si>
  <si>
    <t>225227e8e217efc9757d89fd8d54f395926946d4</t>
  </si>
  <si>
    <t>5d22fbae0205255d23818ce9be9a523a8d76c281</t>
  </si>
  <si>
    <t>7415aab9b6be97d330c9abd16acc15dbc81c0c49</t>
  </si>
  <si>
    <t>3f505215032aee43bcb10e18e9b82ce835eae0ce</t>
  </si>
  <si>
    <t>2766242090134b41ee7833c0b017702a1d89849d</t>
  </si>
  <si>
    <t>d6384470eb2f34244af63fa6d7ae11fbe59c5378</t>
  </si>
  <si>
    <t>abe72624760ae0eac64558150bc60935c892af07</t>
  </si>
  <si>
    <t>d892174f432df42af74129c467366300f89e1c24</t>
  </si>
  <si>
    <t>3407e2109f358ad0d91c5dc2ae140bd7f4eb49ee</t>
  </si>
  <si>
    <t>3a0518572fb934cc894c155f91bdc5d77590befa</t>
  </si>
  <si>
    <t>8bb232d7b31dfcc893c36bc841bdc70f0def3b19</t>
  </si>
  <si>
    <t>b1c7af5e557abe4001192de8e1b1482689d2f9a3</t>
  </si>
  <si>
    <t>c83b140fbee2816e2693723be27419b38c19f317</t>
  </si>
  <si>
    <t>69a40de4dc877765f403bb56844e03eace490016</t>
  </si>
  <si>
    <t>a9c3e5ffecbc24e844118145f5cc7957a9cdf70e</t>
  </si>
  <si>
    <t>bbe02062d57c9c2acfd9a7e6bc5c4f333ba1b6b7</t>
  </si>
  <si>
    <t>f70b49ddefb8cefc180ecba379fa4e838f149935</t>
  </si>
  <si>
    <t>d9e693d9e96ebe8c27da30a56aafdc6ad61f8717</t>
  </si>
  <si>
    <t>c8a3adbe01dca8cab6d2a1ffbd23bbf6db33a96a</t>
  </si>
  <si>
    <t>f4d944d610a153260c44d939e065690593119485</t>
  </si>
  <si>
    <t>699abf32b752413fd1aba0953b7fa55f17da255a</t>
  </si>
  <si>
    <t>91c9abc30631a27600ed4370579aed40f2fb4e58</t>
  </si>
  <si>
    <t>cef7da1bdf6689fb49fddd2858be1f936257ff6d</t>
  </si>
  <si>
    <t>ccbfb35a9d6fe61ebcd1a377da51bf34ab81b48b</t>
  </si>
  <si>
    <t>dac8ee20de47ad0ea8cec53011a0904ee787c67b</t>
  </si>
  <si>
    <t>0e1730a53b3d9f04ab5b6c8941f6621b2317bf65</t>
  </si>
  <si>
    <t>280943f67fda00a9bee281cb7ab42ea2f97d4c32</t>
  </si>
  <si>
    <t>9e4087883d0acb3bbbdf8c8b2b175e8b8da511c1</t>
  </si>
  <si>
    <t>bdf6318aa38d8820089da2cc8595866d5f865c2b</t>
  </si>
  <si>
    <t>46bc601cc6cbf95b7a832d21d8ace35754a159b4</t>
  </si>
  <si>
    <t>71dc50d0062938e8b1b2180e36fcd51d5a5429cb</t>
  </si>
  <si>
    <t>60388786785233dd5a7897710ef40d919ec4832c</t>
  </si>
  <si>
    <t>f3eaa8b80493911944c9ff557359e5f4bb03c89a</t>
  </si>
  <si>
    <t>dbe76163c54aec9210a0518928e749394bf8ada3</t>
  </si>
  <si>
    <t>d41794452a203b8586167bf6ac14ed721d754d5d</t>
  </si>
  <si>
    <t>13eb4fc7adc17f1ecd8d08e424d76d8071e19614</t>
  </si>
  <si>
    <t>3f28d8294fd2827d4a4f7f14c16c0fda34625827</t>
  </si>
  <si>
    <t>9b35cc654027b28a9bc86e5d9a8deacff7e8c34c</t>
  </si>
  <si>
    <t>3741503bec716a54f8fe3386096628d1accbbf7b</t>
  </si>
  <si>
    <t>591ee51785660fdb68b246557338363a25b02898</t>
  </si>
  <si>
    <t>56080a9fa4d93bde5e41aa17381a8aed9cc3ab35</t>
  </si>
  <si>
    <t>b01a0a987aefacc7a081734f776e030ec446b8eb</t>
  </si>
  <si>
    <t>cb64435c2817c8aa3c6cfb342385507f0f104534</t>
  </si>
  <si>
    <t>251af4da040b5c377b5829b9824307d94e152f23</t>
  </si>
  <si>
    <t>30cf98d5d70370563dd90f4fc1dd75dba506405e</t>
  </si>
  <si>
    <t>511e4be86b30705c47754cd3125f7064365e6e5a</t>
  </si>
  <si>
    <t>929f3ec75cc8f4cbbac17e4c07b5256aed5d375d</t>
  </si>
  <si>
    <t>18dc400e68183bb2332d9e5440b939972340a031</t>
  </si>
  <si>
    <t>815b9952074536f7bc255bfb594df74dcba95897</t>
  </si>
  <si>
    <t>6c49cef53c727bd8efde33fd78431f2945a28036</t>
  </si>
  <si>
    <t>aaad7824cddd8db18263346c1258ad86ce76abec</t>
  </si>
  <si>
    <t>e98a9e6c2d1a4754305c7ba9f09a83fafdacc985</t>
  </si>
  <si>
    <t>b5016480328394516a8e3e29d992fa9f264b0587</t>
  </si>
  <si>
    <t>008e375fe424ff2c860ee5869410867372a7dd8a</t>
  </si>
  <si>
    <t>9bb14b30a08b695a78705536a4502079038770a3</t>
  </si>
  <si>
    <t>d174ab91eab41c521ee9df51a5b45c06ae93c065</t>
  </si>
  <si>
    <t>b06a2c7ef337ceb0336b0195556f151c77d98f5b</t>
  </si>
  <si>
    <t>953a3e7a4114a300d9dea0118868f286a3f1e8d0</t>
  </si>
  <si>
    <t>24e8d8f08cdef384ca48f19c6d4b1f568d7cee71</t>
  </si>
  <si>
    <t>2bfa1817b5316ab7e6bd81e803e6cdebe88a6f98</t>
  </si>
  <si>
    <t>911f80cd1dc9cdcb0343fe7cab2187e3b88430b6</t>
  </si>
  <si>
    <t>2c8088f1802ada9780765d05cbc41c2c744cbb0b</t>
  </si>
  <si>
    <t>d5f7ca3acc62b4cf5f7d4788d04425b2ddc9f2c0</t>
  </si>
  <si>
    <t>191b585ef94a5f191b77640ca9ab7ea7dda83407</t>
  </si>
  <si>
    <t>53677f3b05142dc8a9c8771ed5c0eb2470fa65f1</t>
  </si>
  <si>
    <t>2f9948df10c56db11df47cf65077761ee0853c80</t>
  </si>
  <si>
    <t>d2c94bc2c104069141c00ae209ae27f6078507db</t>
  </si>
  <si>
    <t>b0f4f5b42777ccd9fc453ddd2484ac0d82edeea6</t>
  </si>
  <si>
    <t>b7b8c16d61e1fc48a7e5b4c95e21dbcb45ffbd99</t>
  </si>
  <si>
    <t>0988843ddf68899aac985b873245c7744ea4d14b</t>
  </si>
  <si>
    <t>08730e6a5f7edefac59451d1586d8ec0a4101b87</t>
  </si>
  <si>
    <t>6c2ca47e8d82217be5c22b206ea44c8145d3cc64</t>
  </si>
  <si>
    <t>e14f0af046fbf32e43a379a4b72564670a5e39a1</t>
  </si>
  <si>
    <t>2ae8c2577c699314c7e51ce1d6c55e34ddd43d97</t>
  </si>
  <si>
    <t>23ff45729d8de19be9e6fd614756e3d7ddbf6528</t>
  </si>
  <si>
    <t>86b739cdcc79369baaf5dfc5fc242cfb3539652f</t>
  </si>
  <si>
    <t>08b057a79dd8021fb675576423b5081238a309b8</t>
  </si>
  <si>
    <t>4e1187f46b22e5b6c16d1179dc0bcbbcd3efda4a</t>
  </si>
  <si>
    <t>8f2db1d98cda01992c628ff54253b6f3c5ce3307</t>
  </si>
  <si>
    <t>3a8448bac68da2843e11fbd3c5319c01d676aa28</t>
  </si>
  <si>
    <t>811ab45d1eb1b4cf89d83528f593da3c77c89ea7</t>
  </si>
  <si>
    <t>b0aa8ca91e274e186ac89923842e35a44593b7f1</t>
  </si>
  <si>
    <t>9c4a6bebd25b6e916b89fffb70b3be41645d302b</t>
  </si>
  <si>
    <t>a6fe375df5c298a8f315a3473192c6607317b4cc</t>
  </si>
  <si>
    <t>783dbc305921095179e3dccf3a6cd7b8996fe7c0</t>
  </si>
  <si>
    <t>cf2d5f41a0ff81e80230ac179a7b1d8c71b43e87</t>
  </si>
  <si>
    <t>7616b49d6d994debc19d839f3402515dbb5f7cea</t>
  </si>
  <si>
    <t>115a795e9993eca92a85a213180810baf55d780b</t>
  </si>
  <si>
    <t>ae459f9ef5dac5228abb5f12fcb08be469694ed5</t>
  </si>
  <si>
    <t>ff711f0d48ac22e403682925e53d11a980b92fea</t>
  </si>
  <si>
    <t>37e173b69865ce019806c83dc23650b8bf5e2484</t>
  </si>
  <si>
    <t>f34353fd579e918360d2a3d0b32fef0bee307ea2</t>
  </si>
  <si>
    <t>b005cc8aeb534f06abe8e28228f365ff5a418893</t>
  </si>
  <si>
    <t>764b6d595ab9d594160f21ff867cab6f86d4eeac</t>
  </si>
  <si>
    <t>6734bc5c88a6a162cd528de81b3a80a8014e2c8e</t>
  </si>
  <si>
    <t>0825375aa178e4a8d278f3315155604bb1927e85</t>
  </si>
  <si>
    <t>14a452e85e593ed9dc8fe3b3972463aa802af62a</t>
  </si>
  <si>
    <t>730d2d30a5ab7b96d12f93bb86b96f29c4781b2b</t>
  </si>
  <si>
    <t>0c5c2b49d2d95042b9f9fdd0be44846e267e99f8</t>
  </si>
  <si>
    <t>360a8eadfedad666c912ec81698388a48f50605a</t>
  </si>
  <si>
    <t>4f2d95933c1f80b9d4de1ad2693ebd6147123602</t>
  </si>
  <si>
    <t>ecdef30666605e1891eee276a8afff2eb1be270e</t>
  </si>
  <si>
    <t>2e7a28c0d7b73b5ea65c78769feb3e7a4916abc1</t>
  </si>
  <si>
    <t>5800c920f14f29d4b6219d8e8ac53d0abffce774</t>
  </si>
  <si>
    <t>9dbe9864dbfa26db8b20426a47eb56e149bf6f8f</t>
  </si>
  <si>
    <t>7829b0029c1b685b51aeb905c02b18c53f2ce23e</t>
  </si>
  <si>
    <t>5eaaddba616acf65c55bb4c0ca0b7f9c48f27999</t>
  </si>
  <si>
    <t>e9ae388f308071c90f883c36c08277bc6ca990a6</t>
  </si>
  <si>
    <t>7a3a04458403713ee9cda6d4d978ebd5a25c5208</t>
  </si>
  <si>
    <t>1008b8240eb361a7f98bd649dd05d8ba66d43052</t>
  </si>
  <si>
    <t>210d9599c32c0819ae7a7715e146c2c27f603623</t>
  </si>
  <si>
    <t>be8e2f261d50a410749f2934431d451eecdb47b3</t>
  </si>
  <si>
    <t>19c5c80d2ba97bf4d5ec8e7ed66dc6f8d7059d2c</t>
  </si>
  <si>
    <t>c117c4c2ea62201078f6a46b8bbed173f78746da</t>
  </si>
  <si>
    <t>acc05925636f6709e95b927daaae593ff05b5a80</t>
  </si>
  <si>
    <t>52d7736f73c78e70697c8b239eea4ecc24b9541b</t>
  </si>
  <si>
    <t>b690e237fd7055ad1da8950882c62b4fab82baee</t>
  </si>
  <si>
    <t>0e28f89602e84f6ea6009cf5d5d91da675c1d199</t>
  </si>
  <si>
    <t>5d5d572a64d84a636ff6746ec7f10a7bd9143ef3</t>
  </si>
  <si>
    <t>e99be1dfc9885c68d82bb86730a027181f54da62</t>
  </si>
  <si>
    <t>b379b6255770333adb6f35a9beda8cf91b0fde1b</t>
  </si>
  <si>
    <t>e0e8900a125dc0e7e45c40f1035c999aa9bc3f69</t>
  </si>
  <si>
    <t>a6f79f97e282af263e8ba6e45b41027df35f85f9</t>
  </si>
  <si>
    <t>bc1d98cd0535ba48ef424aa4d53f9a2e234fa9b0</t>
  </si>
  <si>
    <t>a6ea8999579e4902c1a89e925a8fc9536d261c06</t>
  </si>
  <si>
    <t>f3a9c31c5cb46dba82b468b369f23caa58239de7</t>
  </si>
  <si>
    <t>2758a8bac039b57cc26e8ff7fc8a24f7ae257893</t>
  </si>
  <si>
    <t>6141dacd9fe8e7c650efe5018ed0aa5e3b8be6f2</t>
  </si>
  <si>
    <t>e7bca564d545d8168bede6bf1a82d0070a97a697</t>
  </si>
  <si>
    <t>6236e63d319ec99b71d27a5736ac5284f450d4da</t>
  </si>
  <si>
    <t>d2c770380f99c67440763ee23a56c5dad6fe9e78</t>
  </si>
  <si>
    <t>06f6eec33daf40d6513f099774331ea77c74ca62</t>
  </si>
  <si>
    <t>c25588e0300143642a0d2213a05f48840af30199</t>
  </si>
  <si>
    <t>04ac31d0756a4620b7a10b6845f18e8cdfdd969d</t>
  </si>
  <si>
    <t>8e216ef190e6bd8221a8635e32b602696a0aeac8</t>
  </si>
  <si>
    <t>bb0873d14c340f48a96a48d19d626c8b9fb70b91</t>
  </si>
  <si>
    <t>24cd932f3ef29ad38c0c45b9076652e8f707df13</t>
  </si>
  <si>
    <t>0ca805953972134c6710f7df1ee8629aa2788e2b</t>
  </si>
  <si>
    <t>e15ca906624e18224a7c3b1eacff38a5641c1727</t>
  </si>
  <si>
    <t>7e1a3ab554e08c3d3e872e0febd7989f0293032f</t>
  </si>
  <si>
    <t>50a0115bd2449b7c554e2a128e8de89c26fa5a75</t>
  </si>
  <si>
    <t>708f76bc60f1e9014d0fd610d9273fab754a7a5f</t>
  </si>
  <si>
    <t>71f5dd3d5e4102aa0079356f730f2de14fd40386</t>
  </si>
  <si>
    <t>28e399333bb65e8d7038633e7d37c10281ccf8e6</t>
  </si>
  <si>
    <t>596d71e61dbad10c11857da40a84d00fe099f939</t>
  </si>
  <si>
    <t>d9e87d10997541fa3d17ea3f3de8d53814640e7f</t>
  </si>
  <si>
    <t>6ccfff789a967641d20cfe8f1470178b00a91154</t>
  </si>
  <si>
    <t>7cf37b75c3ea8dccac2734dbe032ca7f221dedeb</t>
  </si>
  <si>
    <t>fafe6cb761354bd131cb631035706179dd820a48</t>
  </si>
  <si>
    <t>d0dd2926942e83f12a692747a5d863ea87c37714</t>
  </si>
  <si>
    <t>c119c015fee475d8bc1a57a34bd2a7c4fd057d9e</t>
  </si>
  <si>
    <t>be124009c226d122979fb11623dc3f98aaa1c3be</t>
  </si>
  <si>
    <t>d24985a99afc0e87609e262469edd5710e8281e5</t>
  </si>
  <si>
    <t>c9b29b3418221f239c077f7fb4c5177c5f53830b</t>
  </si>
  <si>
    <t>80d6f91f1936d945dcc39a62d575f3f852eba33c</t>
  </si>
  <si>
    <t>791717764d2069e04640454c34b6472bc96701bd</t>
  </si>
  <si>
    <t>032f6fcc6429e43445abc25a1cb00ae50d381f2d</t>
  </si>
  <si>
    <t>9be9a1e51c2d491de523e573a0d55daa135e9bdc</t>
  </si>
  <si>
    <t>82f9f32993abdbda3c3e0a9db2f5dce340a7fb94</t>
  </si>
  <si>
    <t>1577c6e8a2a213d5e5e57dbd195f16c77e98ebf7</t>
  </si>
  <si>
    <t>59bfa55e659fcf2d05b50290d22ce0e39ccebc9c</t>
  </si>
  <si>
    <t>78a6c2e2f209743021c272f669b19b8d1b3688a5</t>
  </si>
  <si>
    <t>3b63bf927a773611e6b2948dbe668b0502e9aa80</t>
  </si>
  <si>
    <t>ef373aa1de3a442a1bd36c3f598a18343a0e6660</t>
  </si>
  <si>
    <t>26c85ceb237ac9a7f02a7df3412572605d4e631c</t>
  </si>
  <si>
    <t>13364b16f47fb83b3cc5b9946fd1c9e2b57ae7eb</t>
  </si>
  <si>
    <t>8aeaf8d850d65c934cc5269e4c78a0eb138e9183</t>
  </si>
  <si>
    <t>e371c76ccac4f166b7f267114526a6c8b073f5de</t>
  </si>
  <si>
    <t>1eb57466fc10c3538e1b1585fc709451909af359</t>
  </si>
  <si>
    <t>21def6cf9438f77e54163c9109325d3f880fc6e6</t>
  </si>
  <si>
    <t>c775f5f250f9daa9bad803f738a5f6f351f4ca15</t>
  </si>
  <si>
    <t>1e252e05ea16a97e9ae44064a766dc2e9acd2168</t>
  </si>
  <si>
    <t>5cc563b581ae6a438bd3b29dcb75facd6c3484d6</t>
  </si>
  <si>
    <t>559f103ea0c2b479b07e2ba1a6c3b10997c7afa6</t>
  </si>
  <si>
    <t>6bfc2d5d5ff748bf89f239ce0914052940e4998b</t>
  </si>
  <si>
    <t>b66a139b1799a469957c5754d7aa6d6f945ff883</t>
  </si>
  <si>
    <t>17e2688d76428cacad37f89252882bbf046f0bda</t>
  </si>
  <si>
    <t>51011c187b5c5b5fe50d7b6f09b7c12dae2c3de7</t>
  </si>
  <si>
    <t>d43037f1982f94a406f2fdcfaaf034fd6ca865b0</t>
  </si>
  <si>
    <t>0f391def9476c65bf6e901e5e6838ce7cf39e3b1</t>
  </si>
  <si>
    <t>b7509f5433974f36837a07bc8f8f8b3e5893071b</t>
  </si>
  <si>
    <t>fddb4b44db84495c839bb5c0358191f705926308</t>
  </si>
  <si>
    <t>dad6b228f76b620ccffbb6994226348e263a5281</t>
  </si>
  <si>
    <t>860369c353452e0b135d7944a84674862136d59a</t>
  </si>
  <si>
    <t>54ca9c202c9ce9c7f614bf8fc291cb498e363fa8</t>
  </si>
  <si>
    <t>acb028bdcd34d2908d7f354dd98932213abb6ad1</t>
  </si>
  <si>
    <t>d47de50498be988f3a8b139214a63e80d4d9fac3</t>
  </si>
  <si>
    <t>088f11a6d620bdfa744cb58840925d7007e7b326</t>
  </si>
  <si>
    <t>a6684a66aa6cf39f282341c4b735833a90d5d8e3</t>
  </si>
  <si>
    <t>13e71279c964fc3f84e682901f37152935557f70</t>
  </si>
  <si>
    <t>8d13203c40150d93b5747adf4430a8b6edd21ac9</t>
  </si>
  <si>
    <t>d85a192d18988e8fb116af8f955be8a963fd3646</t>
  </si>
  <si>
    <t>84f7cc0339f6726a6e9dd1fd11289b56aa90120c</t>
  </si>
  <si>
    <t>1f6df26f345fdeb1c936d9a61fed38fd9cb4065d</t>
  </si>
  <si>
    <t>04d364a44d34b22c2c44df9240025bc01730ae1d</t>
  </si>
  <si>
    <t>1725803c209ddf6ca52190447ddb1bdbc7371719</t>
  </si>
  <si>
    <t>52c03d3954fe7bc988a04b05e28882a266f5be0d</t>
  </si>
  <si>
    <t>2fdd55792094f01922b44c5ec11789ddddc0a876</t>
  </si>
  <si>
    <t>04d51756fcf52ba1b0a3866a47e7000ef2ed1d5c</t>
  </si>
  <si>
    <t>f3df6e627ad333c2178bc6912ddbc0a5071ca699</t>
  </si>
  <si>
    <t>ca99318f709c88e57159143aaf401a30bfab1847</t>
  </si>
  <si>
    <t>9050555da63f5f9196c8e5ca41c0233b09a38370</t>
  </si>
  <si>
    <t>37204c7ca07bfb289cdba96f810cd4997f92006c</t>
  </si>
  <si>
    <t>3d478f18aab7bdd5c161b2ddf09f6198a0e867b1</t>
  </si>
  <si>
    <t>e37c13516782d7cedb613120e17b2b2cfb09a069</t>
  </si>
  <si>
    <t>626238c41a2ecc0798dad02ca2d3aa1c4284f384</t>
  </si>
  <si>
    <t>4632539c064547dd3f8dc7300116ccaaa52a495f</t>
  </si>
  <si>
    <t>90e61c3f8518ecc4f438a0f90b6e21a2cb3c9386</t>
  </si>
  <si>
    <t>c545dfed4f05fb8d3aa5fb0a78dfa2274d61d23c</t>
  </si>
  <si>
    <t>b4fd27012d06c3cba4242dd0b73f57f6f211f63a</t>
  </si>
  <si>
    <t>284af81234941890b9ba06072886d1f248df4aaf</t>
  </si>
  <si>
    <t>b2938d9d0dd1f07a165e2b3f7d9350da7921033f</t>
  </si>
  <si>
    <t>f1dd9b23f33a28ba04c34c7d2ed6ce5659ed5afc</t>
  </si>
  <si>
    <t>b93897317b3417d2908f555c2035bef43de03966</t>
  </si>
  <si>
    <t>2809fd7c8631cf2b2e1615b179e7b58c38d78fa9</t>
  </si>
  <si>
    <t>7979da8435ded0f52de27fbf678780d14804be2d</t>
  </si>
  <si>
    <t>c82e2bbbc419c475c45ffdbe57bc5ec9b2eab4de</t>
  </si>
  <si>
    <t>7728a0a6e468150cedabec9b971df702db7e0cb1</t>
  </si>
  <si>
    <t>19c9c5af7954a2cf178a93107fe5ac6f5eabef86</t>
  </si>
  <si>
    <t>bb3c531d01e8e20dd41aee102863b753401fbe9a</t>
  </si>
  <si>
    <t>afd23f33f934d0fa64aab7e121b98d70a5769285</t>
  </si>
  <si>
    <t>a3cd7ed576f21d43edfb654bbb19d48da91dd1df</t>
  </si>
  <si>
    <t>2b28400dc26c1daada24b3765ef0c2ccdf0892d5</t>
  </si>
  <si>
    <t>816223af23e2df584dface7a2628191286a190d3</t>
  </si>
  <si>
    <t>ca5e75b6ff6f1a23410622ccc94fe25f634e4b1d</t>
  </si>
  <si>
    <t>c0384332f2d96a5ae1dff3eff83fe1c4bdbd91dd</t>
  </si>
  <si>
    <t>4bd221e82493353f04681252711882de732983e8</t>
  </si>
  <si>
    <t>7af38ae643835f0a8ba410da31ef4044e4bea8ee</t>
  </si>
  <si>
    <t>8a0660ac31444b4e7c48442c0f44a01fbc9e4e07</t>
  </si>
  <si>
    <t>bd5b6071376a21f3ae688751f3ec998275a621be</t>
  </si>
  <si>
    <t>16f7b4fe65193cdc9db3d18b36cb0f74025cf8d7</t>
  </si>
  <si>
    <t>0eebdbfe9daf4688c64e2f257a70102abae83e0d</t>
  </si>
  <si>
    <t>9da83a5530a45a9c1046255bf1787f6e4c2bac49</t>
  </si>
  <si>
    <t>b99eaa3387cb7678d216a43338b8f897baa11638</t>
  </si>
  <si>
    <t>3f9878191e9f44ec7cd48a1e439c2931d3ee1bc1</t>
  </si>
  <si>
    <t>b6f07e2b6db67ce4ef5812af4b912e3851f388f0</t>
  </si>
  <si>
    <t>923660edbb3158be412b651f5f97c7be7ec4310a</t>
  </si>
  <si>
    <t>990e708ead7363a4938e33688a9353dda03e78ce</t>
  </si>
  <si>
    <t>0c02f3287831b479e5f6c23877104edeeddf79e0</t>
  </si>
  <si>
    <t>9d4b9791606ca81cad68507c91e24d5355caa8b7</t>
  </si>
  <si>
    <t>b7ba2ba3bcd4587ae4a17deb0d779604c58ecbfc</t>
  </si>
  <si>
    <t>cdc246342b234b87d005930d72ee20ddd9e9b7aa</t>
  </si>
  <si>
    <t>6d08c2b0e7954cfe6ab92bdea5281011ccc8f4c5</t>
  </si>
  <si>
    <t>d5d8854effb3daf778157fab4b44b10198d3fba8</t>
  </si>
  <si>
    <t>e7b06caec208f184e9a30f8d852c2e3c54c6f7b6</t>
  </si>
  <si>
    <t>f3cfb889da2bb934ae12c87757569df87b392d61</t>
  </si>
  <si>
    <t>53eb936ebb11d8ebf0353a414857940956452ccb</t>
  </si>
  <si>
    <t>52b09fbdd9e49999943a37548b57718154ef21dd</t>
  </si>
  <si>
    <t>141e8c80f4147059bded0a65dcc83fc9c7daa479</t>
  </si>
  <si>
    <t>28057edd5571966aa458149692f7b72846751d8b</t>
  </si>
  <si>
    <t>07a3aeee84fbdc3574e5701ef06ae1e9dd59e252</t>
  </si>
  <si>
    <t>a9ce413878aca00c2128c2a75be47d58403592d9</t>
  </si>
  <si>
    <t>ebbc72f17c40e2ad17cd55dc3a167d2f839adb94</t>
  </si>
  <si>
    <t>e0f23a5a1683210ba0ccbb78c9711ad23506b86d</t>
  </si>
  <si>
    <t>9b52904dc65ea51ed057f00bc9917f9cbf573550</t>
  </si>
  <si>
    <t>871d923401fd5c296564d81c10f20bb500858883</t>
  </si>
  <si>
    <t>ce0dd5aec9e1214a8e7fad7f0547bdc6cfee5085</t>
  </si>
  <si>
    <t>1c00db6e1a83eda518558f5f1186c74338972e51</t>
  </si>
  <si>
    <t>699ebbbe37f1d2c9d7c9f7912494160b2440ff72</t>
  </si>
  <si>
    <t>c38e8ec4659c54f813867afe8f7f72f1e93cbb05</t>
  </si>
  <si>
    <t>5d822cc2c215e2b54b002b5f86be3ef4a1822876</t>
  </si>
  <si>
    <t>82cc11a2412f4af3b08b8362585d85a7d1203c64</t>
  </si>
  <si>
    <t>18a3313ffa9663a9b6903454e8e5891af68583d6</t>
  </si>
  <si>
    <t>c8918a0430b81732fef215c10135f5436a9a24b3</t>
  </si>
  <si>
    <t>041e17f96197c4e4303380d3ce1db677d0e1f6be</t>
  </si>
  <si>
    <t>76cbcfb53238825fc4e74e67a24ee25e78a3d57b</t>
  </si>
  <si>
    <t>9782af4848dbc07a917fd38ea59ae921b02e798b</t>
  </si>
  <si>
    <t>3776dc77f169749d37af67e0f07682ad872b209c</t>
  </si>
  <si>
    <t>4d72b66db321d11841bc885613d2948a8c56db6b</t>
  </si>
  <si>
    <t>5ac8be7e3a2d4b96280c87e1d476ef69f76ad3e0</t>
  </si>
  <si>
    <t>6ceadb2d15a55bf530439aec89bf2eafaba1d423</t>
  </si>
  <si>
    <t>a24cd53e98ca098f7673c2b3fb80fe6ede7b2a49</t>
  </si>
  <si>
    <t>09bf5bbf6b12b006b2ffbdb42f9bcf7e5838a656</t>
  </si>
  <si>
    <t>96ee65be74f8f78ac37f2fb27091870c1f4c495a</t>
  </si>
  <si>
    <t>ee86c57d3e73048192c8ef70d9801af6617940c1</t>
  </si>
  <si>
    <t>f6c332c91d0354d48d27d147556116564682198f</t>
  </si>
  <si>
    <t>a5b1570b4f554232eff6c09c1cc80bea355f752f</t>
  </si>
  <si>
    <t>641e11524c9082535583ced8801c50e645cefcea</t>
  </si>
  <si>
    <t>2e4f101dab55893ef93b75c9074687f9eb38e8d9</t>
  </si>
  <si>
    <t>58f9b93b07739e92e32dae34d3eaa738d368b54a</t>
  </si>
  <si>
    <t>b596d0feea4c42a273d0046d83793d944aba0de9</t>
  </si>
  <si>
    <t>2ac6dbcf63547fd90609e3812e4c99e835ed0082</t>
  </si>
  <si>
    <t>a9faaa2b083e7eaf5928199474d7ad08878f2ed8</t>
  </si>
  <si>
    <t>2692ba8b46cc1be67c20862221ac4442673a16b2</t>
  </si>
  <si>
    <t>00e3f424a1dfc667ab38eee2cc1883bd4b2aed7e</t>
  </si>
  <si>
    <t>33897ac5d18956afcb605547f7ce337ed7c65603</t>
  </si>
  <si>
    <t>a72aea2378c4ba24e029ce14936158b05791396c</t>
  </si>
  <si>
    <t>4382278e828c312a60fc69f53a7fd6f54845bb89</t>
  </si>
  <si>
    <t>ce74c015fcf5503b55dc4b50064a923f517eb941</t>
  </si>
  <si>
    <t>67a5a1934c6c1c42c2e41fb8ed16cee54b82c21c</t>
  </si>
  <si>
    <t>72b2c46fabdb0470e27f8a1ff102e46d9d07f362</t>
  </si>
  <si>
    <t>1cc6bb38db00247ece0a2353d90af8f7f1a53c75</t>
  </si>
  <si>
    <t>bcb45ca21568bdfa3a2f3ad02bea4917235677b4</t>
  </si>
  <si>
    <t>be7074a9dd95282231b2b2d34e7b61cd52978c05</t>
  </si>
  <si>
    <t>ff53662a8f44862ca9430a7a6e7e83904e9d7b1d</t>
  </si>
  <si>
    <t>cd0dbafc479e911ac52e1c76f6923118a6f9a8c0</t>
  </si>
  <si>
    <t>1f4c905cffd0767958d38d8f79d2f7114713a9cc</t>
  </si>
  <si>
    <t>57bb3d62dc75acc21cd992b9dbbbcfe94b549d18</t>
  </si>
  <si>
    <t>4238329e7a39cb24e75684c4a9f013f18266ff06</t>
  </si>
  <si>
    <t>9077e45482367076c7cb7693d39d10fae7109e5c</t>
  </si>
  <si>
    <t>3c14eb6ee74441fd5a29a1b7b41db0d7f3482607</t>
  </si>
  <si>
    <t>0017f70d1135e38fad9301cdf2879bdff9f85a96</t>
  </si>
  <si>
    <t>9850500a4e3090ff4d54588296e2e4fda11f0910</t>
  </si>
  <si>
    <t>fcbcbdac954522f7af2cd804bf06ef1701ad9b42</t>
  </si>
  <si>
    <t>d24f128075494ccb9c13ac85e3b33bdec33173cb</t>
  </si>
  <si>
    <t>844f88f7cd5c34f95943d3a423409f30122c3330</t>
  </si>
  <si>
    <t>e11576cc8680adb4123deb759bd9b41ff1408691</t>
  </si>
  <si>
    <t>f78d25f6e241b4210f516e88fe5e99cef9fb57a0</t>
  </si>
  <si>
    <t>35be251fd98bbcd3eef97499e6bbe7169f1b652e</t>
  </si>
  <si>
    <t>6075760ada035566f530c42875053e296dc4fb73</t>
  </si>
  <si>
    <t>8f3d65df19c9c7dc81649375f5f802fd60cc5e7a</t>
  </si>
  <si>
    <t>9def02f2e81d4649ef660c0def8c5d8f2aaf7f87</t>
  </si>
  <si>
    <t>97859cb7fcade8f13cd5f83765543e04f61bb2dc</t>
  </si>
  <si>
    <t>174d466dace8c62668bc671740832e14c64a044a</t>
  </si>
  <si>
    <t>2c49df47526aca35a866b7968bfa939a901eaa02</t>
  </si>
  <si>
    <t>9c79d5735da100a25aed37c3a1339b69e8883c07</t>
  </si>
  <si>
    <t>aa13edaae8449d76d16d3931428c6bd922cbb81f</t>
  </si>
  <si>
    <t>f8b214bdc3ea7755b1ab1b81af3b3a92d9d9c62a</t>
  </si>
  <si>
    <t>d71d5f1b9fb55a28356ed5d18b968c6481c0cef1</t>
  </si>
  <si>
    <t>e4c3ecd92c8903141146c0b685f6ede311e7b1c6</t>
  </si>
  <si>
    <t>75e33c52511c8d1daa4ad6179239c2ac194dca33</t>
  </si>
  <si>
    <t>f8688da55ba025537d6cd6340226b792f196ae13</t>
  </si>
  <si>
    <t>d50efdcbd8ca880f2c5837decfed1e763db992a1</t>
  </si>
  <si>
    <t>ad01e102a8b766c8a2fe0cfc09f3fccd5e3b53c5</t>
  </si>
  <si>
    <t>4b1b122cd03cf9584c66e1a278d6626ce1a844c9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</si>
</sst>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0" fontId="0" fillId="2" borderId="0" xfId="0" applyFill="1"/>
    <xf numFmtId="9" fontId="0" fillId="0" borderId="0" xfId="0" applyNumberFormat="1"/>
    <xf numFmtId="11" fontId="0" fillId="0" borderId="0" xfId="0" applyNumberFormat="1"/>
    <xf numFmtId="10" fontId="0" fillId="0" borderId="0" xfId="0" applyNumberFormat="1"/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Mar_201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ar_2011LOC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722"/>
  <sheetViews>
    <sheetView tabSelected="1" topLeftCell="C1" zoomScale="80" zoomScaleNormal="80" zoomScalePageLayoutView="80" workbookViewId="0">
      <selection sqref="A1:XFD1048576"/>
    </sheetView>
  </sheetViews>
  <sheetFormatPr baseColWidth="10" defaultColWidth="8.83203125" defaultRowHeight="15" x14ac:dyDescent="0.2"/>
  <cols>
    <col min="1" max="1" width="15.5" bestFit="1" customWidth="1"/>
    <col min="2" max="2" width="17.6640625" bestFit="1" customWidth="1"/>
    <col min="3" max="3" width="42.1640625" bestFit="1" customWidth="1"/>
    <col min="4" max="4" width="24.33203125" style="1" bestFit="1" customWidth="1"/>
    <col min="5" max="5" width="22.5" bestFit="1" customWidth="1"/>
    <col min="6" max="6" width="28.6640625" bestFit="1" customWidth="1"/>
    <col min="7" max="7" width="19" bestFit="1" customWidth="1"/>
    <col min="9" max="9" width="22.5" bestFit="1" customWidth="1"/>
    <col min="10" max="21" width="24" customWidth="1"/>
    <col min="22" max="22" width="6.33203125" customWidth="1"/>
    <col min="23" max="23" width="6.1640625" customWidth="1"/>
    <col min="24" max="24" width="16" bestFit="1" customWidth="1"/>
    <col min="26" max="27" width="18.1640625" bestFit="1" customWidth="1"/>
    <col min="28" max="28" width="18.33203125" bestFit="1" customWidth="1"/>
  </cols>
  <sheetData>
    <row r="1" spans="1:40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s="2"/>
      <c r="I1" t="s">
        <v>4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319</v>
      </c>
      <c r="P1" t="s">
        <v>355</v>
      </c>
      <c r="Q1" t="s">
        <v>356</v>
      </c>
      <c r="R1" t="s">
        <v>462</v>
      </c>
      <c r="S1" t="s">
        <v>461</v>
      </c>
      <c r="T1" t="s">
        <v>37</v>
      </c>
      <c r="U1" t="s">
        <v>434</v>
      </c>
      <c r="V1" t="s">
        <v>14</v>
      </c>
      <c r="W1" t="s">
        <v>15</v>
      </c>
      <c r="X1" t="s">
        <v>16</v>
      </c>
      <c r="Y1" s="2"/>
      <c r="Z1" t="s">
        <v>17</v>
      </c>
      <c r="AA1" t="s">
        <v>18</v>
      </c>
      <c r="AB1" t="s">
        <v>19</v>
      </c>
      <c r="AD1">
        <f>COUNTIF(K$2:K$20, "&gt;0.05")</f>
        <v>8</v>
      </c>
      <c r="AE1">
        <f t="shared" ref="AE1:AN1" si="0">COUNTIF(L$2:L$20, "&gt;0.05")</f>
        <v>9</v>
      </c>
      <c r="AF1">
        <f>COUNTIF(M$2:M$20, "&gt;0.05")</f>
        <v>0</v>
      </c>
      <c r="AG1">
        <f t="shared" si="0"/>
        <v>8</v>
      </c>
      <c r="AH1">
        <f t="shared" si="0"/>
        <v>2</v>
      </c>
      <c r="AI1">
        <f t="shared" si="0"/>
        <v>2</v>
      </c>
      <c r="AJ1">
        <f t="shared" si="0"/>
        <v>6</v>
      </c>
      <c r="AK1">
        <f t="shared" si="0"/>
        <v>0</v>
      </c>
      <c r="AL1">
        <f t="shared" si="0"/>
        <v>0</v>
      </c>
      <c r="AM1">
        <f t="shared" si="0"/>
        <v>1</v>
      </c>
      <c r="AN1">
        <f t="shared" si="0"/>
        <v>0</v>
      </c>
    </row>
    <row r="2" spans="1:40" x14ac:dyDescent="0.2">
      <c r="B2" t="s">
        <v>8</v>
      </c>
      <c r="D2"/>
      <c r="G2">
        <f>D2*F2</f>
        <v>0</v>
      </c>
      <c r="H2" s="2"/>
      <c r="I2" t="s">
        <v>86</v>
      </c>
      <c r="J2">
        <f>SUMPRODUCT(SUMIF($E$2:$E$1802,I2,$G$2:$G$1802))</f>
        <v>166.56399999999999</v>
      </c>
      <c r="K2" s="1">
        <f>SUMPRODUCT(SUMIF($E$2:$E$171,I2,$G$2:$G$171))/J2</f>
        <v>9.3897841070099183E-3</v>
      </c>
      <c r="L2" s="1">
        <f>SUMPRODUCT(SUMIF($E$172:$E$485,I2,$G$172:$G$485))/J2</f>
        <v>0.45027737086045005</v>
      </c>
      <c r="M2" s="1">
        <f>SUMPRODUCT(SUMIF($E$486:$E$486,I2,$G$486:$G$639))/J2</f>
        <v>0</v>
      </c>
      <c r="N2" s="1">
        <f>SUMPRODUCT(SUMIF($E$640:$E$1242,I2,$G$640:$G$1242))/J2</f>
        <v>0.24014793112557337</v>
      </c>
      <c r="O2" s="1">
        <f>SUMPRODUCT(SUMIF($E$1243:$E$1376,I2,$G$1243:$G$1376))/J2</f>
        <v>0</v>
      </c>
      <c r="P2" s="1">
        <f>SUMPRODUCT(SUMIF($E$1382:$E$1484,I2,$G$1382:$G$1484))/J2</f>
        <v>0</v>
      </c>
      <c r="Q2" s="1">
        <f>SUMPRODUCT(SUMIF($E$1485:$E$1554,I2,$G$1485:$G$1554))/J2</f>
        <v>0</v>
      </c>
      <c r="R2" s="1">
        <f>SUMPRODUCT(SUMIF($E$1555:$E$1558,I2,$G$1555:$G$1558))/J2</f>
        <v>0</v>
      </c>
      <c r="S2" s="1">
        <f>SUMPRODUCT(SUMIF($E$1559:$E$1768,I2,$G$1559:$G$1768))/J2</f>
        <v>1.2007396556278669E-2</v>
      </c>
      <c r="T2" s="1">
        <f>SUMPRODUCT(SUMIF($E$1769:$E$1799,I2,$G$1769:$G$1799))/J2</f>
        <v>0</v>
      </c>
      <c r="U2" s="1">
        <f>SUMPRODUCT(SUMIF($E$1799:$E$1802,I2,$G$1799:$G$1802))/J2</f>
        <v>0</v>
      </c>
      <c r="V2" s="6">
        <f>COUNTIF(K2:U2, "&lt;=0.05")-COUNTIF(K2:U2,"=0")</f>
        <v>2</v>
      </c>
      <c r="W2">
        <f>COUNTIF(K2:U2, "&gt;0.05")</f>
        <v>2</v>
      </c>
      <c r="X2" s="3">
        <f>MAX(K2:U2)</f>
        <v>0.45027737086045005</v>
      </c>
      <c r="Y2" s="2"/>
      <c r="Z2" t="s">
        <v>8</v>
      </c>
      <c r="AA2">
        <f>COUNTIF(K$2:K$20, "&gt;0.05")</f>
        <v>8</v>
      </c>
      <c r="AB2">
        <f>COUNTIF(K$2:K$20, "&lt;=0.05")-COUNTIF(K$2:K$20,"=0")</f>
        <v>1</v>
      </c>
      <c r="AD2">
        <f>COUNTIF(K$2:K$20, "&lt;=0.05")-COUNTIF(K$2:K$20,"=0")</f>
        <v>1</v>
      </c>
      <c r="AE2">
        <f t="shared" ref="AE2:AN2" si="1">COUNTIF(L$2:L$20, "&lt;=0.05")-COUNTIF(L$2:L$20,"=0")</f>
        <v>1</v>
      </c>
      <c r="AF2">
        <f t="shared" si="1"/>
        <v>1</v>
      </c>
      <c r="AG2">
        <f t="shared" si="1"/>
        <v>3</v>
      </c>
      <c r="AH2">
        <f t="shared" si="1"/>
        <v>1</v>
      </c>
      <c r="AI2">
        <f t="shared" si="1"/>
        <v>3</v>
      </c>
      <c r="AJ2">
        <f t="shared" si="1"/>
        <v>4</v>
      </c>
      <c r="AK2">
        <f t="shared" si="1"/>
        <v>1</v>
      </c>
      <c r="AL2">
        <f t="shared" si="1"/>
        <v>3</v>
      </c>
      <c r="AM2">
        <f t="shared" si="1"/>
        <v>1</v>
      </c>
      <c r="AN2">
        <f t="shared" si="1"/>
        <v>1</v>
      </c>
    </row>
    <row r="3" spans="1:40" x14ac:dyDescent="0.2">
      <c r="C3" t="s">
        <v>463</v>
      </c>
      <c r="D3"/>
      <c r="F3">
        <v>71</v>
      </c>
      <c r="G3">
        <f t="shared" ref="G3:G66" si="2">D3*F3</f>
        <v>0</v>
      </c>
      <c r="H3" s="2"/>
      <c r="I3" t="s">
        <v>487</v>
      </c>
      <c r="J3">
        <f>SUMPRODUCT(SUMIF($E$2:$E$1802,I3,$G$2:$G$1802))</f>
        <v>7.6560000000000006</v>
      </c>
      <c r="K3" s="1">
        <f>SUMPRODUCT(SUMIF($E$2:$E$171,I3,$G$2:$G$171))/J3</f>
        <v>1</v>
      </c>
      <c r="L3" s="1">
        <f>SUMPRODUCT(SUMIF($E$172:$E$485,I3,$G$172:$G$485))/J3</f>
        <v>0</v>
      </c>
      <c r="M3" s="1">
        <f>SUMPRODUCT(SUMIF($E$486:$E$486,I3,$G$486:$G$639))/J3</f>
        <v>0</v>
      </c>
      <c r="N3" s="1">
        <f>SUMPRODUCT(SUMIF($E$640:$E$1242,I3,$G$640:$G$1242))/J3</f>
        <v>0</v>
      </c>
      <c r="O3" s="1">
        <f>SUMPRODUCT(SUMIF($E$1243:$E$1376,I3,$G$1243:$G$1376))/J3</f>
        <v>0</v>
      </c>
      <c r="P3" s="1">
        <f>SUMPRODUCT(SUMIF($E$1382:$E$1484,I3,$G$1382:$G$1484))/J3</f>
        <v>0</v>
      </c>
      <c r="Q3" s="1">
        <f>SUMPRODUCT(SUMIF($E$1485:$E$1554,I3,$G$1485:$G$1554))/J3</f>
        <v>0</v>
      </c>
      <c r="R3" s="1">
        <f>SUMPRODUCT(SUMIF($E$1555:$E$1558,I3,$G$1555:$G$1558))/J3</f>
        <v>0</v>
      </c>
      <c r="S3" s="1">
        <f>SUMPRODUCT(SUMIF($E$1559:$E$1768,I3,$G$1559:$G$1768))/J3</f>
        <v>0</v>
      </c>
      <c r="T3" s="1">
        <f>SUMPRODUCT(SUMIF($E$1769:$E$1799,I3,$G$1769:$G$1799))/J3</f>
        <v>0</v>
      </c>
      <c r="U3" s="1">
        <f>SUMPRODUCT(SUMIF($E$1799:$E$1802,I3,$G$1799:$G$1802))/J3</f>
        <v>0</v>
      </c>
      <c r="V3" s="6">
        <f>COUNTIF(K3:U3, "&lt;=0.05")-COUNTIF(K3:U3,"=0")</f>
        <v>0</v>
      </c>
      <c r="W3">
        <f>COUNTIF(K3:U3, "&gt;0.05")</f>
        <v>1</v>
      </c>
      <c r="X3" s="3">
        <f>MAX(K3:U3)</f>
        <v>1</v>
      </c>
      <c r="Y3" s="2"/>
      <c r="Z3" t="s">
        <v>479</v>
      </c>
      <c r="AA3">
        <f>COUNTIF(L$2:L$20, "&gt;0.05")</f>
        <v>9</v>
      </c>
      <c r="AB3">
        <f>COUNTIF(L$2:L$20, "&lt;=0.05")-COUNTIF(L$2:L$20,"=0")</f>
        <v>1</v>
      </c>
    </row>
    <row r="4" spans="1:40" x14ac:dyDescent="0.2">
      <c r="D4"/>
      <c r="F4">
        <f t="shared" ref="F4:F7" si="3">F3</f>
        <v>71</v>
      </c>
      <c r="G4">
        <f t="shared" si="2"/>
        <v>0</v>
      </c>
      <c r="H4" s="2"/>
      <c r="I4" t="s">
        <v>489</v>
      </c>
      <c r="J4">
        <f>SUMPRODUCT(SUMIF($E$2:$E$1802,I4,$G$2:$G$1802))</f>
        <v>87.123000000000005</v>
      </c>
      <c r="K4" s="1">
        <f>SUMPRODUCT(SUMIF($E$2:$E$171,I4,$G$2:$G$171))/J4</f>
        <v>0</v>
      </c>
      <c r="L4" s="1">
        <f>SUMPRODUCT(SUMIF($E$172:$E$485,I4,$G$172:$G$485))/J4</f>
        <v>0.88929444578354744</v>
      </c>
      <c r="M4" s="1">
        <f>SUMPRODUCT(SUMIF($E$486:$E$486,I4,$G$486:$G$639))/J4</f>
        <v>0</v>
      </c>
      <c r="N4" s="1">
        <f>SUMPRODUCT(SUMIF($E$640:$E$1242,I4,$G$640:$G$1242))/J4</f>
        <v>7.403326331737888E-3</v>
      </c>
      <c r="O4" s="1">
        <f>SUMPRODUCT(SUMIF($E$1243:$E$1376,I4,$G$1243:$G$1376))/J4</f>
        <v>0</v>
      </c>
      <c r="P4" s="1">
        <f>SUMPRODUCT(SUMIF($E$1382:$E$1484,I4,$G$1382:$G$1484))/J4</f>
        <v>0</v>
      </c>
      <c r="Q4" s="1">
        <f>SUMPRODUCT(SUMIF($E$1485:$E$1554,I4,$G$1485:$G$1554))/J4</f>
        <v>8.0346177243666994E-2</v>
      </c>
      <c r="R4" s="1">
        <f>SUMPRODUCT(SUMIF($E$1555:$E$1558,I4,$G$1555:$G$1558))/J4</f>
        <v>2.2956050641047714E-2</v>
      </c>
      <c r="S4" s="1">
        <f>SUMPRODUCT(SUMIF($E$1559:$E$1768,I4,$G$1559:$G$1768))/J4</f>
        <v>0</v>
      </c>
      <c r="T4" s="1">
        <f>SUMPRODUCT(SUMIF($E$1769:$E$1799,I4,$G$1769:$G$1799))/J4</f>
        <v>0</v>
      </c>
      <c r="U4" s="1">
        <f>SUMPRODUCT(SUMIF($E$1799:$E$1802,I4,$G$1799:$G$1802))/J4</f>
        <v>0</v>
      </c>
      <c r="V4" s="6">
        <f>COUNTIF(K4:U4, "&lt;=0.05")-COUNTIF(K4:U4,"=0")</f>
        <v>2</v>
      </c>
      <c r="W4">
        <f>COUNTIF(K4:U4, "&gt;0.05")</f>
        <v>2</v>
      </c>
      <c r="X4" s="3">
        <f>MAX(K4:U4)</f>
        <v>0.88929444578354744</v>
      </c>
      <c r="Y4" s="2"/>
      <c r="Z4" t="s">
        <v>480</v>
      </c>
      <c r="AA4">
        <f>COUNTIF(M$2:M$20, "&gt;0.05")</f>
        <v>0</v>
      </c>
      <c r="AB4">
        <f>COUNTIF(M$2:M$20, "&lt;=0.05")-COUNTIF(M$2:M$20,"=0")</f>
        <v>1</v>
      </c>
    </row>
    <row r="5" spans="1:40" x14ac:dyDescent="0.2">
      <c r="B5" s="5"/>
      <c r="D5" s="5">
        <v>1</v>
      </c>
      <c r="E5" t="s">
        <v>51</v>
      </c>
      <c r="F5">
        <f t="shared" si="3"/>
        <v>71</v>
      </c>
      <c r="G5">
        <f t="shared" si="2"/>
        <v>71</v>
      </c>
      <c r="H5" s="2"/>
      <c r="I5" t="s">
        <v>35</v>
      </c>
      <c r="J5">
        <f>SUMPRODUCT(SUMIF($E$2:$E$1802,I5,$G$2:$G$1802))</f>
        <v>11.804</v>
      </c>
      <c r="K5" s="1">
        <f>SUMPRODUCT(SUMIF($E$2:$E$171,I5,$G$2:$G$171))/J5</f>
        <v>0</v>
      </c>
      <c r="L5" s="1">
        <f>SUMPRODUCT(SUMIF($E$172:$E$485,I5,$G$172:$G$485))/J5</f>
        <v>0.46433412402575397</v>
      </c>
      <c r="M5" s="1">
        <f>SUMPRODUCT(SUMIF($E$486:$E$486,I5,$G$486:$G$639))/J5</f>
        <v>0</v>
      </c>
      <c r="N5" s="1">
        <f>SUMPRODUCT(SUMIF($E$640:$E$1242,I5,$G$640:$G$1242))/J5</f>
        <v>0.11208065062690613</v>
      </c>
      <c r="O5" s="1">
        <f>SUMPRODUCT(SUMIF($E$1243:$E$1376,I5,$G$1243:$G$1376))/J5</f>
        <v>0</v>
      </c>
      <c r="P5" s="1">
        <f>SUMPRODUCT(SUMIF($E$1382:$E$1484,I5,$G$1382:$G$1484))/J5</f>
        <v>0</v>
      </c>
      <c r="Q5" s="1">
        <f>SUMPRODUCT(SUMIF($E$1485:$E$1554,I5,$G$1485:$G$1554))/J5</f>
        <v>0.42358522534733989</v>
      </c>
      <c r="R5" s="1">
        <f>SUMPRODUCT(SUMIF($E$1555:$E$1558,I5,$G$1555:$G$1558))/J5</f>
        <v>0</v>
      </c>
      <c r="S5" s="1">
        <f>SUMPRODUCT(SUMIF($E$1559:$E$1768,I5,$G$1559:$G$1768))/J5</f>
        <v>0</v>
      </c>
      <c r="T5" s="1">
        <f>SUMPRODUCT(SUMIF($E$1769:$E$1799,I5,$G$1769:$G$1799))/J5</f>
        <v>0</v>
      </c>
      <c r="U5" s="1">
        <f>SUMPRODUCT(SUMIF($E$1799:$E$1802,I5,$G$1799:$G$1802))/J5</f>
        <v>0</v>
      </c>
      <c r="V5" s="6">
        <f>COUNTIF(K5:U5, "&lt;=0.05")-COUNTIF(K5:U5,"=0")</f>
        <v>0</v>
      </c>
      <c r="W5">
        <f>COUNTIF(K5:U5, "&gt;0.05")</f>
        <v>3</v>
      </c>
      <c r="X5" s="3">
        <f>MAX(K5:U5)</f>
        <v>0.46433412402575397</v>
      </c>
      <c r="Y5" s="2"/>
      <c r="Z5" t="s">
        <v>482</v>
      </c>
      <c r="AA5">
        <f>COUNTIF(N$2:N$20, "&gt;0.05")</f>
        <v>8</v>
      </c>
      <c r="AB5">
        <f>COUNTIF(N$2:N$20, "&lt;=0.05")-COUNTIF(N$2:N$20,"=0")</f>
        <v>3</v>
      </c>
    </row>
    <row r="6" spans="1:40" x14ac:dyDescent="0.2">
      <c r="D6"/>
      <c r="F6">
        <f t="shared" si="3"/>
        <v>71</v>
      </c>
      <c r="G6">
        <f t="shared" si="2"/>
        <v>0</v>
      </c>
      <c r="H6" s="2"/>
      <c r="I6" t="s">
        <v>29</v>
      </c>
      <c r="J6">
        <f>SUMPRODUCT(SUMIF($E$2:$E$1802,I6,$G$2:$G$1802))</f>
        <v>511.18999999999994</v>
      </c>
      <c r="K6" s="1">
        <f>SUMPRODUCT(SUMIF($E$2:$E$171,I6,$G$2:$G$171))/J6</f>
        <v>0</v>
      </c>
      <c r="L6" s="1">
        <f>SUMPRODUCT(SUMIF($E$172:$E$485,I6,$G$172:$G$485))/J6</f>
        <v>8.2161231635986626E-2</v>
      </c>
      <c r="M6" s="1">
        <f>SUMPRODUCT(SUMIF($E$486:$E$486,I6,$G$486:$G$639))/J6</f>
        <v>0</v>
      </c>
      <c r="N6" s="1">
        <f>SUMPRODUCT(SUMIF($E$640:$E$1242,I6,$G$640:$G$1242))/J6</f>
        <v>0.15303507502102939</v>
      </c>
      <c r="O6" s="1">
        <f>SUMPRODUCT(SUMIF($E$1243:$E$1376,I6,$G$1243:$G$1376))/J6</f>
        <v>0.70815156791017042</v>
      </c>
      <c r="P6" s="1">
        <f>SUMPRODUCT(SUMIF($E$1382:$E$1484,I6,$G$1382:$G$1484))/J6</f>
        <v>0</v>
      </c>
      <c r="Q6" s="1">
        <f>SUMPRODUCT(SUMIF($E$1485:$E$1554,I6,$G$1485:$G$1554))/J6</f>
        <v>3.7442046988399621E-3</v>
      </c>
      <c r="R6" s="1">
        <f>SUMPRODUCT(SUMIF($E$1555:$E$1558,I6,$G$1555:$G$1558))/J6</f>
        <v>0</v>
      </c>
      <c r="S6" s="1">
        <f>SUMPRODUCT(SUMIF($E$1559:$E$1768,I6,$G$1559:$G$1768))/J6</f>
        <v>0</v>
      </c>
      <c r="T6" s="1">
        <f>SUMPRODUCT(SUMIF($E$1769:$E$1799,I6,$G$1769:$G$1799))/J6</f>
        <v>0</v>
      </c>
      <c r="U6" s="1">
        <f>SUMPRODUCT(SUMIF($E$1799:$E$1802,I6,$G$1799:$G$1802))/J6</f>
        <v>0</v>
      </c>
      <c r="V6" s="6">
        <f>COUNTIF(K6:U6, "&lt;=0.05")-COUNTIF(K6:U6,"=0")</f>
        <v>1</v>
      </c>
      <c r="W6">
        <f>COUNTIF(K6:U6, "&gt;0.05")</f>
        <v>3</v>
      </c>
      <c r="X6" s="3">
        <f>MAX(K6:U6)</f>
        <v>0.70815156791017042</v>
      </c>
      <c r="Y6" s="2"/>
      <c r="Z6" t="s">
        <v>166</v>
      </c>
      <c r="AA6">
        <f>COUNTIF(O$2:O$20, "&gt;0.05")</f>
        <v>2</v>
      </c>
      <c r="AB6">
        <f>COUNTIF(O$2:O$20, "&lt;=0.05")-COUNTIF(O$2:O$20,"=0")</f>
        <v>1</v>
      </c>
    </row>
    <row r="7" spans="1:40" x14ac:dyDescent="0.2">
      <c r="C7" t="s">
        <v>464</v>
      </c>
      <c r="D7"/>
      <c r="F7">
        <f t="shared" si="3"/>
        <v>71</v>
      </c>
      <c r="G7">
        <f t="shared" si="2"/>
        <v>0</v>
      </c>
      <c r="H7" s="2"/>
      <c r="I7" t="s">
        <v>92</v>
      </c>
      <c r="J7">
        <f>SUMPRODUCT(SUMIF($E$2:$E$1802,I7,$G$2:$G$1802))</f>
        <v>41.230000000000004</v>
      </c>
      <c r="K7" s="1">
        <f>SUMPRODUCT(SUMIF($E$2:$E$171,I7,$G$2:$G$171))/J7</f>
        <v>1</v>
      </c>
      <c r="L7" s="1">
        <f>SUMPRODUCT(SUMIF($E$172:$E$485,I7,$G$172:$G$485))/J7</f>
        <v>0</v>
      </c>
      <c r="M7" s="1">
        <f>SUMPRODUCT(SUMIF($E$486:$E$486,I7,$G$486:$G$639))/J7</f>
        <v>0</v>
      </c>
      <c r="N7" s="1">
        <f>SUMPRODUCT(SUMIF($E$640:$E$1242,I7,$G$640:$G$1242))/J7</f>
        <v>0</v>
      </c>
      <c r="O7" s="1">
        <f>SUMPRODUCT(SUMIF($E$1243:$E$1376,I7,$G$1243:$G$1376))/J7</f>
        <v>0</v>
      </c>
      <c r="P7" s="1">
        <f>SUMPRODUCT(SUMIF($E$1382:$E$1484,I7,$G$1382:$G$1484))/J7</f>
        <v>0</v>
      </c>
      <c r="Q7" s="1">
        <f>SUMPRODUCT(SUMIF($E$1485:$E$1554,I7,$G$1485:$G$1554))/J7</f>
        <v>0</v>
      </c>
      <c r="R7" s="1">
        <f>SUMPRODUCT(SUMIF($E$1555:$E$1558,I7,$G$1555:$G$1558))/J7</f>
        <v>0</v>
      </c>
      <c r="S7" s="1">
        <f>SUMPRODUCT(SUMIF($E$1559:$E$1768,I7,$G$1559:$G$1768))/J7</f>
        <v>0</v>
      </c>
      <c r="T7" s="1">
        <f>SUMPRODUCT(SUMIF($E$1769:$E$1799,I7,$G$1769:$G$1799))/J7</f>
        <v>0</v>
      </c>
      <c r="U7" s="1">
        <f>SUMPRODUCT(SUMIF($E$1799:$E$1802,I7,$G$1799:$G$1802))/J7</f>
        <v>0</v>
      </c>
      <c r="V7" s="6">
        <f>COUNTIF(K7:U7, "&lt;=0.05")-COUNTIF(K7:U7,"=0")</f>
        <v>0</v>
      </c>
      <c r="W7">
        <f>COUNTIF(K7:U7, "&gt;0.05")</f>
        <v>1</v>
      </c>
      <c r="X7" s="3">
        <f>MAX(K7:U7)</f>
        <v>1</v>
      </c>
      <c r="Y7" s="2"/>
      <c r="Z7" t="s">
        <v>166</v>
      </c>
      <c r="AA7">
        <f>COUNTIF(P$2:P$20, "&gt;0.05")</f>
        <v>2</v>
      </c>
      <c r="AB7">
        <f>COUNTIF(P$2:P$20, "&lt;=0.05")-COUNTIF(P$2:P$20,"=0")</f>
        <v>3</v>
      </c>
    </row>
    <row r="8" spans="1:40" x14ac:dyDescent="0.2">
      <c r="D8"/>
      <c r="F8">
        <v>2</v>
      </c>
      <c r="G8">
        <f t="shared" si="2"/>
        <v>0</v>
      </c>
      <c r="H8" s="2"/>
      <c r="I8" t="s">
        <v>20</v>
      </c>
      <c r="J8">
        <f>SUMPRODUCT(SUMIF($E$2:$E$1802,I8,$G$2:$G$1802))</f>
        <v>2524.0679999999998</v>
      </c>
      <c r="K8" s="1">
        <f>SUMPRODUCT(SUMIF($E$2:$E$171,I8,$G$2:$G$171))/J8</f>
        <v>0.20555943817678449</v>
      </c>
      <c r="L8" s="1">
        <f>SUMPRODUCT(SUMIF($E$172:$E$485,I8,$G$172:$G$485))/J8</f>
        <v>0.19016880686257262</v>
      </c>
      <c r="M8" s="1">
        <f>SUMPRODUCT(SUMIF($E$486:$E$486,I8,$G$486:$G$639))/J8</f>
        <v>1.3278564602855392E-2</v>
      </c>
      <c r="N8" s="1">
        <f>SUMPRODUCT(SUMIF($E$640:$E$1242,I8,$G$640:$G$1242))/J8</f>
        <v>0.40500176698884499</v>
      </c>
      <c r="O8" s="1">
        <f>SUMPRODUCT(SUMIF($E$1243:$E$1376,I8,$G$1243:$G$1376))/J8</f>
        <v>2.0244700222022544E-2</v>
      </c>
      <c r="P8" s="1">
        <f>SUMPRODUCT(SUMIF($E$1382:$E$1484,I8,$G$1382:$G$1484))/J8</f>
        <v>2.9589535622653595E-2</v>
      </c>
      <c r="Q8" s="1">
        <f>SUMPRODUCT(SUMIF($E$1485:$E$1554,I8,$G$1485:$G$1554))/J8</f>
        <v>1.2740544232564259E-2</v>
      </c>
      <c r="R8" s="1">
        <f>SUMPRODUCT(SUMIF($E$1555:$E$1558,I8,$G$1555:$G$1558))/J8</f>
        <v>0</v>
      </c>
      <c r="S8" s="1">
        <f>SUMPRODUCT(SUMIF($E$1559:$E$1768,I8,$G$1559:$G$1768))/J8</f>
        <v>2.4167336220735736E-2</v>
      </c>
      <c r="T8" s="1">
        <f>SUMPRODUCT(SUMIF($E$1769:$E$1799,I8,$G$1769:$G$1799))/J8</f>
        <v>0</v>
      </c>
      <c r="U8" s="1">
        <f>SUMPRODUCT(SUMIF($E$1799:$E$1802,I8,$G$1799:$G$1802))/J8</f>
        <v>0</v>
      </c>
      <c r="V8" s="6">
        <f>COUNTIF(K8:U8, "&lt;=0.05")-COUNTIF(K8:U8,"=0")</f>
        <v>5</v>
      </c>
      <c r="W8">
        <f>COUNTIF(K8:U8, "&gt;0.05")</f>
        <v>3</v>
      </c>
      <c r="X8" s="3">
        <f>MAX(K8:U8)</f>
        <v>0.40500176698884499</v>
      </c>
      <c r="Y8" s="2"/>
      <c r="Z8" t="s">
        <v>483</v>
      </c>
      <c r="AA8">
        <f>COUNTIF(Q$2:Q$20, "&gt;0.05")</f>
        <v>6</v>
      </c>
      <c r="AB8">
        <f>COUNTIF(Q$2:Q$20, "&lt;=0.05")-COUNTIF(Q$2:Q$20,"=0")</f>
        <v>4</v>
      </c>
    </row>
    <row r="9" spans="1:40" x14ac:dyDescent="0.2">
      <c r="B9" s="5"/>
      <c r="D9" s="5">
        <v>4.2000000000000003E-2</v>
      </c>
      <c r="E9" t="s">
        <v>51</v>
      </c>
      <c r="F9">
        <f t="shared" ref="F9:F11" si="4">F8</f>
        <v>2</v>
      </c>
      <c r="G9">
        <f t="shared" si="2"/>
        <v>8.4000000000000005E-2</v>
      </c>
      <c r="H9" s="2"/>
      <c r="I9" t="s">
        <v>51</v>
      </c>
      <c r="J9">
        <f>SUMPRODUCT(SUMIF($E$2:$E$1802,I9,$G$2:$G$1802))</f>
        <v>3465.1639999999998</v>
      </c>
      <c r="K9" s="1">
        <f>SUMPRODUCT(SUMIF($E$2:$E$171,I9,$G$2:$G$171))/J9</f>
        <v>0.91022647124349676</v>
      </c>
      <c r="L9" s="1">
        <f>SUMPRODUCT(SUMIF($E$172:$E$485,I9,$G$172:$G$485))/J9</f>
        <v>0</v>
      </c>
      <c r="M9" s="1">
        <f>SUMPRODUCT(SUMIF($E$486:$E$486,I9,$G$486:$G$639))/J9</f>
        <v>0</v>
      </c>
      <c r="N9" s="1">
        <f>SUMPRODUCT(SUMIF($E$640:$E$1242,I9,$G$640:$G$1242))/J9</f>
        <v>2.1089910895992223E-3</v>
      </c>
      <c r="O9" s="1">
        <f>SUMPRODUCT(SUMIF($E$1243:$E$1376,I9,$G$1243:$G$1376))/J9</f>
        <v>0</v>
      </c>
      <c r="P9" s="1">
        <f>SUMPRODUCT(SUMIF($E$1382:$E$1484,I9,$G$1382:$G$1484))/J9</f>
        <v>3.5727024752652404E-4</v>
      </c>
      <c r="Q9" s="1">
        <f>SUMPRODUCT(SUMIF($E$1485:$E$1554,I9,$G$1485:$G$1554))/J9</f>
        <v>0</v>
      </c>
      <c r="R9" s="1">
        <f>SUMPRODUCT(SUMIF($E$1555:$E$1558,I9,$G$1555:$G$1558))/J9</f>
        <v>0</v>
      </c>
      <c r="S9" s="1">
        <f>SUMPRODUCT(SUMIF($E$1559:$E$1768,I9,$G$1559:$G$1768))/J9</f>
        <v>3.0316314033044325E-2</v>
      </c>
      <c r="T9" s="1">
        <f>SUMPRODUCT(SUMIF($E$1769:$E$1799,I9,$G$1769:$G$1799))/J9</f>
        <v>5.6990953386333233E-2</v>
      </c>
      <c r="U9" s="1">
        <f>SUMPRODUCT(SUMIF($E$1799:$E$1802,I9,$G$1799:$G$1802))/J9</f>
        <v>0</v>
      </c>
      <c r="V9" s="6">
        <f>COUNTIF(K9:U9, "&lt;=0.05")-COUNTIF(K9:U9,"=0")</f>
        <v>3</v>
      </c>
      <c r="W9">
        <f>COUNTIF(K9:U9, "&gt;0.05")</f>
        <v>2</v>
      </c>
      <c r="X9" s="3">
        <f>MAX(K9:U9)</f>
        <v>0.91022647124349676</v>
      </c>
      <c r="Y9" s="2"/>
      <c r="Z9" t="s">
        <v>353</v>
      </c>
      <c r="AA9">
        <f>COUNTIF(R$2:R$20, "&gt;0.05")</f>
        <v>0</v>
      </c>
      <c r="AB9">
        <f>COUNTIF(R$2:R$20, "&lt;=0.05")-COUNTIF(R$2:R$20,"=0")</f>
        <v>1</v>
      </c>
    </row>
    <row r="10" spans="1:40" x14ac:dyDescent="0.2">
      <c r="B10" s="5"/>
      <c r="D10" s="5">
        <v>0.46600000000000003</v>
      </c>
      <c r="E10" t="s">
        <v>20</v>
      </c>
      <c r="F10">
        <f t="shared" si="4"/>
        <v>2</v>
      </c>
      <c r="G10">
        <f t="shared" si="2"/>
        <v>0.93200000000000005</v>
      </c>
      <c r="H10" s="2"/>
      <c r="I10" t="s">
        <v>323</v>
      </c>
      <c r="J10">
        <f>SUMPRODUCT(SUMIF($E$2:$E$1802,I10,$G$2:$G$1802))</f>
        <v>5.7000000000000002E-2</v>
      </c>
      <c r="K10" s="1">
        <f>SUMPRODUCT(SUMIF($E$2:$E$171,I10,$G$2:$G$171))/J10</f>
        <v>1</v>
      </c>
      <c r="L10" s="1">
        <f>SUMPRODUCT(SUMIF($E$172:$E$485,I10,$G$172:$G$485))/J10</f>
        <v>0</v>
      </c>
      <c r="M10" s="1">
        <f>SUMPRODUCT(SUMIF($E$486:$E$486,I10,$G$486:$G$639))/J10</f>
        <v>0</v>
      </c>
      <c r="N10" s="1">
        <f>SUMPRODUCT(SUMIF($E$640:$E$1242,I10,$G$640:$G$1242))/J10</f>
        <v>0</v>
      </c>
      <c r="O10" s="1">
        <f>SUMPRODUCT(SUMIF($E$1243:$E$1376,I10,$G$1243:$G$1376))/J10</f>
        <v>0</v>
      </c>
      <c r="P10" s="1">
        <f>SUMPRODUCT(SUMIF($E$1382:$E$1484,I10,$G$1382:$G$1484))/J10</f>
        <v>0</v>
      </c>
      <c r="Q10" s="1">
        <f>SUMPRODUCT(SUMIF($E$1485:$E$1554,I10,$G$1485:$G$1554))/J10</f>
        <v>0</v>
      </c>
      <c r="R10" s="1">
        <f>SUMPRODUCT(SUMIF($E$1555:$E$1558,I10,$G$1555:$G$1558))/J10</f>
        <v>0</v>
      </c>
      <c r="S10" s="1">
        <f>SUMPRODUCT(SUMIF($E$1559:$E$1768,I10,$G$1559:$G$1768))/J10</f>
        <v>0</v>
      </c>
      <c r="T10" s="1">
        <f>SUMPRODUCT(SUMIF($E$1769:$E$1799,I10,$G$1769:$G$1799))/J10</f>
        <v>0</v>
      </c>
      <c r="U10" s="1">
        <f>SUMPRODUCT(SUMIF($E$1799:$E$1802,I10,$G$1799:$G$1802))/J10</f>
        <v>0</v>
      </c>
      <c r="V10" s="6">
        <f>COUNTIF(K10:U10, "&lt;=0.05")-COUNTIF(K10:U10,"=0")</f>
        <v>0</v>
      </c>
      <c r="W10">
        <f>COUNTIF(K10:U10, "&gt;0.05")</f>
        <v>1</v>
      </c>
      <c r="X10" s="3">
        <f>MAX(K10:U10)</f>
        <v>1</v>
      </c>
      <c r="Y10" s="2"/>
      <c r="Z10" t="s">
        <v>356</v>
      </c>
      <c r="AA10">
        <f>COUNTIF(S$2:S$20, "&gt;0.05")</f>
        <v>0</v>
      </c>
      <c r="AB10">
        <f>COUNTIF(S$2:S$20, "&lt;=0.05")-COUNTIF(S$2:S$20,"=0")</f>
        <v>3</v>
      </c>
    </row>
    <row r="11" spans="1:40" x14ac:dyDescent="0.2">
      <c r="B11" s="5"/>
      <c r="D11" s="5">
        <v>0.49099999999999999</v>
      </c>
      <c r="E11" t="s">
        <v>27</v>
      </c>
      <c r="F11">
        <f t="shared" si="4"/>
        <v>2</v>
      </c>
      <c r="G11">
        <f t="shared" si="2"/>
        <v>0.98199999999999998</v>
      </c>
      <c r="H11" s="2"/>
      <c r="I11" t="s">
        <v>47</v>
      </c>
      <c r="J11">
        <f>SUMPRODUCT(SUMIF($E$2:$E$1802,I11,$G$2:$G$1802))</f>
        <v>2788.8920000000003</v>
      </c>
      <c r="K11" s="1">
        <f>SUMPRODUCT(SUMIF($E$2:$E$171,I11,$G$2:$G$171))/J11</f>
        <v>0</v>
      </c>
      <c r="L11" s="1">
        <f>SUMPRODUCT(SUMIF($E$172:$E$485,I11,$G$172:$G$485))/J11</f>
        <v>0</v>
      </c>
      <c r="M11" s="1">
        <f>SUMPRODUCT(SUMIF($E$486:$E$486,I11,$G$486:$G$639))/J11</f>
        <v>0</v>
      </c>
      <c r="N11" s="1">
        <f>SUMPRODUCT(SUMIF($E$640:$E$1242,I11,$G$640:$G$1242))/J11</f>
        <v>6.6334587355838803E-4</v>
      </c>
      <c r="O11" s="1">
        <f>SUMPRODUCT(SUMIF($E$1243:$E$1376,I11,$G$1243:$G$1376))/J11</f>
        <v>0.36688046722497675</v>
      </c>
      <c r="P11" s="1">
        <f>SUMPRODUCT(SUMIF($E$1382:$E$1484,I11,$G$1382:$G$1484))/J11</f>
        <v>0.62945714642230666</v>
      </c>
      <c r="Q11" s="1">
        <f>SUMPRODUCT(SUMIF($E$1485:$E$1554,I11,$G$1485:$G$1554))/J11</f>
        <v>0</v>
      </c>
      <c r="R11" s="1">
        <f>SUMPRODUCT(SUMIF($E$1555:$E$1558,I11,$G$1555:$G$1558))/J11</f>
        <v>0</v>
      </c>
      <c r="S11" s="1">
        <f>SUMPRODUCT(SUMIF($E$1559:$E$1768,I11,$G$1559:$G$1768))/J11</f>
        <v>0</v>
      </c>
      <c r="T11" s="1">
        <f>SUMPRODUCT(SUMIF($E$1769:$E$1799,I11,$G$1769:$G$1799))/J11</f>
        <v>0</v>
      </c>
      <c r="U11" s="1">
        <f>SUMPRODUCT(SUMIF($E$1799:$E$1802,I11,$G$1799:$G$1802))/J11</f>
        <v>0</v>
      </c>
      <c r="V11" s="6">
        <f>COUNTIF(K11:U11, "&lt;=0.05")-COUNTIF(K11:U11,"=0")</f>
        <v>1</v>
      </c>
      <c r="W11">
        <f>COUNTIF(K11:U11, "&gt;0.05")</f>
        <v>2</v>
      </c>
      <c r="X11" s="3">
        <f>MAX(K11:U11)</f>
        <v>0.62945714642230666</v>
      </c>
      <c r="Y11" s="2"/>
      <c r="Z11" t="s">
        <v>481</v>
      </c>
      <c r="AA11">
        <f>COUNTIF(T$2:T$20, "&gt;0.05")</f>
        <v>1</v>
      </c>
      <c r="AB11">
        <f>COUNTIF(T$2:T$20, "&lt;=0.05")-COUNTIF(T$2:T$20,"=0")</f>
        <v>1</v>
      </c>
    </row>
    <row r="12" spans="1:40" x14ac:dyDescent="0.2">
      <c r="D12"/>
      <c r="F12">
        <v>2</v>
      </c>
      <c r="G12">
        <f t="shared" si="2"/>
        <v>0</v>
      </c>
      <c r="H12" s="2"/>
      <c r="I12" t="s">
        <v>27</v>
      </c>
      <c r="J12">
        <f>SUMPRODUCT(SUMIF($E$2:$E$1802,I12,$G$2:$G$1802))</f>
        <v>1812.4069999999997</v>
      </c>
      <c r="K12" s="1">
        <f>SUMPRODUCT(SUMIF($E$2:$E$171,I12,$G$2:$G$171))/J12</f>
        <v>0.17265768671164924</v>
      </c>
      <c r="L12" s="1">
        <f>SUMPRODUCT(SUMIF($E$172:$E$485,I12,$G$172:$G$485))/J12</f>
        <v>9.2828487199619086E-2</v>
      </c>
      <c r="M12" s="1">
        <f>SUMPRODUCT(SUMIF($E$486:$E$486,I12,$G$486:$G$639))/J12</f>
        <v>0</v>
      </c>
      <c r="N12" s="1">
        <f>SUMPRODUCT(SUMIF($E$640:$E$1242,I12,$G$640:$G$1242))/J12</f>
        <v>0.71935718632735368</v>
      </c>
      <c r="O12" s="1">
        <f>SUMPRODUCT(SUMIF($E$1243:$E$1376,I12,$G$1243:$G$1376))/J12</f>
        <v>0</v>
      </c>
      <c r="P12" s="1">
        <f>SUMPRODUCT(SUMIF($E$1382:$E$1484,I12,$G$1382:$G$1484))/J12</f>
        <v>0</v>
      </c>
      <c r="Q12" s="1">
        <f>SUMPRODUCT(SUMIF($E$1485:$E$1554,I12,$G$1485:$G$1554))/J12</f>
        <v>4.4691948331693719E-4</v>
      </c>
      <c r="R12" s="1">
        <f>SUMPRODUCT(SUMIF($E$1555:$E$1558,I12,$G$1555:$G$1558))/J12</f>
        <v>0</v>
      </c>
      <c r="S12" s="1">
        <f>SUMPRODUCT(SUMIF($E$1559:$E$1768,I12,$G$1559:$G$1768))/J12</f>
        <v>0</v>
      </c>
      <c r="T12" s="1">
        <f>SUMPRODUCT(SUMIF($E$1769:$E$1799,I12,$G$1769:$G$1799))/J12</f>
        <v>0</v>
      </c>
      <c r="U12" s="1">
        <f>SUMPRODUCT(SUMIF($E$1799:$E$1802,I12,$G$1799:$G$1802))/J12</f>
        <v>8.2762867280914282E-3</v>
      </c>
      <c r="V12" s="6">
        <f>COUNTIF(K12:U12, "&lt;=0.05")-COUNTIF(K12:U12,"=0")</f>
        <v>2</v>
      </c>
      <c r="W12">
        <f>COUNTIF(K12:U12, "&gt;0.05")</f>
        <v>3</v>
      </c>
      <c r="X12" s="3">
        <f>MAX(K12:U12)</f>
        <v>0.71935718632735368</v>
      </c>
      <c r="Y12" s="2"/>
      <c r="Z12" t="s">
        <v>21</v>
      </c>
      <c r="AA12">
        <f>COUNTIF(U$2:U$20, "&gt;0.05")</f>
        <v>0</v>
      </c>
      <c r="AB12">
        <f>COUNTIF(U$2:U$20, "&lt;=0.05")-COUNTIF(U$2:U$20,"=0")</f>
        <v>1</v>
      </c>
    </row>
    <row r="13" spans="1:40" x14ac:dyDescent="0.2">
      <c r="C13" t="s">
        <v>465</v>
      </c>
      <c r="D13"/>
      <c r="F13">
        <f t="shared" ref="F13:F15" si="5">F12</f>
        <v>2</v>
      </c>
      <c r="G13">
        <f t="shared" si="2"/>
        <v>0</v>
      </c>
      <c r="H13" s="2"/>
      <c r="I13" t="s">
        <v>485</v>
      </c>
      <c r="J13">
        <f>SUMPRODUCT(SUMIF($E$2:$E$1802,I13,$G$2:$G$1802))</f>
        <v>79.673000000000002</v>
      </c>
      <c r="K13" s="1">
        <f>SUMPRODUCT(SUMIF($E$2:$E$171,I13,$G$2:$G$171))/J13</f>
        <v>1</v>
      </c>
      <c r="L13" s="1">
        <f>SUMPRODUCT(SUMIF($E$172:$E$485,I13,$G$172:$G$485))/J13</f>
        <v>0</v>
      </c>
      <c r="M13" s="1">
        <f>SUMPRODUCT(SUMIF($E$486:$E$486,I13,$G$486:$G$639))/J13</f>
        <v>0</v>
      </c>
      <c r="N13" s="1">
        <f>SUMPRODUCT(SUMIF($E$640:$E$1242,I13,$G$640:$G$1242))/J13</f>
        <v>0</v>
      </c>
      <c r="O13" s="1">
        <f>SUMPRODUCT(SUMIF($E$1243:$E$1376,I13,$G$1243:$G$1376))/J13</f>
        <v>0</v>
      </c>
      <c r="P13" s="1">
        <f>SUMPRODUCT(SUMIF($E$1382:$E$1484,I13,$G$1382:$G$1484))/J13</f>
        <v>0</v>
      </c>
      <c r="Q13" s="1">
        <f>SUMPRODUCT(SUMIF($E$1485:$E$1554,I13,$G$1485:$G$1554))/J13</f>
        <v>0</v>
      </c>
      <c r="R13" s="1">
        <f>SUMPRODUCT(SUMIF($E$1555:$E$1558,I13,$G$1555:$G$1558))/J13</f>
        <v>0</v>
      </c>
      <c r="S13" s="1">
        <f>SUMPRODUCT(SUMIF($E$1559:$E$1768,I13,$G$1559:$G$1768))/J13</f>
        <v>0</v>
      </c>
      <c r="T13" s="1">
        <f>SUMPRODUCT(SUMIF($E$1769:$E$1799,I13,$G$1769:$G$1799))/J13</f>
        <v>0</v>
      </c>
      <c r="U13" s="1">
        <f>SUMPRODUCT(SUMIF($E$1799:$E$1802,I13,$G$1799:$G$1802))/J13</f>
        <v>0</v>
      </c>
      <c r="V13" s="6">
        <f>COUNTIF(K13:U13, "&lt;=0.05")-COUNTIF(K13:U13,"=0")</f>
        <v>0</v>
      </c>
      <c r="W13">
        <f>COUNTIF(K13:U13, "&gt;0.05")</f>
        <v>1</v>
      </c>
      <c r="X13" s="3">
        <f>MAX(K13:U13)</f>
        <v>1</v>
      </c>
      <c r="Y13" s="2"/>
      <c r="Z13" t="s">
        <v>13</v>
      </c>
    </row>
    <row r="14" spans="1:40" x14ac:dyDescent="0.2">
      <c r="D14"/>
      <c r="F14">
        <f t="shared" si="5"/>
        <v>2</v>
      </c>
      <c r="G14">
        <f t="shared" si="2"/>
        <v>0</v>
      </c>
      <c r="H14" s="2"/>
      <c r="I14" t="s">
        <v>494</v>
      </c>
      <c r="J14">
        <f>SUMPRODUCT(SUMIF($E$2:$E$1802,I14,$G$2:$G$1802))</f>
        <v>0</v>
      </c>
      <c r="K14" s="1" t="e">
        <f>SUMPRODUCT(SUMIF($E$2:$E$171,I14,$G$2:$G$171))/J14</f>
        <v>#DIV/0!</v>
      </c>
      <c r="L14" s="1" t="e">
        <f>SUMPRODUCT(SUMIF($E$172:$E$485,I14,$G$172:$G$485))/J14</f>
        <v>#DIV/0!</v>
      </c>
      <c r="M14" s="1" t="e">
        <f>SUMPRODUCT(SUMIF($E$486:$E$486,I14,$G$486:$G$639))/J14</f>
        <v>#DIV/0!</v>
      </c>
      <c r="N14" s="1" t="e">
        <f>SUMPRODUCT(SUMIF($E$640:$E$1242,I14,$G$640:$G$1242))/J14</f>
        <v>#DIV/0!</v>
      </c>
      <c r="O14" s="1" t="e">
        <f>SUMPRODUCT(SUMIF($E$1243:$E$1376,I14,$G$1243:$G$1376))/J14</f>
        <v>#DIV/0!</v>
      </c>
      <c r="P14" s="1" t="e">
        <f>SUMPRODUCT(SUMIF($E$1382:$E$1484,I14,$G$1382:$G$1484))/J14</f>
        <v>#DIV/0!</v>
      </c>
      <c r="Q14" s="1" t="e">
        <f>SUMPRODUCT(SUMIF($E$1485:$E$1554,I14,$G$1485:$G$1554))/J14</f>
        <v>#DIV/0!</v>
      </c>
      <c r="R14" s="1" t="e">
        <f>SUMPRODUCT(SUMIF($E$1555:$E$1558,I14,$G$1555:$G$1558))/J14</f>
        <v>#DIV/0!</v>
      </c>
      <c r="S14" s="1" t="e">
        <f>SUMPRODUCT(SUMIF($E$1559:$E$1768,I14,$G$1559:$G$1768))/J14</f>
        <v>#DIV/0!</v>
      </c>
      <c r="T14" s="1" t="e">
        <f>SUMPRODUCT(SUMIF($E$1769:$E$1799,I14,$G$1769:$G$1799))/J14</f>
        <v>#DIV/0!</v>
      </c>
      <c r="U14" s="1" t="e">
        <f>SUMPRODUCT(SUMIF($E$1799:$E$1802,I14,$G$1799:$G$1802))/J14</f>
        <v>#DIV/0!</v>
      </c>
      <c r="V14" s="6">
        <f>COUNTIF(K14:U14, "&lt;=0.05")-COUNTIF(K14:U14,"=0")</f>
        <v>0</v>
      </c>
      <c r="W14">
        <f>COUNTIF(K14:U14, "&gt;0.05")</f>
        <v>0</v>
      </c>
      <c r="X14" s="3" t="e">
        <f>MAX(K14:U14)</f>
        <v>#DIV/0!</v>
      </c>
      <c r="Y14" s="2"/>
      <c r="Z14" t="s">
        <v>484</v>
      </c>
    </row>
    <row r="15" spans="1:40" x14ac:dyDescent="0.2">
      <c r="B15" s="5"/>
      <c r="D15" s="5">
        <v>0.64600000000000002</v>
      </c>
      <c r="E15" t="s">
        <v>20</v>
      </c>
      <c r="F15">
        <f t="shared" si="5"/>
        <v>2</v>
      </c>
      <c r="G15">
        <f t="shared" si="2"/>
        <v>1.292</v>
      </c>
      <c r="H15" s="2"/>
      <c r="I15" t="s">
        <v>490</v>
      </c>
      <c r="J15">
        <f>SUMPRODUCT(SUMIF($E$2:$E$1802,I15,$G$2:$G$1802))</f>
        <v>22.983000000000001</v>
      </c>
      <c r="K15" s="1">
        <f>SUMPRODUCT(SUMIF($E$2:$E$171,I15,$G$2:$G$171))/J15</f>
        <v>0</v>
      </c>
      <c r="L15" s="1">
        <f>SUMPRODUCT(SUMIF($E$172:$E$485,I15,$G$172:$G$485))/J15</f>
        <v>8.7020841491537215E-2</v>
      </c>
      <c r="M15" s="1">
        <f>SUMPRODUCT(SUMIF($E$486:$E$486,I15,$G$486:$G$639))/J15</f>
        <v>0</v>
      </c>
      <c r="N15" s="1">
        <f>SUMPRODUCT(SUMIF($E$640:$E$1242,I15,$G$640:$G$1242))/J15</f>
        <v>8.7020841491537215E-2</v>
      </c>
      <c r="O15" s="1">
        <f>SUMPRODUCT(SUMIF($E$1243:$E$1376,I15,$G$1243:$G$1376))/J15</f>
        <v>0</v>
      </c>
      <c r="P15" s="1">
        <f>SUMPRODUCT(SUMIF($E$1382:$E$1484,I15,$G$1382:$G$1484))/J15</f>
        <v>0</v>
      </c>
      <c r="Q15" s="1">
        <f>SUMPRODUCT(SUMIF($E$1485:$E$1554,I15,$G$1485:$G$1554))/J15</f>
        <v>0.82595831701692557</v>
      </c>
      <c r="R15" s="1">
        <f>SUMPRODUCT(SUMIF($E$1555:$E$1558,I15,$G$1555:$G$1558))/J15</f>
        <v>0</v>
      </c>
      <c r="S15" s="1">
        <f>SUMPRODUCT(SUMIF($E$1559:$E$1768,I15,$G$1559:$G$1768))/J15</f>
        <v>0</v>
      </c>
      <c r="T15" s="1">
        <f>SUMPRODUCT(SUMIF($E$1769:$E$1799,I15,$G$1769:$G$1799))/J15</f>
        <v>0</v>
      </c>
      <c r="U15" s="1">
        <f>SUMPRODUCT(SUMIF($E$1799:$E$1802,I15,$G$1799:$G$1802))/J15</f>
        <v>0</v>
      </c>
      <c r="V15" s="6">
        <f>COUNTIF(K15:U15, "&lt;=0.05")-COUNTIF(K15:U15,"=0")</f>
        <v>0</v>
      </c>
      <c r="W15">
        <f>COUNTIF(K15:U15, "&gt;0.05")</f>
        <v>3</v>
      </c>
      <c r="X15" s="3">
        <f>MAX(K15:U15)</f>
        <v>0.82595831701692557</v>
      </c>
      <c r="Y15" s="2"/>
    </row>
    <row r="16" spans="1:40" x14ac:dyDescent="0.2">
      <c r="B16" s="5"/>
      <c r="D16" s="5">
        <v>0.35299999999999998</v>
      </c>
      <c r="E16" t="s">
        <v>27</v>
      </c>
      <c r="F16">
        <v>29</v>
      </c>
      <c r="G16">
        <f t="shared" si="2"/>
        <v>10.237</v>
      </c>
      <c r="H16" s="2"/>
      <c r="I16" t="s">
        <v>23</v>
      </c>
      <c r="J16">
        <f>SUMPRODUCT(SUMIF($E$2:$E$1802,I16,$G$2:$G$1802))</f>
        <v>4249.543999999999</v>
      </c>
      <c r="K16" s="1">
        <f>SUMPRODUCT(SUMIF($E$2:$E$171,I16,$G$2:$G$171))/J16</f>
        <v>0.73018234427035011</v>
      </c>
      <c r="L16" s="1">
        <f>SUMPRODUCT(SUMIF($E$172:$E$485,I16,$G$172:$G$485))/J16</f>
        <v>2.898758078513837E-2</v>
      </c>
      <c r="M16" s="1">
        <f>SUMPRODUCT(SUMIF($E$486:$E$486,I16,$G$486:$G$639))/J16</f>
        <v>0</v>
      </c>
      <c r="N16" s="1">
        <f>SUMPRODUCT(SUMIF($E$640:$E$1242,I16,$G$640:$G$1242))/J16</f>
        <v>0.1966648656891187</v>
      </c>
      <c r="O16" s="1">
        <f>SUMPRODUCT(SUMIF($E$1243:$E$1376,I16,$G$1243:$G$1376))/J16</f>
        <v>0</v>
      </c>
      <c r="P16" s="1">
        <f>SUMPRODUCT(SUMIF($E$1382:$E$1484,I16,$G$1382:$G$1484))/J16</f>
        <v>1.4025034215435823E-4</v>
      </c>
      <c r="Q16" s="1">
        <f>SUMPRODUCT(SUMIF($E$1485:$E$1554,I16,$G$1485:$G$1554))/J16</f>
        <v>2.0943423576741414E-2</v>
      </c>
      <c r="R16" s="1">
        <f>SUMPRODUCT(SUMIF($E$1555:$E$1558,I16,$G$1555:$G$1558))/J16</f>
        <v>0</v>
      </c>
      <c r="S16" s="1">
        <f>SUMPRODUCT(SUMIF($E$1559:$E$1768,I16,$G$1559:$G$1768))/J16</f>
        <v>0</v>
      </c>
      <c r="T16" s="1">
        <f>SUMPRODUCT(SUMIF($E$1769:$E$1799,I16,$G$1769:$G$1799))/J16</f>
        <v>7.0595809809240726E-4</v>
      </c>
      <c r="U16" s="1">
        <f>SUMPRODUCT(SUMIF($E$1799:$E$1802,I16,$G$1799:$G$1802))/J16</f>
        <v>0</v>
      </c>
      <c r="V16" s="6">
        <f>COUNTIF(K16:U16, "&lt;=0.05")-COUNTIF(K16:U16,"=0")</f>
        <v>4</v>
      </c>
      <c r="W16">
        <f>COUNTIF(K16:U16, "&gt;0.05")</f>
        <v>2</v>
      </c>
      <c r="X16" s="3">
        <f>MAX(K16:U16)</f>
        <v>0.73018234427035011</v>
      </c>
      <c r="Y16" s="2"/>
    </row>
    <row r="17" spans="2:26" x14ac:dyDescent="0.2">
      <c r="D17"/>
      <c r="F17">
        <f t="shared" ref="F17:F19" si="6">F16</f>
        <v>29</v>
      </c>
      <c r="G17">
        <f t="shared" si="2"/>
        <v>0</v>
      </c>
      <c r="H17" s="2"/>
      <c r="I17" t="s">
        <v>491</v>
      </c>
      <c r="J17">
        <f>SUMPRODUCT(SUMIF($E$2:$E$1802,I17,$G$2:$G$1802))</f>
        <v>32.855000000000004</v>
      </c>
      <c r="K17" s="1">
        <f>SUMPRODUCT(SUMIF($E$2:$E$171,I17,$G$2:$G$171))/J17</f>
        <v>0</v>
      </c>
      <c r="L17" s="1">
        <f>SUMPRODUCT(SUMIF($E$172:$E$485,I17,$G$172:$G$485))/J17</f>
        <v>0</v>
      </c>
      <c r="M17" s="1">
        <f>SUMPRODUCT(SUMIF($E$486:$E$486,I17,$G$486:$G$639))/J17</f>
        <v>0</v>
      </c>
      <c r="N17" s="1">
        <f>SUMPRODUCT(SUMIF($E$640:$E$1242,I17,$G$640:$G$1242))/J17</f>
        <v>6.0873535230558509E-2</v>
      </c>
      <c r="O17" s="1">
        <f>SUMPRODUCT(SUMIF($E$1243:$E$1376,I17,$G$1243:$G$1376))/J17</f>
        <v>0</v>
      </c>
      <c r="P17" s="1">
        <f>SUMPRODUCT(SUMIF($E$1382:$E$1484,I17,$G$1382:$G$1484))/J17</f>
        <v>9.1310302845837757E-2</v>
      </c>
      <c r="Q17" s="1">
        <f>SUMPRODUCT(SUMIF($E$1485:$E$1554,I17,$G$1485:$G$1554))/J17</f>
        <v>0.26951757723329778</v>
      </c>
      <c r="R17" s="1">
        <f>SUMPRODUCT(SUMIF($E$1555:$E$1558,I17,$G$1555:$G$1558))/J17</f>
        <v>0</v>
      </c>
      <c r="S17" s="1">
        <f>SUMPRODUCT(SUMIF($E$1559:$E$1768,I17,$G$1559:$G$1768))/J17</f>
        <v>0</v>
      </c>
      <c r="T17" s="1">
        <f>SUMPRODUCT(SUMIF($E$1769:$E$1799,I17,$G$1769:$G$1799))/J17</f>
        <v>0</v>
      </c>
      <c r="U17" s="1">
        <f>SUMPRODUCT(SUMIF($E$1799:$E$1802,I17,$G$1799:$G$1802))/J17</f>
        <v>0</v>
      </c>
      <c r="V17" s="6">
        <f>COUNTIF(K17:U17, "&lt;=0.05")-COUNTIF(K17:U17,"=0")</f>
        <v>0</v>
      </c>
      <c r="W17">
        <f>COUNTIF(K17:U17, "&gt;0.05")</f>
        <v>3</v>
      </c>
      <c r="X17" s="3">
        <f>MAX(K17:W17)</f>
        <v>3</v>
      </c>
      <c r="Y17" s="2"/>
      <c r="Z17" s="5"/>
    </row>
    <row r="18" spans="2:26" x14ac:dyDescent="0.2">
      <c r="C18" t="s">
        <v>466</v>
      </c>
      <c r="D18"/>
      <c r="F18">
        <f t="shared" si="6"/>
        <v>29</v>
      </c>
      <c r="G18">
        <f t="shared" si="2"/>
        <v>0</v>
      </c>
      <c r="H18" s="2"/>
      <c r="I18" t="s">
        <v>235</v>
      </c>
      <c r="J18">
        <f>SUMPRODUCT(SUMIF($E$2:$E$1802,I18,$G$2:$G$1802))</f>
        <v>3</v>
      </c>
      <c r="K18" s="1">
        <f>SUMPRODUCT(SUMIF($E$2:$E$171,I18,$G$2:$G$171))/J18</f>
        <v>0</v>
      </c>
      <c r="L18" s="1">
        <f>SUMPRODUCT(SUMIF($E$172:$E$485,I18,$G$172:$G$485))/J18</f>
        <v>1</v>
      </c>
      <c r="M18" s="1">
        <f>SUMPRODUCT(SUMIF($E$486:$E$486,I18,$G$486:$G$639))/J18</f>
        <v>0</v>
      </c>
      <c r="N18" s="1">
        <f>SUMPRODUCT(SUMIF($E$640:$E$1242,I18,$G$640:$G$1242))/J18</f>
        <v>0</v>
      </c>
      <c r="O18" s="1">
        <f>SUMPRODUCT(SUMIF($E$1243:$E$1376,I18,$G$1243:$G$1376))/J18</f>
        <v>0</v>
      </c>
      <c r="P18" s="1">
        <f>SUMPRODUCT(SUMIF($E$1382:$E$1484,I18,$G$1382:$G$1484))/J18</f>
        <v>0</v>
      </c>
      <c r="Q18" s="1">
        <f>SUMPRODUCT(SUMIF($E$1485:$E$1554,I18,$G$1485:$G$1554))/J18</f>
        <v>0</v>
      </c>
      <c r="R18" s="1">
        <f>SUMPRODUCT(SUMIF($E$1555:$E$1558,I18,$G$1555:$G$1558))/J18</f>
        <v>0</v>
      </c>
      <c r="S18" s="1">
        <f>SUMPRODUCT(SUMIF($E$1559:$E$1768,I18,$G$1559:$G$1768))/J18</f>
        <v>0</v>
      </c>
      <c r="T18" s="1">
        <f>SUMPRODUCT(SUMIF($E$1769:$E$1799,I18,$G$1769:$G$1799))/J18</f>
        <v>0</v>
      </c>
      <c r="U18" s="1">
        <f>SUMPRODUCT(SUMIF($E$1799:$E$1802,I18,$G$1799:$G$1802))/J18</f>
        <v>0</v>
      </c>
      <c r="V18" s="6">
        <f>COUNTIF(K18:U18, "&lt;=0.05")-COUNTIF(K18:U18,"=0")</f>
        <v>0</v>
      </c>
      <c r="W18">
        <f>COUNTIF(K18:U18, "&gt;0.05")</f>
        <v>1</v>
      </c>
      <c r="X18" s="3">
        <f>MAX(K17:U17)</f>
        <v>0.26951757723329778</v>
      </c>
      <c r="Y18" s="2"/>
    </row>
    <row r="19" spans="2:26" x14ac:dyDescent="0.2">
      <c r="D19"/>
      <c r="F19">
        <f t="shared" si="6"/>
        <v>29</v>
      </c>
      <c r="G19">
        <f t="shared" si="2"/>
        <v>0</v>
      </c>
      <c r="H19" s="2"/>
      <c r="I19" t="s">
        <v>71</v>
      </c>
      <c r="J19">
        <f>SUMPRODUCT(SUMIF($E$2:$E$1802,I19,$G$2:$G$1802))</f>
        <v>64.424000000000007</v>
      </c>
      <c r="K19" s="1">
        <f>SUMPRODUCT(SUMIF($E$2:$E$171,I19,$G$2:$G$171))/J19</f>
        <v>0</v>
      </c>
      <c r="L19" s="1">
        <f>SUMPRODUCT(SUMIF($E$172:$E$485,I19,$G$172:$G$485))/J19</f>
        <v>0.26387681609338132</v>
      </c>
      <c r="M19" s="1">
        <f>SUMPRODUCT(SUMIF($E$486:$E$486,I19,$G$486:$G$639))/J19</f>
        <v>0</v>
      </c>
      <c r="N19" s="1">
        <f>SUMPRODUCT(SUMIF($E$640:$E$1242,I19,$G$640:$G$1242))/J19</f>
        <v>0</v>
      </c>
      <c r="O19" s="1">
        <f>SUMPRODUCT(SUMIF($E$1243:$E$1376,I19,$G$1243:$G$1376))/J19</f>
        <v>0</v>
      </c>
      <c r="P19" s="1">
        <f>SUMPRODUCT(SUMIF($E$1382:$E$1484,I19,$G$1382:$G$1484))/J19</f>
        <v>0</v>
      </c>
      <c r="Q19" s="1">
        <f>SUMPRODUCT(SUMIF($E$1485:$E$1554,I19,$G$1485:$G$1554))/J19</f>
        <v>0.73612318390661857</v>
      </c>
      <c r="R19" s="1">
        <f>SUMPRODUCT(SUMIF($E$1555:$E$1558,I19,$G$1555:$G$1558))/J19</f>
        <v>0</v>
      </c>
      <c r="S19" s="1">
        <f>SUMPRODUCT(SUMIF($E$1559:$E$1768,I19,$G$1559:$G$1768))/J19</f>
        <v>0</v>
      </c>
      <c r="T19" s="1">
        <f>SUMPRODUCT(SUMIF($E$1769:$E$1799,I19,$G$1769:$G$1799))/J19</f>
        <v>0</v>
      </c>
      <c r="U19" s="1">
        <f>SUMPRODUCT(SUMIF($E$1799:$E$1802,I19,$G$1799:$G$1802))/J19</f>
        <v>0</v>
      </c>
      <c r="V19" s="6">
        <f>COUNTIF(K19:U19, "&lt;=0.05")-COUNTIF(K19:U19,"=0")</f>
        <v>0</v>
      </c>
      <c r="W19">
        <f>COUNTIF(K19:U19, "&gt;0.05")</f>
        <v>2</v>
      </c>
      <c r="X19" s="3">
        <f>MAX(K18:U18)</f>
        <v>1</v>
      </c>
      <c r="Y19" s="2"/>
    </row>
    <row r="20" spans="2:26" x14ac:dyDescent="0.2">
      <c r="B20" s="5"/>
      <c r="D20" s="5">
        <v>1</v>
      </c>
      <c r="E20" t="s">
        <v>51</v>
      </c>
      <c r="F20">
        <v>2</v>
      </c>
      <c r="G20">
        <f t="shared" si="2"/>
        <v>2</v>
      </c>
      <c r="H20" s="2"/>
      <c r="I20" t="s">
        <v>493</v>
      </c>
      <c r="J20">
        <f>SUMPRODUCT(SUMIF($E$2:$E$1802,I20,$G$2:$G$1802))</f>
        <v>5.7000000000000002E-2</v>
      </c>
      <c r="K20" s="1">
        <f>SUMPRODUCT(SUMIF($E$2:$E$171,I20,$G$2:$G$171))/J20</f>
        <v>0</v>
      </c>
      <c r="L20" s="1">
        <f>SUMPRODUCT(SUMIF($E$172:$E$485,I20,$G$172:$G$485))/J20</f>
        <v>0</v>
      </c>
      <c r="M20" s="1">
        <f>SUMPRODUCT(SUMIF($E$486:$E$486,I20,$G$486:$G$639))/J20</f>
        <v>0</v>
      </c>
      <c r="N20" s="1">
        <f>SUMPRODUCT(SUMIF($E$640:$E$1242,I20,$G$640:$G$1242))/J20</f>
        <v>0</v>
      </c>
      <c r="O20" s="1">
        <f>SUMPRODUCT(SUMIF($E$1243:$E$1376,I20,$G$1243:$G$1376))/J20</f>
        <v>0</v>
      </c>
      <c r="P20" s="1">
        <f>SUMPRODUCT(SUMIF($E$1382:$E$1484,I20,$G$1382:$G$1484))/J20</f>
        <v>0</v>
      </c>
      <c r="Q20" s="1">
        <f>SUMPRODUCT(SUMIF($E$1485:$E$1554,I20,$G$1485:$G$1554))/J20</f>
        <v>1</v>
      </c>
      <c r="R20" s="1">
        <f>SUMPRODUCT(SUMIF($E$1555:$E$1558,I20,$G$1555:$G$1558))/J20</f>
        <v>0</v>
      </c>
      <c r="S20" s="1">
        <f>SUMPRODUCT(SUMIF($E$1559:$E$1768,I20,$G$1559:$G$1768))/J20</f>
        <v>0</v>
      </c>
      <c r="T20" s="1">
        <f>SUMPRODUCT(SUMIF($E$1769:$E$1799,I20,$G$1769:$G$1799))/J20</f>
        <v>0</v>
      </c>
      <c r="U20" s="1">
        <f>SUMPRODUCT(SUMIF($E$1799:$E$1802,I20,$G$1799:$G$1802))/J20</f>
        <v>0</v>
      </c>
      <c r="V20" s="6">
        <f>COUNTIF(K20:U20, "&lt;=0.05")-COUNTIF(K20:U20,"=0")</f>
        <v>0</v>
      </c>
      <c r="W20">
        <f>COUNTIF(K20:U20, "&gt;0.05")</f>
        <v>1</v>
      </c>
      <c r="X20" s="3">
        <f>MAX(K19:U19)</f>
        <v>0.73612318390661857</v>
      </c>
      <c r="Y20" s="2"/>
    </row>
    <row r="21" spans="2:26" x14ac:dyDescent="0.2">
      <c r="D21"/>
      <c r="F21">
        <f t="shared" ref="F21:F23" si="7">F20</f>
        <v>2</v>
      </c>
      <c r="G21">
        <f t="shared" si="2"/>
        <v>0</v>
      </c>
      <c r="H21" s="2"/>
      <c r="I21" t="s">
        <v>22</v>
      </c>
      <c r="J21">
        <f>SUMPRODUCT(SUMIF($E$2:$E$1802,I21,$G$2:$G$1802))</f>
        <v>8</v>
      </c>
      <c r="K21" s="1">
        <f>SUMPRODUCT(SUMIF($E$2:$E$171,I21,$G$2:$G$171))/J21</f>
        <v>0</v>
      </c>
      <c r="L21" s="1">
        <f>SUMPRODUCT(SUMIF($E$172:$E$485,I21,$G$172:$G$485))/J21</f>
        <v>0</v>
      </c>
      <c r="M21" s="1">
        <f>SUMPRODUCT(SUMIF($E$486:$E$486,I21,$G$486:$G$639))/J21</f>
        <v>0</v>
      </c>
      <c r="N21" s="1">
        <f>SUMPRODUCT(SUMIF($E$640:$E$1242,I21,$G$640:$G$1242))/J21</f>
        <v>1</v>
      </c>
      <c r="O21" s="1">
        <f>SUMPRODUCT(SUMIF($E$1243:$E$1376,I21,$G$1243:$G$1376))/J21</f>
        <v>0</v>
      </c>
      <c r="P21" s="1">
        <f>SUMPRODUCT(SUMIF($E$1382:$E$1484,I21,$G$1382:$G$1484))/J21</f>
        <v>0</v>
      </c>
      <c r="Q21" s="1">
        <f>SUMPRODUCT(SUMIF($E$1485:$E$1554,I21,$G$1485:$G$1554))/J21</f>
        <v>0</v>
      </c>
      <c r="R21" s="1">
        <f>SUMPRODUCT(SUMIF($E$1555:$E$1558,I21,$G$1555:$G$1558))/J21</f>
        <v>0</v>
      </c>
      <c r="S21" s="1">
        <f>SUMPRODUCT(SUMIF($E$1559:$E$1768,I21,$G$1559:$G$1768))/J21</f>
        <v>0</v>
      </c>
      <c r="T21" s="1">
        <f>SUMPRODUCT(SUMIF($E$1769:$E$1799,I21,$G$1769:$G$1799))/J21</f>
        <v>0</v>
      </c>
      <c r="U21" s="1">
        <f>SUMPRODUCT(SUMIF($E$1799:$E$1802,I21,$G$1799:$G$1802))/J21</f>
        <v>0</v>
      </c>
      <c r="V21" s="6">
        <f>COUNTIF(K21:U21, "&lt;=0.05")-COUNTIF(K21:U21,"=0")</f>
        <v>0</v>
      </c>
      <c r="W21">
        <f>COUNTIF(K21:U21, "&gt;0.05")</f>
        <v>1</v>
      </c>
      <c r="X21" s="3">
        <f>MAX(K20:U20)</f>
        <v>1</v>
      </c>
      <c r="Y21" s="2"/>
      <c r="Z21" s="5"/>
    </row>
    <row r="22" spans="2:26" x14ac:dyDescent="0.2">
      <c r="C22" t="s">
        <v>467</v>
      </c>
      <c r="D22"/>
      <c r="F22">
        <f t="shared" si="7"/>
        <v>2</v>
      </c>
      <c r="G22">
        <f t="shared" si="2"/>
        <v>0</v>
      </c>
      <c r="H22" s="2"/>
      <c r="I22" t="s">
        <v>358</v>
      </c>
      <c r="J22">
        <f>SUMPRODUCT(SUMIF($E$2:$E$1802,I22,$G$2:$G$1802))</f>
        <v>886.29499999999996</v>
      </c>
      <c r="K22" s="1">
        <f>SUMPRODUCT(SUMIF($E$2:$E$171,I22,$G$2:$G$171))/J22</f>
        <v>0</v>
      </c>
      <c r="L22" s="1">
        <f>SUMPRODUCT(SUMIF($E$172:$E$485,I22,$G$172:$G$485))/J22</f>
        <v>0</v>
      </c>
      <c r="M22" s="1">
        <f>SUMPRODUCT(SUMIF($E$486:$E$486,I22,$G$486:$G$639))/J22</f>
        <v>0</v>
      </c>
      <c r="N22" s="1">
        <f>SUMPRODUCT(SUMIF($E$640:$E$1242,I22,$G$640:$G$1242))/J22</f>
        <v>0</v>
      </c>
      <c r="O22" s="1">
        <f>SUMPRODUCT(SUMIF($E$1243:$E$1376,I22,$G$1243:$G$1376))/J22</f>
        <v>0.48377007655464604</v>
      </c>
      <c r="P22" s="1">
        <f>SUMPRODUCT(SUMIF($E$1382:$E$1484,I22,$G$1382:$G$1484))/J22</f>
        <v>0.51397333844825943</v>
      </c>
      <c r="Q22" s="1">
        <f>SUMPRODUCT(SUMIF($E$1485:$E$1554,I22,$G$1485:$G$1554))/J22</f>
        <v>0</v>
      </c>
      <c r="R22" s="1">
        <f>SUMPRODUCT(SUMIF($E$1555:$E$1558,I22,$G$1555:$G$1558))/J22</f>
        <v>0</v>
      </c>
      <c r="S22" s="1">
        <f>SUMPRODUCT(SUMIF($E$1559:$E$1768,I22,$G$1559:$G$1768))/J22</f>
        <v>0</v>
      </c>
      <c r="T22" s="1">
        <f>SUMPRODUCT(SUMIF($E$1769:$E$1799,I22,$G$1769:$G$1799))/J22</f>
        <v>0</v>
      </c>
      <c r="U22" s="1">
        <f>SUMPRODUCT(SUMIF($E$1799:$E$1802,I22,$G$1799:$G$1802))/J22</f>
        <v>0</v>
      </c>
      <c r="V22" s="6">
        <f>COUNTIF(K22:U22, "&lt;=0.05")-COUNTIF(K22:U22,"=0")</f>
        <v>0</v>
      </c>
      <c r="W22">
        <f>COUNTIF(K22:U22, "&gt;0.05")</f>
        <v>2</v>
      </c>
      <c r="X22" s="3">
        <f>MAX(K21:U21)</f>
        <v>1</v>
      </c>
      <c r="Y22" s="2"/>
      <c r="Z22" s="5"/>
    </row>
    <row r="23" spans="2:26" x14ac:dyDescent="0.2">
      <c r="D23"/>
      <c r="F23">
        <f t="shared" si="7"/>
        <v>2</v>
      </c>
      <c r="G23">
        <f t="shared" si="2"/>
        <v>0</v>
      </c>
      <c r="H23" s="2"/>
      <c r="I23" t="s">
        <v>36</v>
      </c>
      <c r="J23">
        <f>SUMPRODUCT(SUMIF($E$2:$E$1802,I23,$G$2:$G$1802))</f>
        <v>530.97699999999998</v>
      </c>
      <c r="K23" s="1">
        <f>SUMPRODUCT(SUMIF($E$2:$E$171,I23,$G$2:$G$171))/J23</f>
        <v>0</v>
      </c>
      <c r="L23" s="1">
        <f>SUMPRODUCT(SUMIF($E$172:$E$485,I23,$G$172:$G$485))/J23</f>
        <v>2.3402143595673636E-2</v>
      </c>
      <c r="M23" s="1">
        <f>SUMPRODUCT(SUMIF($E$486:$E$486,I23,$G$486:$G$639))/J23</f>
        <v>0</v>
      </c>
      <c r="N23" s="1">
        <f>SUMPRODUCT(SUMIF($E$640:$E$1242,I23,$G$640:$G$1242))/J23</f>
        <v>0.97471453565785326</v>
      </c>
      <c r="O23" s="1">
        <f>SUMPRODUCT(SUMIF($E$1243:$E$1376,I23,$G$1243:$G$1376))/J23</f>
        <v>0</v>
      </c>
      <c r="P23" s="1">
        <f>SUMPRODUCT(SUMIF($E$1382:$E$1484,I23,$G$1382:$G$1484))/J23</f>
        <v>0</v>
      </c>
      <c r="Q23" s="1">
        <f>SUMPRODUCT(SUMIF($E$1485:$E$1554,I23,$G$1485:$G$1554))/J23</f>
        <v>0</v>
      </c>
      <c r="R23" s="1">
        <f>SUMPRODUCT(SUMIF($E$1555:$E$1558,I23,$G$1555:$G$1558))/J23</f>
        <v>0</v>
      </c>
      <c r="S23" s="1">
        <f>SUMPRODUCT(SUMIF($E$1559:$E$1768,I23,$G$1559:$G$1768))/J23</f>
        <v>0</v>
      </c>
      <c r="T23" s="1">
        <f>SUMPRODUCT(SUMIF($E$1769:$E$1799,I23,$G$1769:$G$1799))/J23</f>
        <v>0</v>
      </c>
      <c r="U23" s="1">
        <f>SUMPRODUCT(SUMIF($E$1799:$E$1802,I23,$G$1799:$G$1802))/J23</f>
        <v>0</v>
      </c>
      <c r="V23" s="6">
        <f>COUNTIF(K23:U23, "&lt;=0.05")-COUNTIF(K23:U23,"=0")</f>
        <v>1</v>
      </c>
      <c r="W23">
        <f>COUNTIF(K23:U23, "&gt;0.05")</f>
        <v>1</v>
      </c>
      <c r="X23" s="3">
        <f>MAX(K22:U22)</f>
        <v>0.51397333844825943</v>
      </c>
      <c r="Y23" s="2"/>
      <c r="Z23" s="5"/>
    </row>
    <row r="24" spans="2:26" x14ac:dyDescent="0.2">
      <c r="B24" s="5"/>
      <c r="D24" s="5">
        <v>1E-3</v>
      </c>
      <c r="E24" t="s">
        <v>323</v>
      </c>
      <c r="F24">
        <v>57</v>
      </c>
      <c r="G24">
        <f t="shared" si="2"/>
        <v>5.7000000000000002E-2</v>
      </c>
      <c r="H24" s="2"/>
      <c r="I24" t="s">
        <v>68</v>
      </c>
      <c r="J24">
        <f>SUMPRODUCT(SUMIF($E$2:$E$1802,I24,$G$2:$G$1802))</f>
        <v>189</v>
      </c>
      <c r="K24" s="1">
        <f>SUMPRODUCT(SUMIF($E$2:$E$171,I24,$G$2:$G$171))/J24</f>
        <v>0</v>
      </c>
      <c r="L24" s="1">
        <f>SUMPRODUCT(SUMIF($E$172:$E$485,I24,$G$172:$G$485))/J24</f>
        <v>0</v>
      </c>
      <c r="M24" s="1">
        <f>SUMPRODUCT(SUMIF($E$486:$E$486,I24,$G$486:$G$639))/J24</f>
        <v>0</v>
      </c>
      <c r="N24" s="1">
        <f>SUMPRODUCT(SUMIF($E$640:$E$1242,I24,$G$640:$G$1242))/J24</f>
        <v>0.12169312169312169</v>
      </c>
      <c r="O24" s="1">
        <f>SUMPRODUCT(SUMIF($E$1243:$E$1376,I24,$G$1243:$G$1376))/J24</f>
        <v>0.84656084656084651</v>
      </c>
      <c r="P24" s="1">
        <f>SUMPRODUCT(SUMIF($E$1382:$E$1484,I24,$G$1382:$G$1484))/J24</f>
        <v>0</v>
      </c>
      <c r="Q24" s="1">
        <f>SUMPRODUCT(SUMIF($E$1485:$E$1554,I24,$G$1485:$G$1554))/J24</f>
        <v>0</v>
      </c>
      <c r="R24" s="1">
        <f>SUMPRODUCT(SUMIF($E$1555:$E$1558,I24,$G$1555:$G$1558))/J24</f>
        <v>0</v>
      </c>
      <c r="S24" s="1">
        <f>SUMPRODUCT(SUMIF($E$1559:$E$1768,I24,$G$1559:$G$1768))/J24</f>
        <v>0</v>
      </c>
      <c r="T24" s="1">
        <f>SUMPRODUCT(SUMIF($E$1769:$E$1799,I24,$G$1769:$G$1799))/J24</f>
        <v>0</v>
      </c>
      <c r="U24" s="1">
        <f>SUMPRODUCT(SUMIF($E$1799:$E$1802,I24,$G$1799:$G$1802))/J24</f>
        <v>0</v>
      </c>
      <c r="V24" s="6">
        <f>COUNTIF(K24:U24, "&lt;=0.05")-COUNTIF(K24:U24,"=0")</f>
        <v>0</v>
      </c>
      <c r="W24">
        <f>COUNTIF(K24:U24, "&gt;0.05")</f>
        <v>2</v>
      </c>
      <c r="X24" s="3">
        <f>MAX(K23:U23)</f>
        <v>0.97471453565785326</v>
      </c>
      <c r="Y24" s="2"/>
    </row>
    <row r="25" spans="2:26" x14ac:dyDescent="0.2">
      <c r="B25" s="5"/>
      <c r="D25" s="5">
        <v>0.27</v>
      </c>
      <c r="E25" t="s">
        <v>20</v>
      </c>
      <c r="F25">
        <f t="shared" ref="F25:F28" si="8">F24</f>
        <v>57</v>
      </c>
      <c r="G25">
        <f t="shared" si="2"/>
        <v>15.39</v>
      </c>
      <c r="H25" s="2"/>
      <c r="I25" t="s">
        <v>43</v>
      </c>
      <c r="J25">
        <f>SUMPRODUCT(SUMIF($E$2:$E$1802,I25,$G$2:$G$1802))</f>
        <v>0</v>
      </c>
      <c r="K25" s="1" t="e">
        <f>SUMPRODUCT(SUMIF($E$2:$E$171,I25,$G$2:$G$171))/J25</f>
        <v>#DIV/0!</v>
      </c>
      <c r="L25" s="1" t="e">
        <f>SUMPRODUCT(SUMIF($E$172:$E$485,I25,$G$172:$G$485))/J25</f>
        <v>#DIV/0!</v>
      </c>
      <c r="M25" s="1" t="e">
        <f>SUMPRODUCT(SUMIF($E$486:$E$486,I25,$G$486:$G$639))/J25</f>
        <v>#DIV/0!</v>
      </c>
      <c r="N25" s="1" t="e">
        <f>SUMPRODUCT(SUMIF($E$640:$E$1242,I25,$G$640:$G$1242))/J25</f>
        <v>#DIV/0!</v>
      </c>
      <c r="O25" s="1" t="e">
        <f>SUMPRODUCT(SUMIF($E$1243:$E$1376,I25,$G$1243:$G$1376))/J25</f>
        <v>#DIV/0!</v>
      </c>
      <c r="P25" s="1" t="e">
        <f>SUMPRODUCT(SUMIF($E$1382:$E$1484,I25,$G$1382:$G$1484))/J25</f>
        <v>#DIV/0!</v>
      </c>
      <c r="Q25" s="1" t="e">
        <f>SUMPRODUCT(SUMIF($E$1485:$E$1554,I25,$G$1485:$G$1554))/J25</f>
        <v>#DIV/0!</v>
      </c>
      <c r="R25" s="1" t="e">
        <f>SUMPRODUCT(SUMIF($E$1555:$E$1558,I25,$G$1555:$G$1558))/J25</f>
        <v>#DIV/0!</v>
      </c>
      <c r="S25" s="1" t="e">
        <f>SUMPRODUCT(SUMIF($E$1559:$E$1768,I25,$G$1559:$G$1768))/J25</f>
        <v>#DIV/0!</v>
      </c>
      <c r="T25" s="1" t="e">
        <f>SUMPRODUCT(SUMIF($E$1769:$E$1799,I25,$G$1769:$G$1799))/J25</f>
        <v>#DIV/0!</v>
      </c>
      <c r="U25" s="1" t="e">
        <f>SUMPRODUCT(SUMIF($E$1799:$E$1802,I25,$G$1799:$G$1802))/J25</f>
        <v>#DIV/0!</v>
      </c>
      <c r="V25" s="6">
        <f>COUNTIF(K25:U25, "&lt;=0.05")-COUNTIF(K25:U25,"=0")</f>
        <v>0</v>
      </c>
      <c r="W25">
        <f>COUNTIF(K25:U25, "&gt;0.05")</f>
        <v>0</v>
      </c>
      <c r="X25" s="3">
        <f>MAX(K24:U24)</f>
        <v>0.84656084656084651</v>
      </c>
      <c r="Y25" s="2"/>
    </row>
    <row r="26" spans="2:26" x14ac:dyDescent="0.2">
      <c r="B26" s="5"/>
      <c r="D26" s="5">
        <v>0.72699999999999998</v>
      </c>
      <c r="E26" t="s">
        <v>27</v>
      </c>
      <c r="F26">
        <f t="shared" si="8"/>
        <v>57</v>
      </c>
      <c r="G26">
        <f t="shared" si="2"/>
        <v>41.439</v>
      </c>
      <c r="H26" s="2"/>
      <c r="I26" t="s">
        <v>492</v>
      </c>
      <c r="J26">
        <f>SUMPRODUCT(SUMIF($E$2:$E$1802,I26,$G$2:$G$1802))</f>
        <v>17.815000000000001</v>
      </c>
      <c r="K26" s="1">
        <f>SUMPRODUCT(SUMIF($E$2:$E$171,I26,$G$2:$G$171))/J26</f>
        <v>0</v>
      </c>
      <c r="L26" s="1">
        <f>SUMPRODUCT(SUMIF($E$172:$E$485,I26,$G$172:$G$485))/J26</f>
        <v>0</v>
      </c>
      <c r="M26" s="1">
        <f>SUMPRODUCT(SUMIF($E$486:$E$486,I26,$G$486:$G$639))/J26</f>
        <v>0</v>
      </c>
      <c r="N26" s="1">
        <f>SUMPRODUCT(SUMIF($E$640:$E$1242,I26,$G$640:$G$1242))/J26</f>
        <v>0</v>
      </c>
      <c r="O26" s="1">
        <f>SUMPRODUCT(SUMIF($E$1243:$E$1376,I26,$G$1243:$G$1376))/J26</f>
        <v>1</v>
      </c>
      <c r="P26" s="1">
        <f>SUMPRODUCT(SUMIF($E$1382:$E$1484,I26,$G$1382:$G$1484))/J26</f>
        <v>0</v>
      </c>
      <c r="Q26" s="1">
        <f>SUMPRODUCT(SUMIF($E$1485:$E$1554,I26,$G$1485:$G$1554))/J26</f>
        <v>0</v>
      </c>
      <c r="R26" s="1">
        <f>SUMPRODUCT(SUMIF($E$1555:$E$1558,I26,$G$1555:$G$1558))/J26</f>
        <v>0</v>
      </c>
      <c r="S26" s="1">
        <f>SUMPRODUCT(SUMIF($E$1559:$E$1768,I26,$G$1559:$G$1768))/J26</f>
        <v>0</v>
      </c>
      <c r="T26" s="1">
        <f>SUMPRODUCT(SUMIF($E$1769:$E$1799,I26,$G$1769:$G$1799))/J26</f>
        <v>0</v>
      </c>
      <c r="U26" s="1">
        <f>SUMPRODUCT(SUMIF($E$1799:$E$1802,I26,$G$1799:$G$1802))/J26</f>
        <v>0</v>
      </c>
      <c r="V26" s="6">
        <f>COUNTIF(K26:U26, "&lt;=0.05")-COUNTIF(K26:U26,"=0")</f>
        <v>0</v>
      </c>
      <c r="W26">
        <f>COUNTIF(K26:U26, "&gt;0.05")</f>
        <v>1</v>
      </c>
      <c r="X26" s="3" t="e">
        <f>MAX(K25:U25)</f>
        <v>#DIV/0!</v>
      </c>
      <c r="Y26" s="2"/>
    </row>
    <row r="27" spans="2:26" x14ac:dyDescent="0.2">
      <c r="D27"/>
      <c r="F27">
        <f t="shared" si="8"/>
        <v>57</v>
      </c>
      <c r="G27">
        <f t="shared" si="2"/>
        <v>0</v>
      </c>
      <c r="H27" s="2"/>
      <c r="I27" t="s">
        <v>486</v>
      </c>
      <c r="J27">
        <f>SUMPRODUCT(SUMIF($E$2:$E$1802,I27,$G$2:$G$1802))</f>
        <v>1</v>
      </c>
      <c r="K27" s="1">
        <f>SUMPRODUCT(SUMIF($E$2:$E$171,I27,$G$2:$G$171))/J27</f>
        <v>1</v>
      </c>
      <c r="L27" s="1">
        <f>SUMPRODUCT(SUMIF($E$172:$E$485,I27,$G$172:$G$485))/J27</f>
        <v>0</v>
      </c>
      <c r="M27" s="1">
        <f>SUMPRODUCT(SUMIF($E$486:$E$486,I27,$G$486:$G$639))/J27</f>
        <v>0</v>
      </c>
      <c r="N27" s="1">
        <f>SUMPRODUCT(SUMIF($E$640:$E$1242,I27,$G$640:$G$1242))/J27</f>
        <v>0</v>
      </c>
      <c r="O27" s="1">
        <f>SUMPRODUCT(SUMIF($E$1243:$E$1376,I27,$G$1243:$G$1376))/J27</f>
        <v>0</v>
      </c>
      <c r="P27" s="1">
        <f>SUMPRODUCT(SUMIF($E$1382:$E$1484,I27,$G$1382:$G$1484))/J27</f>
        <v>0</v>
      </c>
      <c r="Q27" s="1">
        <f>SUMPRODUCT(SUMIF($E$1485:$E$1554,I27,$G$1485:$G$1554))/J27</f>
        <v>0</v>
      </c>
      <c r="R27" s="1">
        <f>SUMPRODUCT(SUMIF($E$1555:$E$1558,I27,$G$1555:$G$1558))/J27</f>
        <v>0</v>
      </c>
      <c r="S27" s="1">
        <f>SUMPRODUCT(SUMIF($E$1559:$E$1768,I27,$G$1559:$G$1768))/J27</f>
        <v>0</v>
      </c>
      <c r="T27" s="1">
        <f>SUMPRODUCT(SUMIF($E$1769:$E$1799,I27,$G$1769:$G$1799))/J27</f>
        <v>0</v>
      </c>
      <c r="U27" s="1">
        <f>SUMPRODUCT(SUMIF($E$1799:$E$1802,I27,$G$1799:$G$1802))/J27</f>
        <v>0</v>
      </c>
      <c r="V27" s="6">
        <f>COUNTIF(K27:U27, "&lt;=0.05")-COUNTIF(K27:U27,"=0")</f>
        <v>0</v>
      </c>
      <c r="W27">
        <f>COUNTIF(K27:U27, "&gt;0.05")</f>
        <v>1</v>
      </c>
      <c r="X27" s="3">
        <f>MAX(K26:U26)</f>
        <v>1</v>
      </c>
      <c r="Y27" s="2"/>
      <c r="Z27" s="5"/>
    </row>
    <row r="28" spans="2:26" x14ac:dyDescent="0.2">
      <c r="C28" t="s">
        <v>468</v>
      </c>
      <c r="D28"/>
      <c r="F28">
        <f t="shared" si="8"/>
        <v>57</v>
      </c>
      <c r="G28">
        <f t="shared" si="2"/>
        <v>0</v>
      </c>
      <c r="H28" s="2"/>
      <c r="I28" t="s">
        <v>28</v>
      </c>
      <c r="J28">
        <f>SUMPRODUCT(SUMIF($E$2:$E$1802,I28,$G$2:$G$1802))</f>
        <v>2601.5919999999996</v>
      </c>
      <c r="K28" s="1">
        <f>SUMPRODUCT(SUMIF($E$2:$E$171,I28,$G$2:$G$171))/J28</f>
        <v>5.7005095341621612E-2</v>
      </c>
      <c r="L28" s="1">
        <f>SUMPRODUCT(SUMIF($E$172:$E$485,I28,$G$172:$G$485))/J28</f>
        <v>0.12084254564128427</v>
      </c>
      <c r="M28" s="1">
        <f>SUMPRODUCT(SUMIF($E$486:$E$486,I28,$G$486:$G$639))/J28</f>
        <v>0</v>
      </c>
      <c r="N28" s="1">
        <f>SUMPRODUCT(SUMIF($E$640:$E$1242,I28,$G$640:$G$1242))/J28</f>
        <v>0.30754937745811028</v>
      </c>
      <c r="O28" s="1">
        <f>SUMPRODUCT(SUMIF($E$1243:$E$1376,I28,$G$1243:$G$1376))/J28</f>
        <v>7.226344484454135E-2</v>
      </c>
      <c r="P28" s="1">
        <f>SUMPRODUCT(SUMIF($E$1382:$E$1484,I28,$G$1382:$G$1484))/J28</f>
        <v>0</v>
      </c>
      <c r="Q28" s="1">
        <f>SUMPRODUCT(SUMIF($E$1485:$E$1554,I28,$G$1485:$G$1554))/J28</f>
        <v>7.1752219410268797E-2</v>
      </c>
      <c r="R28" s="1">
        <f>SUMPRODUCT(SUMIF($E$1555:$E$1558,I28,$G$1555:$G$1558))/J28</f>
        <v>0</v>
      </c>
      <c r="S28" s="1">
        <f>SUMPRODUCT(SUMIF($E$1559:$E$1768,I28,$G$1559:$G$1768))/J28</f>
        <v>0.24638759651782449</v>
      </c>
      <c r="T28" s="1">
        <f>SUMPRODUCT(SUMIF($E$1769:$E$1799,I28,$G$1769:$G$1799))/J28</f>
        <v>0</v>
      </c>
      <c r="U28" s="1">
        <f>SUMPRODUCT(SUMIF($E$1799:$E$1802,I28,$G$1799:$G$1802))/J28</f>
        <v>0</v>
      </c>
      <c r="V28" s="6">
        <f>COUNTIF(K28:U28, "&lt;=0.05")-COUNTIF(K28:U28,"=0")</f>
        <v>0</v>
      </c>
      <c r="W28">
        <f>COUNTIF(K28:U28, "&gt;0.05")</f>
        <v>6</v>
      </c>
      <c r="X28" s="3">
        <f>MAX(K27:U27)</f>
        <v>1</v>
      </c>
      <c r="Y28" s="2"/>
      <c r="Z28" s="5"/>
    </row>
    <row r="29" spans="2:26" x14ac:dyDescent="0.2">
      <c r="D29"/>
      <c r="F29">
        <v>113</v>
      </c>
      <c r="G29">
        <f t="shared" si="2"/>
        <v>0</v>
      </c>
      <c r="H29" s="2"/>
      <c r="I29" t="s">
        <v>31</v>
      </c>
      <c r="J29">
        <f>SUMPRODUCT(SUMIF($E$2:$E$1802,I29,$G$2:$G$1802))</f>
        <v>797.47900000000004</v>
      </c>
      <c r="K29" s="1">
        <f>SUMPRODUCT(SUMIF($E$2:$E$171,I29,$G$2:$G$171))/J29</f>
        <v>0</v>
      </c>
      <c r="L29" s="1">
        <f>SUMPRODUCT(SUMIF($E$172:$E$485,I29,$G$172:$G$485))/J29</f>
        <v>4.3251295645402567E-2</v>
      </c>
      <c r="M29" s="1">
        <f>SUMPRODUCT(SUMIF($E$486:$E$486,I29,$G$486:$G$639))/J29</f>
        <v>0</v>
      </c>
      <c r="N29" s="1">
        <f>SUMPRODUCT(SUMIF($E$640:$E$1242,I29,$G$640:$G$1242))/J29</f>
        <v>0.66443379700280503</v>
      </c>
      <c r="O29" s="1">
        <f>SUMPRODUCT(SUMIF($E$1243:$E$1376,I29,$G$1243:$G$1376))/J29</f>
        <v>0</v>
      </c>
      <c r="P29" s="1">
        <f>SUMPRODUCT(SUMIF($E$1382:$E$1484,I29,$G$1382:$G$1484))/J29</f>
        <v>0</v>
      </c>
      <c r="Q29" s="1">
        <f>SUMPRODUCT(SUMIF($E$1485:$E$1554,I29,$G$1485:$G$1554))/J29</f>
        <v>0</v>
      </c>
      <c r="R29" s="1">
        <f>SUMPRODUCT(SUMIF($E$1555:$E$1558,I29,$G$1555:$G$1558))/J29</f>
        <v>0</v>
      </c>
      <c r="S29" s="1">
        <f>SUMPRODUCT(SUMIF($E$1559:$E$1768,I29,$G$1559:$G$1768))/J29</f>
        <v>0.22690252658690699</v>
      </c>
      <c r="T29" s="1">
        <f>SUMPRODUCT(SUMIF($E$1769:$E$1799,I29,$G$1769:$G$1799))/J29</f>
        <v>4.9111011073645822E-2</v>
      </c>
      <c r="U29" s="1">
        <f>SUMPRODUCT(SUMIF($E$1799:$E$1802,I29,$G$1799:$G$1802))/J29</f>
        <v>0</v>
      </c>
      <c r="V29" s="6">
        <f>COUNTIF(K29:U29, "&lt;=0.05")-COUNTIF(K29:U29,"=0")</f>
        <v>2</v>
      </c>
      <c r="W29">
        <f>COUNTIF(K29:U29, "&gt;0.05")</f>
        <v>2</v>
      </c>
      <c r="X29" s="3">
        <f>MAX(K28:U28)</f>
        <v>0.30754937745811028</v>
      </c>
      <c r="Y29" s="2"/>
    </row>
    <row r="30" spans="2:26" x14ac:dyDescent="0.2">
      <c r="B30" s="5"/>
      <c r="D30" s="5">
        <v>1</v>
      </c>
      <c r="E30" t="s">
        <v>20</v>
      </c>
      <c r="F30">
        <f t="shared" ref="F30:F33" si="9">F29</f>
        <v>113</v>
      </c>
      <c r="G30">
        <f t="shared" si="2"/>
        <v>113</v>
      </c>
      <c r="H30" s="2"/>
      <c r="I30" t="s">
        <v>25</v>
      </c>
      <c r="J30">
        <f>SUMPRODUCT(SUMIF($E$2:$E$1802,I30,$G$2:$G$1802))</f>
        <v>702.221</v>
      </c>
      <c r="K30" s="1">
        <f>SUMPRODUCT(SUMIF($E$2:$E$171,I30,$G$2:$G$171))/J30</f>
        <v>0</v>
      </c>
      <c r="L30" s="1">
        <f>SUMPRODUCT(SUMIF($E$172:$E$485,I30,$G$172:$G$485))/J30</f>
        <v>0</v>
      </c>
      <c r="M30" s="1">
        <f>SUMPRODUCT(SUMIF($E$486:$E$486,I30,$G$486:$G$639))/J30</f>
        <v>0</v>
      </c>
      <c r="N30" s="1">
        <f>SUMPRODUCT(SUMIF($E$640:$E$1242,I30,$G$640:$G$1242))/J30</f>
        <v>8.7701734923905719E-2</v>
      </c>
      <c r="O30" s="1">
        <f>SUMPRODUCT(SUMIF($E$1243:$E$1376,I30,$G$1243:$G$1376))/J30</f>
        <v>5.1265912013454457E-2</v>
      </c>
      <c r="P30" s="1">
        <f>SUMPRODUCT(SUMIF($E$1382:$E$1484,I30,$G$1382:$G$1484))/J30</f>
        <v>2.7057009118212072E-3</v>
      </c>
      <c r="Q30" s="1">
        <f>SUMPRODUCT(SUMIF($E$1485:$E$1554,I30,$G$1485:$G$1554))/J30</f>
        <v>0.30617141896924188</v>
      </c>
      <c r="R30" s="1">
        <f>SUMPRODUCT(SUMIF($E$1555:$E$1558,I30,$G$1555:$G$1558))/J30</f>
        <v>0</v>
      </c>
      <c r="S30" s="1">
        <f>SUMPRODUCT(SUMIF($E$1559:$E$1768,I30,$G$1559:$G$1768))/J30</f>
        <v>1.9879781436328448E-2</v>
      </c>
      <c r="T30" s="1">
        <f>SUMPRODUCT(SUMIF($E$1769:$E$1799,I30,$G$1769:$G$1799))/J30</f>
        <v>0.47958548662030898</v>
      </c>
      <c r="U30" s="1">
        <f>SUMPRODUCT(SUMIF($E$1799:$E$1802,I30,$G$1799:$G$1802))/J30</f>
        <v>0</v>
      </c>
      <c r="V30" s="6">
        <f>COUNTIF(K30:U30, "&lt;=0.05")-COUNTIF(K30:U30,"=0")</f>
        <v>2</v>
      </c>
      <c r="W30">
        <f>COUNTIF(K30:U30, "&gt;0.05")</f>
        <v>4</v>
      </c>
      <c r="X30" s="3">
        <f>MAX(K29:U29)</f>
        <v>0.66443379700280503</v>
      </c>
      <c r="Y30" s="2"/>
    </row>
    <row r="31" spans="2:26" x14ac:dyDescent="0.2">
      <c r="D31"/>
      <c r="F31">
        <f t="shared" si="9"/>
        <v>113</v>
      </c>
      <c r="G31">
        <f t="shared" si="2"/>
        <v>0</v>
      </c>
      <c r="H31" s="2"/>
      <c r="I31" t="s">
        <v>488</v>
      </c>
      <c r="J31">
        <f>SUMPRODUCT(SUMIF($E$2:$E$1802,I31,$G$2:$G$1802))</f>
        <v>2.0459999999999998</v>
      </c>
      <c r="K31" s="1">
        <f>SUMPRODUCT(SUMIF($E$2:$E$171,I31,$G$2:$G$171))/J31</f>
        <v>1</v>
      </c>
      <c r="L31" s="1">
        <f>SUMPRODUCT(SUMIF($E$172:$E$485,I31,$G$172:$G$485))/J31</f>
        <v>0</v>
      </c>
      <c r="M31" s="1">
        <f>SUMPRODUCT(SUMIF($E$486:$E$486,I31,$G$486:$G$639))/J31</f>
        <v>0</v>
      </c>
      <c r="N31" s="1">
        <f>SUMPRODUCT(SUMIF($E$640:$E$1242,I31,$G$640:$G$1242))/J31</f>
        <v>0</v>
      </c>
      <c r="O31" s="1">
        <f>SUMPRODUCT(SUMIF($E$1243:$E$1376,I31,$G$1243:$G$1376))/J31</f>
        <v>0</v>
      </c>
      <c r="P31" s="1">
        <f>SUMPRODUCT(SUMIF($E$1382:$E$1484,I31,$G$1382:$G$1484))/J31</f>
        <v>0</v>
      </c>
      <c r="Q31" s="1">
        <f>SUMPRODUCT(SUMIF($E$1485:$E$1554,I31,$G$1485:$G$1554))/J31</f>
        <v>0</v>
      </c>
      <c r="R31" s="1">
        <f>SUMPRODUCT(SUMIF($E$1555:$E$1558,I31,$G$1555:$G$1558))/J31</f>
        <v>0</v>
      </c>
      <c r="S31" s="1">
        <f>SUMPRODUCT(SUMIF($E$1559:$E$1768,I31,$G$1559:$G$1768))/J31</f>
        <v>0</v>
      </c>
      <c r="T31" s="1">
        <f>SUMPRODUCT(SUMIF($E$1769:$E$1799,I31,$G$1769:$G$1799))/J31</f>
        <v>0</v>
      </c>
      <c r="U31" s="1">
        <f>SUMPRODUCT(SUMIF($E$1799:$E$1802,I31,$G$1799:$G$1802))/J31</f>
        <v>0</v>
      </c>
      <c r="V31" s="6">
        <f>COUNTIF(K31:U31, "&lt;=0.05")-COUNTIF(K31:U31,"=0")</f>
        <v>0</v>
      </c>
      <c r="W31">
        <f>COUNTIF(K31:U31, "&gt;0.05")</f>
        <v>1</v>
      </c>
      <c r="X31" s="3">
        <f>MAX(K30:U30)</f>
        <v>0.47958548662030898</v>
      </c>
      <c r="Y31" s="2"/>
    </row>
    <row r="32" spans="2:26" x14ac:dyDescent="0.2">
      <c r="C32" t="s">
        <v>469</v>
      </c>
      <c r="D32"/>
      <c r="F32">
        <f t="shared" si="9"/>
        <v>113</v>
      </c>
      <c r="G32">
        <f t="shared" si="2"/>
        <v>0</v>
      </c>
      <c r="H32" s="2"/>
      <c r="I32" t="s">
        <v>354</v>
      </c>
      <c r="J32" t="e">
        <f>SUMPRODUCT(SUMIF($E$2:$E$1802,I32,$G$2:$G$1802))</f>
        <v>#VALUE!</v>
      </c>
      <c r="K32" s="1" t="e">
        <f>SUMPRODUCT(SUMIF($E$2:$E$171,I32,$G$2:$G$171))/J32</f>
        <v>#VALUE!</v>
      </c>
      <c r="L32" s="1" t="e">
        <f>SUMPRODUCT(SUMIF($E$172:$E$485,I32,$G$172:$G$485))/J32</f>
        <v>#VALUE!</v>
      </c>
      <c r="M32" s="1" t="e">
        <f>SUMPRODUCT(SUMIF($E$486:$E$486,I32,$G$486:$G$639))/J32</f>
        <v>#VALUE!</v>
      </c>
      <c r="N32" s="1" t="e">
        <f>SUMPRODUCT(SUMIF($E$640:$E$1242,I32,$G$640:$G$1242))/J32</f>
        <v>#VALUE!</v>
      </c>
      <c r="O32" s="1" t="e">
        <f>SUMPRODUCT(SUMIF($E$1243:$E$1376,I32,$G$1243:$G$1376))/J32</f>
        <v>#VALUE!</v>
      </c>
      <c r="P32" s="1" t="e">
        <f>SUMPRODUCT(SUMIF($E$1382:$E$1484,I32,$G$1382:$G$1484))/J32</f>
        <v>#VALUE!</v>
      </c>
      <c r="Q32" s="1" t="e">
        <f>SUMPRODUCT(SUMIF($E$1485:$E$1554,I32,$G$1485:$G$1554))/J32</f>
        <v>#VALUE!</v>
      </c>
      <c r="R32" s="1" t="e">
        <f>SUMPRODUCT(SUMIF($E$1555:$E$1558,I32,$G$1555:$G$1558))/J32</f>
        <v>#VALUE!</v>
      </c>
      <c r="S32" s="1" t="e">
        <f>SUMPRODUCT(SUMIF($E$1559:$E$1768,I32,$G$1559:$G$1768))/J32</f>
        <v>#VALUE!</v>
      </c>
      <c r="T32" s="1" t="e">
        <f>SUMPRODUCT(SUMIF($E$1769:$E$1799,I32,$G$1769:$G$1799))/J32</f>
        <v>#VALUE!</v>
      </c>
      <c r="U32" s="1" t="e">
        <f>SUMPRODUCT(SUMIF($E$1799:$E$1802,I32,$G$1799:$G$1802))/J32</f>
        <v>#VALUE!</v>
      </c>
      <c r="V32" s="6">
        <f>COUNTIF(K32:U32, "&lt;=0.05")-COUNTIF(K32:U32,"=0")</f>
        <v>0</v>
      </c>
      <c r="W32">
        <f>COUNTIF(K32:U32, "&gt;0.05")</f>
        <v>0</v>
      </c>
      <c r="X32" s="3">
        <f>MAX(K31:U31)</f>
        <v>1</v>
      </c>
      <c r="Y32" s="2"/>
      <c r="Z32" s="5"/>
    </row>
    <row r="33" spans="2:26" x14ac:dyDescent="0.2">
      <c r="D33"/>
      <c r="F33">
        <f t="shared" si="9"/>
        <v>113</v>
      </c>
      <c r="G33">
        <f t="shared" si="2"/>
        <v>0</v>
      </c>
      <c r="H33" s="2"/>
      <c r="I33" t="s">
        <v>26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3"/>
      <c r="X33" s="3"/>
      <c r="Y33" s="2"/>
    </row>
    <row r="34" spans="2:26" x14ac:dyDescent="0.2">
      <c r="B34" s="5"/>
      <c r="D34" s="5">
        <v>1</v>
      </c>
      <c r="E34" t="s">
        <v>23</v>
      </c>
      <c r="F34">
        <v>4</v>
      </c>
      <c r="G34">
        <f t="shared" si="2"/>
        <v>4</v>
      </c>
      <c r="H34" s="2"/>
      <c r="I34" t="s">
        <v>24</v>
      </c>
      <c r="Y34" s="2"/>
    </row>
    <row r="35" spans="2:26" x14ac:dyDescent="0.2">
      <c r="D35"/>
      <c r="F35">
        <f t="shared" ref="F35:F37" si="10">F34</f>
        <v>4</v>
      </c>
      <c r="G35">
        <f t="shared" si="2"/>
        <v>0</v>
      </c>
      <c r="H35" s="2"/>
      <c r="I35" t="s">
        <v>127</v>
      </c>
      <c r="Y35" s="2"/>
    </row>
    <row r="36" spans="2:26" x14ac:dyDescent="0.2">
      <c r="C36" t="s">
        <v>470</v>
      </c>
      <c r="D36"/>
      <c r="F36">
        <f t="shared" si="10"/>
        <v>4</v>
      </c>
      <c r="G36">
        <f t="shared" si="2"/>
        <v>0</v>
      </c>
      <c r="H36" s="2"/>
      <c r="I36" t="s">
        <v>125</v>
      </c>
      <c r="Y36" s="2"/>
      <c r="Z36" s="5"/>
    </row>
    <row r="37" spans="2:26" x14ac:dyDescent="0.2">
      <c r="D37"/>
      <c r="F37">
        <f t="shared" si="10"/>
        <v>4</v>
      </c>
      <c r="G37">
        <f t="shared" si="2"/>
        <v>0</v>
      </c>
      <c r="H37" s="2"/>
      <c r="Y37" s="2"/>
      <c r="Z37" s="5"/>
    </row>
    <row r="38" spans="2:26" x14ac:dyDescent="0.2">
      <c r="B38" s="5"/>
      <c r="D38" s="5">
        <v>1</v>
      </c>
      <c r="E38" t="s">
        <v>20</v>
      </c>
      <c r="F38">
        <v>11</v>
      </c>
      <c r="G38">
        <f t="shared" si="2"/>
        <v>11</v>
      </c>
      <c r="H38" s="2"/>
      <c r="Y38" s="2"/>
      <c r="Z38" s="5"/>
    </row>
    <row r="39" spans="2:26" x14ac:dyDescent="0.2">
      <c r="D39"/>
      <c r="F39">
        <f t="shared" ref="F39:F41" si="11">F38</f>
        <v>11</v>
      </c>
      <c r="G39">
        <f t="shared" si="2"/>
        <v>0</v>
      </c>
      <c r="H39" s="2"/>
      <c r="Y39" s="2"/>
    </row>
    <row r="40" spans="2:26" x14ac:dyDescent="0.2">
      <c r="C40" t="s">
        <v>471</v>
      </c>
      <c r="D40"/>
      <c r="F40">
        <f t="shared" si="11"/>
        <v>11</v>
      </c>
      <c r="G40">
        <f t="shared" si="2"/>
        <v>0</v>
      </c>
      <c r="H40" s="2"/>
      <c r="Y40" s="2"/>
    </row>
    <row r="41" spans="2:26" x14ac:dyDescent="0.2">
      <c r="D41"/>
      <c r="F41">
        <f t="shared" si="11"/>
        <v>11</v>
      </c>
      <c r="G41">
        <f t="shared" si="2"/>
        <v>0</v>
      </c>
      <c r="H41" s="2"/>
      <c r="Y41" s="2"/>
    </row>
    <row r="42" spans="2:26" x14ac:dyDescent="0.2">
      <c r="B42" s="5"/>
      <c r="D42" s="5">
        <v>1</v>
      </c>
      <c r="E42" t="s">
        <v>23</v>
      </c>
      <c r="F42">
        <v>3062</v>
      </c>
      <c r="G42">
        <f t="shared" si="2"/>
        <v>3062</v>
      </c>
      <c r="H42" s="2"/>
      <c r="Y42" s="2"/>
      <c r="Z42" s="5"/>
    </row>
    <row r="43" spans="2:26" x14ac:dyDescent="0.2">
      <c r="D43"/>
      <c r="F43">
        <f t="shared" ref="F43:F49" si="12">F42</f>
        <v>3062</v>
      </c>
      <c r="G43">
        <f t="shared" si="2"/>
        <v>0</v>
      </c>
      <c r="H43" s="2"/>
      <c r="Y43" s="2"/>
    </row>
    <row r="44" spans="2:26" x14ac:dyDescent="0.2">
      <c r="C44" t="s">
        <v>472</v>
      </c>
      <c r="D44"/>
      <c r="F44">
        <f t="shared" si="12"/>
        <v>3062</v>
      </c>
      <c r="G44">
        <f t="shared" si="2"/>
        <v>0</v>
      </c>
      <c r="H44" s="2"/>
      <c r="Y44" s="2"/>
    </row>
    <row r="45" spans="2:26" x14ac:dyDescent="0.2">
      <c r="D45"/>
      <c r="F45">
        <f t="shared" si="12"/>
        <v>3062</v>
      </c>
      <c r="G45">
        <f t="shared" si="2"/>
        <v>0</v>
      </c>
      <c r="H45" s="2"/>
      <c r="Y45" s="2"/>
    </row>
    <row r="46" spans="2:26" x14ac:dyDescent="0.2">
      <c r="B46" s="5"/>
      <c r="D46" s="5">
        <v>1</v>
      </c>
      <c r="E46" t="s">
        <v>51</v>
      </c>
      <c r="F46">
        <f t="shared" si="12"/>
        <v>3062</v>
      </c>
      <c r="G46">
        <f t="shared" si="2"/>
        <v>3062</v>
      </c>
      <c r="H46" s="2"/>
      <c r="Y46" s="2"/>
      <c r="Z46" s="5"/>
    </row>
    <row r="47" spans="2:26" x14ac:dyDescent="0.2">
      <c r="D47"/>
      <c r="F47">
        <f t="shared" si="12"/>
        <v>3062</v>
      </c>
      <c r="G47">
        <f t="shared" si="2"/>
        <v>0</v>
      </c>
      <c r="H47" s="2"/>
      <c r="Y47" s="2"/>
    </row>
    <row r="48" spans="2:26" x14ac:dyDescent="0.2">
      <c r="C48" t="s">
        <v>473</v>
      </c>
      <c r="D48"/>
      <c r="F48">
        <f t="shared" si="12"/>
        <v>3062</v>
      </c>
      <c r="G48">
        <f t="shared" si="2"/>
        <v>0</v>
      </c>
      <c r="H48" s="2"/>
      <c r="Y48" s="2"/>
    </row>
    <row r="49" spans="2:26" x14ac:dyDescent="0.2">
      <c r="D49"/>
      <c r="F49">
        <f t="shared" si="12"/>
        <v>3062</v>
      </c>
      <c r="G49">
        <f t="shared" si="2"/>
        <v>0</v>
      </c>
      <c r="H49" s="2"/>
      <c r="Y49" s="2"/>
    </row>
    <row r="50" spans="2:26" x14ac:dyDescent="0.2">
      <c r="B50" s="5"/>
      <c r="D50" s="5">
        <v>1</v>
      </c>
      <c r="E50" t="s">
        <v>27</v>
      </c>
      <c r="F50">
        <v>2</v>
      </c>
      <c r="G50">
        <f t="shared" si="2"/>
        <v>2</v>
      </c>
      <c r="H50" s="2"/>
      <c r="Y50" s="2"/>
      <c r="Z50" s="5"/>
    </row>
    <row r="51" spans="2:26" x14ac:dyDescent="0.2">
      <c r="D51"/>
      <c r="F51">
        <f t="shared" ref="F51:F53" si="13">F50</f>
        <v>2</v>
      </c>
      <c r="G51">
        <f t="shared" si="2"/>
        <v>0</v>
      </c>
      <c r="H51" s="2"/>
      <c r="Y51" s="2"/>
    </row>
    <row r="52" spans="2:26" x14ac:dyDescent="0.2">
      <c r="C52" t="s">
        <v>474</v>
      </c>
      <c r="D52"/>
      <c r="F52">
        <f t="shared" si="13"/>
        <v>2</v>
      </c>
      <c r="G52">
        <f t="shared" si="2"/>
        <v>0</v>
      </c>
      <c r="H52" s="2"/>
      <c r="Y52" s="2"/>
    </row>
    <row r="53" spans="2:26" x14ac:dyDescent="0.2">
      <c r="D53"/>
      <c r="F53">
        <f t="shared" si="13"/>
        <v>2</v>
      </c>
      <c r="G53">
        <f t="shared" si="2"/>
        <v>0</v>
      </c>
      <c r="H53" s="2"/>
      <c r="Y53" s="2"/>
    </row>
    <row r="54" spans="2:26" x14ac:dyDescent="0.2">
      <c r="B54" s="5"/>
      <c r="D54" s="5">
        <v>0.66300000000000003</v>
      </c>
      <c r="E54" t="s">
        <v>20</v>
      </c>
      <c r="F54">
        <v>13</v>
      </c>
      <c r="G54">
        <f t="shared" si="2"/>
        <v>8.6189999999999998</v>
      </c>
      <c r="H54" s="2"/>
      <c r="Y54" s="2"/>
      <c r="Z54" s="5"/>
    </row>
    <row r="55" spans="2:26" x14ac:dyDescent="0.2">
      <c r="B55" s="5"/>
      <c r="D55" s="5">
        <v>0.33600000000000002</v>
      </c>
      <c r="E55" t="s">
        <v>27</v>
      </c>
      <c r="F55">
        <f t="shared" ref="F55:F58" si="14">F54</f>
        <v>13</v>
      </c>
      <c r="G55">
        <f t="shared" si="2"/>
        <v>4.3680000000000003</v>
      </c>
      <c r="H55" s="2"/>
      <c r="Y55" s="2"/>
    </row>
    <row r="56" spans="2:26" x14ac:dyDescent="0.2">
      <c r="D56"/>
      <c r="F56">
        <f t="shared" si="14"/>
        <v>13</v>
      </c>
      <c r="G56">
        <f t="shared" si="2"/>
        <v>0</v>
      </c>
      <c r="H56" s="2"/>
      <c r="Y56" s="2"/>
    </row>
    <row r="57" spans="2:26" x14ac:dyDescent="0.2">
      <c r="C57" t="s">
        <v>475</v>
      </c>
      <c r="D57"/>
      <c r="F57">
        <f t="shared" si="14"/>
        <v>13</v>
      </c>
      <c r="G57">
        <f t="shared" si="2"/>
        <v>0</v>
      </c>
      <c r="H57" s="2"/>
      <c r="Y57" s="2"/>
    </row>
    <row r="58" spans="2:26" x14ac:dyDescent="0.2">
      <c r="D58"/>
      <c r="F58">
        <f t="shared" si="14"/>
        <v>13</v>
      </c>
      <c r="G58">
        <f t="shared" si="2"/>
        <v>0</v>
      </c>
      <c r="H58" s="2"/>
      <c r="Y58" s="2"/>
      <c r="Z58" s="5"/>
    </row>
    <row r="59" spans="2:26" x14ac:dyDescent="0.2">
      <c r="B59" s="5"/>
      <c r="D59" s="5">
        <v>1</v>
      </c>
      <c r="E59" t="s">
        <v>27</v>
      </c>
      <c r="F59">
        <v>28</v>
      </c>
      <c r="G59">
        <f t="shared" si="2"/>
        <v>28</v>
      </c>
      <c r="H59" s="2"/>
      <c r="Y59" s="2"/>
    </row>
    <row r="60" spans="2:26" x14ac:dyDescent="0.2">
      <c r="D60"/>
      <c r="F60">
        <f t="shared" ref="F60:F62" si="15">F59</f>
        <v>28</v>
      </c>
      <c r="G60">
        <f t="shared" si="2"/>
        <v>0</v>
      </c>
      <c r="H60" s="2"/>
      <c r="Y60" s="2"/>
    </row>
    <row r="61" spans="2:26" x14ac:dyDescent="0.2">
      <c r="C61" t="s">
        <v>476</v>
      </c>
      <c r="D61"/>
      <c r="F61">
        <f t="shared" si="15"/>
        <v>28</v>
      </c>
      <c r="G61">
        <f t="shared" si="2"/>
        <v>0</v>
      </c>
      <c r="H61" s="2"/>
      <c r="Y61" s="2"/>
    </row>
    <row r="62" spans="2:26" x14ac:dyDescent="0.2">
      <c r="D62"/>
      <c r="F62">
        <f t="shared" si="15"/>
        <v>28</v>
      </c>
      <c r="G62">
        <f t="shared" si="2"/>
        <v>0</v>
      </c>
      <c r="H62" s="2"/>
      <c r="Y62" s="2"/>
      <c r="Z62" s="5"/>
    </row>
    <row r="63" spans="2:26" x14ac:dyDescent="0.2">
      <c r="B63" s="5"/>
      <c r="D63" s="5">
        <v>1</v>
      </c>
      <c r="E63" t="s">
        <v>20</v>
      </c>
      <c r="F63">
        <v>18</v>
      </c>
      <c r="G63">
        <f t="shared" si="2"/>
        <v>18</v>
      </c>
      <c r="H63" s="2"/>
      <c r="Y63" s="2"/>
    </row>
    <row r="64" spans="2:26" x14ac:dyDescent="0.2">
      <c r="D64"/>
      <c r="F64">
        <f t="shared" ref="F64:F66" si="16">F63</f>
        <v>18</v>
      </c>
      <c r="G64">
        <f t="shared" si="2"/>
        <v>0</v>
      </c>
      <c r="H64" s="2"/>
      <c r="Y64" s="2"/>
    </row>
    <row r="65" spans="2:26" x14ac:dyDescent="0.2">
      <c r="C65" t="s">
        <v>477</v>
      </c>
      <c r="D65"/>
      <c r="F65">
        <f t="shared" si="16"/>
        <v>18</v>
      </c>
      <c r="G65">
        <f t="shared" si="2"/>
        <v>0</v>
      </c>
      <c r="H65" s="2"/>
      <c r="Y65" s="2"/>
    </row>
    <row r="66" spans="2:26" x14ac:dyDescent="0.2">
      <c r="D66"/>
      <c r="F66">
        <f t="shared" si="16"/>
        <v>18</v>
      </c>
      <c r="G66">
        <f t="shared" si="2"/>
        <v>0</v>
      </c>
      <c r="H66" s="2"/>
      <c r="Y66" s="2"/>
      <c r="Z66" s="5"/>
    </row>
    <row r="67" spans="2:26" x14ac:dyDescent="0.2">
      <c r="B67" s="5"/>
      <c r="D67" s="5">
        <v>1</v>
      </c>
      <c r="E67" t="s">
        <v>20</v>
      </c>
      <c r="F67">
        <v>35</v>
      </c>
      <c r="G67">
        <f t="shared" ref="G67:G130" si="17">D67*F67</f>
        <v>35</v>
      </c>
      <c r="H67" s="2"/>
      <c r="Y67" s="2"/>
      <c r="Z67" s="5"/>
    </row>
    <row r="68" spans="2:26" x14ac:dyDescent="0.2">
      <c r="D68"/>
      <c r="F68">
        <f t="shared" ref="F68:F70" si="18">F67</f>
        <v>35</v>
      </c>
      <c r="G68">
        <f t="shared" si="17"/>
        <v>0</v>
      </c>
      <c r="H68" s="2"/>
      <c r="Y68" s="2"/>
    </row>
    <row r="69" spans="2:26" x14ac:dyDescent="0.2">
      <c r="C69" t="s">
        <v>478</v>
      </c>
      <c r="D69"/>
      <c r="F69">
        <f t="shared" si="18"/>
        <v>35</v>
      </c>
      <c r="G69">
        <f t="shared" si="17"/>
        <v>0</v>
      </c>
      <c r="H69" s="2"/>
      <c r="Y69" s="2"/>
    </row>
    <row r="70" spans="2:26" x14ac:dyDescent="0.2">
      <c r="D70"/>
      <c r="F70">
        <f t="shared" si="18"/>
        <v>35</v>
      </c>
      <c r="G70">
        <f t="shared" si="17"/>
        <v>0</v>
      </c>
      <c r="H70" s="2"/>
      <c r="Y70" s="2"/>
    </row>
    <row r="71" spans="2:26" x14ac:dyDescent="0.2">
      <c r="B71" s="5"/>
      <c r="D71" s="5">
        <v>0.32600000000000001</v>
      </c>
      <c r="E71" t="s">
        <v>20</v>
      </c>
      <c r="F71">
        <v>3</v>
      </c>
      <c r="G71">
        <f t="shared" si="17"/>
        <v>0.97799999999999998</v>
      </c>
      <c r="H71" s="2"/>
      <c r="Y71" s="2"/>
      <c r="Z71" s="5"/>
    </row>
    <row r="72" spans="2:26" x14ac:dyDescent="0.2">
      <c r="B72" s="5"/>
      <c r="D72" s="5">
        <v>0.67100000000000004</v>
      </c>
      <c r="E72" t="s">
        <v>27</v>
      </c>
      <c r="F72">
        <f t="shared" ref="F72:F74" si="19">F71</f>
        <v>3</v>
      </c>
      <c r="G72">
        <f t="shared" si="17"/>
        <v>2.0129999999999999</v>
      </c>
      <c r="H72" s="2"/>
      <c r="Y72" s="2"/>
    </row>
    <row r="73" spans="2:26" x14ac:dyDescent="0.2">
      <c r="D73"/>
      <c r="F73">
        <f t="shared" si="19"/>
        <v>3</v>
      </c>
      <c r="G73">
        <f t="shared" si="17"/>
        <v>0</v>
      </c>
      <c r="H73" s="2"/>
      <c r="Y73" s="2"/>
    </row>
    <row r="74" spans="2:26" x14ac:dyDescent="0.2">
      <c r="C74" t="s">
        <v>495</v>
      </c>
      <c r="D74"/>
      <c r="F74">
        <f t="shared" si="19"/>
        <v>3</v>
      </c>
      <c r="G74">
        <f t="shared" si="17"/>
        <v>0</v>
      </c>
      <c r="H74" s="2"/>
      <c r="Y74" s="2"/>
    </row>
    <row r="75" spans="2:26" x14ac:dyDescent="0.2">
      <c r="D75"/>
      <c r="F75">
        <v>70</v>
      </c>
      <c r="G75">
        <f t="shared" si="17"/>
        <v>0</v>
      </c>
      <c r="H75" s="2"/>
      <c r="Y75" s="2"/>
      <c r="Z75" s="5"/>
    </row>
    <row r="76" spans="2:26" x14ac:dyDescent="0.2">
      <c r="B76" s="5"/>
      <c r="D76" s="5">
        <v>1</v>
      </c>
      <c r="E76" t="s">
        <v>485</v>
      </c>
      <c r="F76">
        <f t="shared" ref="F76:F79" si="20">F75</f>
        <v>70</v>
      </c>
      <c r="G76">
        <f t="shared" si="17"/>
        <v>70</v>
      </c>
      <c r="H76" s="2"/>
      <c r="Y76" s="2"/>
    </row>
    <row r="77" spans="2:26" x14ac:dyDescent="0.2">
      <c r="D77"/>
      <c r="F77">
        <f t="shared" si="20"/>
        <v>70</v>
      </c>
      <c r="G77">
        <f t="shared" si="17"/>
        <v>0</v>
      </c>
      <c r="H77" s="2"/>
      <c r="Y77" s="2"/>
    </row>
    <row r="78" spans="2:26" x14ac:dyDescent="0.2">
      <c r="C78" t="s">
        <v>496</v>
      </c>
      <c r="D78"/>
      <c r="F78">
        <f t="shared" si="20"/>
        <v>70</v>
      </c>
      <c r="G78">
        <f t="shared" si="17"/>
        <v>0</v>
      </c>
      <c r="H78" s="2"/>
      <c r="Y78" s="2"/>
    </row>
    <row r="79" spans="2:26" x14ac:dyDescent="0.2">
      <c r="D79"/>
      <c r="F79">
        <f t="shared" si="20"/>
        <v>70</v>
      </c>
      <c r="G79">
        <f t="shared" si="17"/>
        <v>0</v>
      </c>
      <c r="H79" s="2"/>
      <c r="Y79" s="2"/>
      <c r="Z79" s="5"/>
    </row>
    <row r="80" spans="2:26" x14ac:dyDescent="0.2">
      <c r="B80" s="5"/>
      <c r="D80" s="5">
        <v>0.43</v>
      </c>
      <c r="E80" t="s">
        <v>20</v>
      </c>
      <c r="F80">
        <v>17</v>
      </c>
      <c r="G80">
        <f t="shared" si="17"/>
        <v>7.31</v>
      </c>
      <c r="H80" s="2"/>
      <c r="Y80" s="2"/>
    </row>
    <row r="81" spans="2:26" x14ac:dyDescent="0.2">
      <c r="B81" s="5"/>
      <c r="D81" s="5">
        <v>0.56899999999999995</v>
      </c>
      <c r="E81" t="s">
        <v>485</v>
      </c>
      <c r="F81">
        <f t="shared" ref="F81:F83" si="21">F80</f>
        <v>17</v>
      </c>
      <c r="G81">
        <f t="shared" si="17"/>
        <v>9.6729999999999983</v>
      </c>
      <c r="H81" s="2"/>
      <c r="Y81" s="2"/>
    </row>
    <row r="82" spans="2:26" x14ac:dyDescent="0.2">
      <c r="D82"/>
      <c r="F82">
        <f t="shared" si="21"/>
        <v>17</v>
      </c>
      <c r="G82">
        <f t="shared" si="17"/>
        <v>0</v>
      </c>
      <c r="H82" s="2"/>
      <c r="Y82" s="2"/>
    </row>
    <row r="83" spans="2:26" x14ac:dyDescent="0.2">
      <c r="C83" t="s">
        <v>497</v>
      </c>
      <c r="D83"/>
      <c r="F83">
        <f t="shared" si="21"/>
        <v>17</v>
      </c>
      <c r="G83">
        <f t="shared" si="17"/>
        <v>0</v>
      </c>
      <c r="H83" s="2"/>
      <c r="Y83" s="2"/>
      <c r="Z83" s="5"/>
    </row>
    <row r="84" spans="2:26" x14ac:dyDescent="0.2">
      <c r="D84"/>
      <c r="F84">
        <v>19</v>
      </c>
      <c r="G84">
        <f t="shared" si="17"/>
        <v>0</v>
      </c>
      <c r="H84" s="2"/>
      <c r="Y84" s="2"/>
      <c r="Z84" s="5"/>
    </row>
    <row r="85" spans="2:26" x14ac:dyDescent="0.2">
      <c r="B85" s="5"/>
      <c r="D85" s="5">
        <v>1</v>
      </c>
      <c r="E85" t="s">
        <v>51</v>
      </c>
      <c r="F85">
        <f t="shared" ref="F85:F87" si="22">F84</f>
        <v>19</v>
      </c>
      <c r="G85">
        <f t="shared" si="17"/>
        <v>19</v>
      </c>
      <c r="H85" s="2"/>
      <c r="Y85" s="2"/>
    </row>
    <row r="86" spans="2:26" x14ac:dyDescent="0.2">
      <c r="D86"/>
      <c r="F86">
        <f t="shared" si="22"/>
        <v>19</v>
      </c>
      <c r="G86">
        <f t="shared" si="17"/>
        <v>0</v>
      </c>
      <c r="H86" s="2"/>
      <c r="Y86" s="2"/>
    </row>
    <row r="87" spans="2:26" x14ac:dyDescent="0.2">
      <c r="C87" t="s">
        <v>498</v>
      </c>
      <c r="D87"/>
      <c r="F87">
        <f t="shared" si="22"/>
        <v>19</v>
      </c>
      <c r="G87">
        <f t="shared" si="17"/>
        <v>0</v>
      </c>
      <c r="H87" s="2"/>
      <c r="Y87" s="2"/>
    </row>
    <row r="88" spans="2:26" x14ac:dyDescent="0.2">
      <c r="D88"/>
      <c r="F88">
        <v>24</v>
      </c>
      <c r="G88">
        <f t="shared" si="17"/>
        <v>0</v>
      </c>
      <c r="H88" s="2"/>
      <c r="Y88" s="2"/>
      <c r="Z88" s="5"/>
    </row>
    <row r="89" spans="2:26" x14ac:dyDescent="0.2">
      <c r="B89" s="5"/>
      <c r="D89" s="5">
        <v>0.28000000000000003</v>
      </c>
      <c r="E89" t="s">
        <v>20</v>
      </c>
      <c r="F89">
        <f t="shared" ref="F89:F91" si="23">F88</f>
        <v>24</v>
      </c>
      <c r="G89">
        <f t="shared" si="17"/>
        <v>6.7200000000000006</v>
      </c>
      <c r="H89" s="2"/>
      <c r="Y89" s="2"/>
    </row>
    <row r="90" spans="2:26" x14ac:dyDescent="0.2">
      <c r="B90" s="5"/>
      <c r="D90" s="5">
        <v>0.71899999999999997</v>
      </c>
      <c r="E90" t="s">
        <v>23</v>
      </c>
      <c r="F90">
        <f t="shared" si="23"/>
        <v>24</v>
      </c>
      <c r="G90">
        <f t="shared" si="17"/>
        <v>17.256</v>
      </c>
      <c r="H90" s="2"/>
      <c r="Y90" s="2"/>
    </row>
    <row r="91" spans="2:26" x14ac:dyDescent="0.2">
      <c r="D91"/>
      <c r="F91">
        <f t="shared" si="23"/>
        <v>24</v>
      </c>
      <c r="G91">
        <f t="shared" si="17"/>
        <v>0</v>
      </c>
      <c r="H91" s="2"/>
      <c r="Y91" s="2"/>
    </row>
    <row r="92" spans="2:26" x14ac:dyDescent="0.2">
      <c r="C92" t="s">
        <v>499</v>
      </c>
      <c r="D92"/>
      <c r="F92">
        <v>3</v>
      </c>
      <c r="G92">
        <f t="shared" si="17"/>
        <v>0</v>
      </c>
      <c r="H92" s="2"/>
      <c r="Y92" s="2"/>
      <c r="Z92" s="5"/>
    </row>
    <row r="93" spans="2:26" x14ac:dyDescent="0.2">
      <c r="D93"/>
      <c r="F93">
        <f t="shared" ref="F93:F95" si="24">F92</f>
        <v>3</v>
      </c>
      <c r="G93">
        <f t="shared" si="17"/>
        <v>0</v>
      </c>
      <c r="H93" s="2"/>
      <c r="Y93" s="2"/>
      <c r="Z93" s="5"/>
    </row>
    <row r="94" spans="2:26" x14ac:dyDescent="0.2">
      <c r="B94" s="5"/>
      <c r="D94" s="5">
        <v>0.104</v>
      </c>
      <c r="E94" t="s">
        <v>20</v>
      </c>
      <c r="F94">
        <f t="shared" si="24"/>
        <v>3</v>
      </c>
      <c r="G94">
        <f t="shared" si="17"/>
        <v>0.312</v>
      </c>
      <c r="H94" s="2"/>
      <c r="Y94" s="2"/>
    </row>
    <row r="95" spans="2:26" x14ac:dyDescent="0.2">
      <c r="B95" s="5"/>
      <c r="D95" s="5">
        <v>0.89500000000000002</v>
      </c>
      <c r="E95" t="s">
        <v>125</v>
      </c>
      <c r="F95">
        <f t="shared" si="24"/>
        <v>3</v>
      </c>
      <c r="G95">
        <f t="shared" si="17"/>
        <v>2.6850000000000001</v>
      </c>
      <c r="H95" s="2"/>
      <c r="Y95" s="2"/>
    </row>
    <row r="96" spans="2:26" x14ac:dyDescent="0.2">
      <c r="D96"/>
      <c r="F96">
        <v>26</v>
      </c>
      <c r="G96">
        <f t="shared" si="17"/>
        <v>0</v>
      </c>
      <c r="H96" s="2"/>
      <c r="Y96" s="2"/>
    </row>
    <row r="97" spans="2:26" x14ac:dyDescent="0.2">
      <c r="C97" t="s">
        <v>500</v>
      </c>
      <c r="D97"/>
      <c r="F97">
        <f t="shared" ref="F97:F99" si="25">F96</f>
        <v>26</v>
      </c>
      <c r="G97">
        <f t="shared" si="17"/>
        <v>0</v>
      </c>
      <c r="H97" s="2"/>
      <c r="Y97" s="2"/>
      <c r="Z97" s="5"/>
    </row>
    <row r="98" spans="2:26" x14ac:dyDescent="0.2">
      <c r="D98"/>
      <c r="F98">
        <f t="shared" si="25"/>
        <v>26</v>
      </c>
      <c r="G98">
        <f t="shared" si="17"/>
        <v>0</v>
      </c>
      <c r="H98" s="2"/>
      <c r="Y98" s="2"/>
    </row>
    <row r="99" spans="2:26" x14ac:dyDescent="0.2">
      <c r="B99" s="5"/>
      <c r="D99" s="5">
        <v>0.30499999999999999</v>
      </c>
      <c r="E99" t="s">
        <v>20</v>
      </c>
      <c r="F99">
        <f t="shared" si="25"/>
        <v>26</v>
      </c>
      <c r="G99">
        <f t="shared" si="17"/>
        <v>7.93</v>
      </c>
      <c r="H99" s="2"/>
      <c r="Y99" s="2"/>
    </row>
    <row r="100" spans="2:26" x14ac:dyDescent="0.2">
      <c r="B100" s="5"/>
      <c r="D100" s="5">
        <v>0.308</v>
      </c>
      <c r="E100" t="s">
        <v>27</v>
      </c>
      <c r="F100">
        <v>51</v>
      </c>
      <c r="G100">
        <f t="shared" si="17"/>
        <v>15.708</v>
      </c>
      <c r="H100" s="2"/>
      <c r="Y100" s="2"/>
    </row>
    <row r="101" spans="2:26" x14ac:dyDescent="0.2">
      <c r="B101" s="5"/>
      <c r="D101" s="5">
        <v>0.38600000000000001</v>
      </c>
      <c r="E101" t="s">
        <v>23</v>
      </c>
      <c r="F101">
        <f t="shared" ref="F101:F104" si="26">F100</f>
        <v>51</v>
      </c>
      <c r="G101">
        <f t="shared" si="17"/>
        <v>19.686</v>
      </c>
      <c r="H101" s="2"/>
      <c r="Y101" s="2"/>
      <c r="Z101" s="5"/>
    </row>
    <row r="102" spans="2:26" x14ac:dyDescent="0.2">
      <c r="D102"/>
      <c r="F102">
        <f t="shared" si="26"/>
        <v>51</v>
      </c>
      <c r="G102">
        <f t="shared" si="17"/>
        <v>0</v>
      </c>
      <c r="H102" s="2"/>
      <c r="Y102" s="2"/>
      <c r="Z102" s="5"/>
    </row>
    <row r="103" spans="2:26" x14ac:dyDescent="0.2">
      <c r="C103" t="s">
        <v>501</v>
      </c>
      <c r="D103"/>
      <c r="F103">
        <f t="shared" si="26"/>
        <v>51</v>
      </c>
      <c r="G103">
        <f t="shared" si="17"/>
        <v>0</v>
      </c>
      <c r="H103" s="2"/>
      <c r="Y103" s="2"/>
    </row>
    <row r="104" spans="2:26" x14ac:dyDescent="0.2">
      <c r="D104"/>
      <c r="F104">
        <f t="shared" si="26"/>
        <v>51</v>
      </c>
      <c r="G104">
        <f t="shared" si="17"/>
        <v>0</v>
      </c>
      <c r="H104" s="2"/>
      <c r="Y104" s="2"/>
    </row>
    <row r="105" spans="2:26" x14ac:dyDescent="0.2">
      <c r="B105" s="5"/>
      <c r="D105" s="5">
        <v>1</v>
      </c>
      <c r="E105" t="s">
        <v>20</v>
      </c>
      <c r="F105">
        <v>2</v>
      </c>
      <c r="G105">
        <f t="shared" si="17"/>
        <v>2</v>
      </c>
      <c r="H105" s="2"/>
      <c r="Y105" s="2"/>
    </row>
    <row r="106" spans="2:26" x14ac:dyDescent="0.2">
      <c r="D106"/>
      <c r="F106">
        <f t="shared" ref="F106:F108" si="27">F105</f>
        <v>2</v>
      </c>
      <c r="G106">
        <f t="shared" si="17"/>
        <v>0</v>
      </c>
      <c r="H106" s="2"/>
      <c r="Y106" s="2"/>
      <c r="Z106" s="5"/>
    </row>
    <row r="107" spans="2:26" x14ac:dyDescent="0.2">
      <c r="C107" t="s">
        <v>502</v>
      </c>
      <c r="D107"/>
      <c r="F107">
        <f t="shared" si="27"/>
        <v>2</v>
      </c>
      <c r="G107">
        <f t="shared" si="17"/>
        <v>0</v>
      </c>
      <c r="H107" s="2"/>
      <c r="Z107" s="5"/>
    </row>
    <row r="108" spans="2:26" x14ac:dyDescent="0.2">
      <c r="D108"/>
      <c r="F108">
        <f t="shared" si="27"/>
        <v>2</v>
      </c>
      <c r="G108">
        <f t="shared" si="17"/>
        <v>0</v>
      </c>
      <c r="H108" s="2"/>
    </row>
    <row r="109" spans="2:26" x14ac:dyDescent="0.2">
      <c r="B109" s="5"/>
      <c r="D109" s="5">
        <v>0.84199999999999997</v>
      </c>
      <c r="E109" t="s">
        <v>20</v>
      </c>
      <c r="F109">
        <v>54</v>
      </c>
      <c r="G109">
        <f t="shared" si="17"/>
        <v>45.467999999999996</v>
      </c>
      <c r="H109" s="2"/>
    </row>
    <row r="110" spans="2:26" x14ac:dyDescent="0.2">
      <c r="B110" s="5"/>
      <c r="D110" s="5">
        <v>0.157</v>
      </c>
      <c r="E110" t="s">
        <v>28</v>
      </c>
      <c r="F110">
        <f t="shared" ref="F110:F113" si="28">F109</f>
        <v>54</v>
      </c>
      <c r="G110">
        <f t="shared" si="17"/>
        <v>8.4779999999999998</v>
      </c>
      <c r="H110" s="2"/>
    </row>
    <row r="111" spans="2:26" x14ac:dyDescent="0.2">
      <c r="D111"/>
      <c r="F111">
        <f t="shared" si="28"/>
        <v>54</v>
      </c>
      <c r="G111">
        <f t="shared" si="17"/>
        <v>0</v>
      </c>
      <c r="H111" s="2"/>
      <c r="Z111" s="5"/>
    </row>
    <row r="112" spans="2:26" x14ac:dyDescent="0.2">
      <c r="C112" t="s">
        <v>503</v>
      </c>
      <c r="D112"/>
      <c r="F112">
        <f t="shared" si="28"/>
        <v>54</v>
      </c>
      <c r="G112">
        <f t="shared" si="17"/>
        <v>0</v>
      </c>
      <c r="H112" s="2"/>
      <c r="Z112" s="5"/>
    </row>
    <row r="113" spans="2:26" x14ac:dyDescent="0.2">
      <c r="D113"/>
      <c r="F113">
        <f t="shared" si="28"/>
        <v>54</v>
      </c>
      <c r="G113">
        <f t="shared" si="17"/>
        <v>0</v>
      </c>
      <c r="H113" s="2"/>
      <c r="Z113" s="5"/>
    </row>
    <row r="114" spans="2:26" x14ac:dyDescent="0.2">
      <c r="B114" s="5"/>
      <c r="D114" s="5">
        <v>1</v>
      </c>
      <c r="E114" t="s">
        <v>20</v>
      </c>
      <c r="F114">
        <v>19</v>
      </c>
      <c r="G114">
        <f t="shared" si="17"/>
        <v>19</v>
      </c>
      <c r="H114" s="2"/>
    </row>
    <row r="115" spans="2:26" x14ac:dyDescent="0.2">
      <c r="D115"/>
      <c r="F115">
        <f t="shared" ref="F115:F118" si="29">F114</f>
        <v>19</v>
      </c>
      <c r="G115">
        <f t="shared" si="17"/>
        <v>0</v>
      </c>
      <c r="H115" s="2"/>
    </row>
    <row r="116" spans="2:26" x14ac:dyDescent="0.2">
      <c r="C116" t="s">
        <v>504</v>
      </c>
      <c r="D116"/>
      <c r="F116">
        <f t="shared" si="29"/>
        <v>19</v>
      </c>
      <c r="G116">
        <f t="shared" si="17"/>
        <v>0</v>
      </c>
      <c r="H116" s="2"/>
    </row>
    <row r="117" spans="2:26" x14ac:dyDescent="0.2">
      <c r="D117"/>
      <c r="F117">
        <f t="shared" si="29"/>
        <v>19</v>
      </c>
      <c r="G117">
        <f t="shared" si="17"/>
        <v>0</v>
      </c>
      <c r="H117" s="2"/>
      <c r="Z117" s="5"/>
    </row>
    <row r="118" spans="2:26" x14ac:dyDescent="0.2">
      <c r="B118" s="5"/>
      <c r="D118" s="5">
        <v>1</v>
      </c>
      <c r="E118" t="s">
        <v>20</v>
      </c>
      <c r="F118">
        <f t="shared" si="29"/>
        <v>19</v>
      </c>
      <c r="G118">
        <f t="shared" si="17"/>
        <v>19</v>
      </c>
      <c r="H118" s="2"/>
    </row>
    <row r="119" spans="2:26" x14ac:dyDescent="0.2">
      <c r="D119"/>
      <c r="F119">
        <v>34</v>
      </c>
      <c r="G119">
        <f t="shared" si="17"/>
        <v>0</v>
      </c>
      <c r="H119" s="2"/>
    </row>
    <row r="120" spans="2:26" x14ac:dyDescent="0.2">
      <c r="C120" t="s">
        <v>505</v>
      </c>
      <c r="D120"/>
      <c r="F120">
        <f t="shared" ref="F120:F123" si="30">F119</f>
        <v>34</v>
      </c>
      <c r="G120">
        <f t="shared" si="17"/>
        <v>0</v>
      </c>
      <c r="H120" s="2"/>
    </row>
    <row r="121" spans="2:26" x14ac:dyDescent="0.2">
      <c r="D121"/>
      <c r="F121">
        <f t="shared" si="30"/>
        <v>34</v>
      </c>
      <c r="G121">
        <f t="shared" si="17"/>
        <v>0</v>
      </c>
      <c r="H121" s="2"/>
      <c r="Z121" s="5"/>
    </row>
    <row r="122" spans="2:26" x14ac:dyDescent="0.2">
      <c r="B122" s="5"/>
      <c r="D122" s="5">
        <v>1</v>
      </c>
      <c r="E122" t="s">
        <v>27</v>
      </c>
      <c r="F122">
        <f t="shared" si="30"/>
        <v>34</v>
      </c>
      <c r="G122">
        <f t="shared" si="17"/>
        <v>34</v>
      </c>
      <c r="H122" s="2"/>
      <c r="Z122" s="5"/>
    </row>
    <row r="123" spans="2:26" x14ac:dyDescent="0.2">
      <c r="D123"/>
      <c r="F123">
        <f t="shared" si="30"/>
        <v>34</v>
      </c>
      <c r="G123">
        <f t="shared" si="17"/>
        <v>0</v>
      </c>
      <c r="H123" s="2"/>
    </row>
    <row r="124" spans="2:26" x14ac:dyDescent="0.2">
      <c r="C124" t="s">
        <v>506</v>
      </c>
      <c r="D124"/>
      <c r="F124">
        <v>26</v>
      </c>
      <c r="G124">
        <f t="shared" si="17"/>
        <v>0</v>
      </c>
      <c r="H124" s="2"/>
    </row>
    <row r="125" spans="2:26" x14ac:dyDescent="0.2">
      <c r="D125"/>
      <c r="F125">
        <f t="shared" ref="F125:F127" si="31">F124</f>
        <v>26</v>
      </c>
      <c r="G125">
        <f t="shared" si="17"/>
        <v>0</v>
      </c>
      <c r="H125" s="2"/>
    </row>
    <row r="126" spans="2:26" x14ac:dyDescent="0.2">
      <c r="B126" s="5"/>
      <c r="D126" s="5">
        <v>1</v>
      </c>
      <c r="E126" t="s">
        <v>27</v>
      </c>
      <c r="F126">
        <f t="shared" si="31"/>
        <v>26</v>
      </c>
      <c r="G126">
        <f t="shared" si="17"/>
        <v>26</v>
      </c>
      <c r="H126" s="2"/>
      <c r="Z126" s="5"/>
    </row>
    <row r="127" spans="2:26" x14ac:dyDescent="0.2">
      <c r="B127" t="s">
        <v>479</v>
      </c>
      <c r="D127"/>
      <c r="F127">
        <f t="shared" si="31"/>
        <v>26</v>
      </c>
      <c r="G127">
        <f t="shared" si="17"/>
        <v>0</v>
      </c>
      <c r="H127" s="2"/>
    </row>
    <row r="128" spans="2:26" x14ac:dyDescent="0.2">
      <c r="C128" t="s">
        <v>507</v>
      </c>
      <c r="D128"/>
      <c r="F128">
        <v>2</v>
      </c>
      <c r="G128">
        <f t="shared" si="17"/>
        <v>0</v>
      </c>
      <c r="H128" s="2"/>
    </row>
    <row r="129" spans="2:26" x14ac:dyDescent="0.2">
      <c r="D129"/>
      <c r="F129">
        <f t="shared" ref="F129:F131" si="32">F128</f>
        <v>2</v>
      </c>
      <c r="G129">
        <f t="shared" si="17"/>
        <v>0</v>
      </c>
      <c r="H129" s="2"/>
    </row>
    <row r="130" spans="2:26" x14ac:dyDescent="0.2">
      <c r="B130" s="5"/>
      <c r="D130" s="5">
        <v>1</v>
      </c>
      <c r="E130" t="s">
        <v>28</v>
      </c>
      <c r="F130">
        <f t="shared" si="32"/>
        <v>2</v>
      </c>
      <c r="G130">
        <f t="shared" si="17"/>
        <v>2</v>
      </c>
      <c r="H130" s="2"/>
      <c r="Z130" s="5"/>
    </row>
    <row r="131" spans="2:26" x14ac:dyDescent="0.2">
      <c r="B131" t="s">
        <v>480</v>
      </c>
      <c r="D131"/>
      <c r="F131">
        <f t="shared" si="32"/>
        <v>2</v>
      </c>
      <c r="G131">
        <f t="shared" ref="G131:G194" si="33">D131*F131</f>
        <v>0</v>
      </c>
      <c r="H131" s="2"/>
    </row>
    <row r="132" spans="2:26" x14ac:dyDescent="0.2">
      <c r="C132" t="s">
        <v>508</v>
      </c>
      <c r="D132"/>
      <c r="F132">
        <v>4</v>
      </c>
      <c r="G132">
        <f t="shared" si="33"/>
        <v>0</v>
      </c>
      <c r="H132" s="2"/>
    </row>
    <row r="133" spans="2:26" x14ac:dyDescent="0.2">
      <c r="D133"/>
      <c r="F133">
        <f t="shared" ref="F133:F135" si="34">F132</f>
        <v>4</v>
      </c>
      <c r="G133">
        <f t="shared" si="33"/>
        <v>0</v>
      </c>
      <c r="H133" s="2"/>
    </row>
    <row r="134" spans="2:26" x14ac:dyDescent="0.2">
      <c r="C134" t="s">
        <v>509</v>
      </c>
      <c r="D134"/>
      <c r="F134">
        <f t="shared" si="34"/>
        <v>4</v>
      </c>
      <c r="G134">
        <f t="shared" si="33"/>
        <v>0</v>
      </c>
      <c r="H134" s="2"/>
      <c r="Z134" s="5"/>
    </row>
    <row r="135" spans="2:26" x14ac:dyDescent="0.2">
      <c r="D135"/>
      <c r="F135">
        <f t="shared" si="34"/>
        <v>4</v>
      </c>
      <c r="G135">
        <f t="shared" si="33"/>
        <v>0</v>
      </c>
      <c r="H135" s="2"/>
    </row>
    <row r="136" spans="2:26" x14ac:dyDescent="0.2">
      <c r="B136" s="5"/>
      <c r="D136" s="5">
        <v>0.872</v>
      </c>
      <c r="E136" t="s">
        <v>20</v>
      </c>
      <c r="F136">
        <v>25</v>
      </c>
      <c r="G136">
        <f t="shared" si="33"/>
        <v>21.8</v>
      </c>
      <c r="H136" s="2"/>
    </row>
    <row r="137" spans="2:26" x14ac:dyDescent="0.2">
      <c r="B137" s="5"/>
      <c r="D137" s="5">
        <v>0.127</v>
      </c>
      <c r="E137" t="s">
        <v>27</v>
      </c>
      <c r="F137">
        <f t="shared" ref="F137:F140" si="35">F136</f>
        <v>25</v>
      </c>
      <c r="G137">
        <f t="shared" si="33"/>
        <v>3.1749999999999998</v>
      </c>
      <c r="H137" s="2"/>
    </row>
    <row r="138" spans="2:26" x14ac:dyDescent="0.2">
      <c r="D138"/>
      <c r="F138">
        <f t="shared" si="35"/>
        <v>25</v>
      </c>
      <c r="G138">
        <f t="shared" si="33"/>
        <v>0</v>
      </c>
      <c r="H138" s="2"/>
      <c r="Z138" s="5"/>
    </row>
    <row r="139" spans="2:26" x14ac:dyDescent="0.2">
      <c r="C139" t="s">
        <v>510</v>
      </c>
      <c r="D139"/>
      <c r="F139">
        <f t="shared" si="35"/>
        <v>25</v>
      </c>
      <c r="G139">
        <f t="shared" si="33"/>
        <v>0</v>
      </c>
      <c r="H139" s="2"/>
    </row>
    <row r="140" spans="2:26" x14ac:dyDescent="0.2">
      <c r="D140"/>
      <c r="F140">
        <f t="shared" si="35"/>
        <v>25</v>
      </c>
      <c r="G140">
        <f t="shared" si="33"/>
        <v>0</v>
      </c>
      <c r="H140" s="2"/>
    </row>
    <row r="141" spans="2:26" x14ac:dyDescent="0.2">
      <c r="B141" s="5"/>
      <c r="D141" s="5">
        <v>1</v>
      </c>
      <c r="E141" t="s">
        <v>27</v>
      </c>
      <c r="F141">
        <v>6</v>
      </c>
      <c r="G141">
        <f t="shared" si="33"/>
        <v>6</v>
      </c>
      <c r="H141" s="2"/>
      <c r="Z141" s="5"/>
    </row>
    <row r="142" spans="2:26" x14ac:dyDescent="0.2">
      <c r="D142"/>
      <c r="F142">
        <f t="shared" ref="F142:F144" si="36">F141</f>
        <v>6</v>
      </c>
      <c r="G142">
        <f t="shared" si="33"/>
        <v>0</v>
      </c>
      <c r="H142" s="2"/>
    </row>
    <row r="143" spans="2:26" x14ac:dyDescent="0.2">
      <c r="C143" t="s">
        <v>511</v>
      </c>
      <c r="D143"/>
      <c r="F143">
        <f t="shared" si="36"/>
        <v>6</v>
      </c>
      <c r="G143">
        <f t="shared" si="33"/>
        <v>0</v>
      </c>
      <c r="H143" s="2"/>
    </row>
    <row r="144" spans="2:26" x14ac:dyDescent="0.2">
      <c r="D144"/>
      <c r="F144">
        <f t="shared" si="36"/>
        <v>6</v>
      </c>
      <c r="G144">
        <f t="shared" si="33"/>
        <v>0</v>
      </c>
      <c r="H144" s="2"/>
    </row>
    <row r="145" spans="2:26" x14ac:dyDescent="0.2">
      <c r="B145" s="5"/>
      <c r="D145" s="5">
        <v>1</v>
      </c>
      <c r="E145" t="s">
        <v>486</v>
      </c>
      <c r="F145">
        <v>1</v>
      </c>
      <c r="G145">
        <f t="shared" si="33"/>
        <v>1</v>
      </c>
      <c r="H145" s="2"/>
    </row>
    <row r="146" spans="2:26" x14ac:dyDescent="0.2">
      <c r="D146"/>
      <c r="F146">
        <f t="shared" ref="F146:F148" si="37">F145</f>
        <v>1</v>
      </c>
      <c r="G146">
        <f t="shared" si="33"/>
        <v>0</v>
      </c>
      <c r="H146" s="2"/>
      <c r="Z146" s="5"/>
    </row>
    <row r="147" spans="2:26" x14ac:dyDescent="0.2">
      <c r="C147" t="s">
        <v>512</v>
      </c>
      <c r="D147"/>
      <c r="F147">
        <f t="shared" si="37"/>
        <v>1</v>
      </c>
      <c r="G147">
        <f t="shared" si="33"/>
        <v>0</v>
      </c>
      <c r="H147" s="2"/>
      <c r="Z147" s="5"/>
    </row>
    <row r="148" spans="2:26" x14ac:dyDescent="0.2">
      <c r="D148"/>
      <c r="F148">
        <f t="shared" si="37"/>
        <v>1</v>
      </c>
      <c r="G148">
        <f t="shared" si="33"/>
        <v>0</v>
      </c>
      <c r="H148" s="2"/>
    </row>
    <row r="149" spans="2:26" x14ac:dyDescent="0.2">
      <c r="C149" t="s">
        <v>513</v>
      </c>
      <c r="D149"/>
      <c r="F149">
        <v>38</v>
      </c>
      <c r="G149">
        <f t="shared" si="33"/>
        <v>0</v>
      </c>
      <c r="H149" s="2"/>
    </row>
    <row r="150" spans="2:26" x14ac:dyDescent="0.2">
      <c r="D150"/>
      <c r="F150">
        <f t="shared" ref="F150:F152" si="38">F149</f>
        <v>38</v>
      </c>
      <c r="G150">
        <f t="shared" si="33"/>
        <v>0</v>
      </c>
      <c r="H150" s="2"/>
    </row>
    <row r="151" spans="2:26" x14ac:dyDescent="0.2">
      <c r="B151" s="5"/>
      <c r="D151" s="5">
        <v>1</v>
      </c>
      <c r="E151" t="s">
        <v>20</v>
      </c>
      <c r="F151">
        <f t="shared" si="38"/>
        <v>38</v>
      </c>
      <c r="G151">
        <f t="shared" si="33"/>
        <v>38</v>
      </c>
      <c r="H151" s="2"/>
      <c r="Z151" s="5"/>
    </row>
    <row r="152" spans="2:26" x14ac:dyDescent="0.2">
      <c r="D152"/>
      <c r="F152">
        <f t="shared" si="38"/>
        <v>38</v>
      </c>
      <c r="G152">
        <f t="shared" si="33"/>
        <v>0</v>
      </c>
      <c r="H152" s="2"/>
    </row>
    <row r="153" spans="2:26" x14ac:dyDescent="0.2">
      <c r="C153" t="s">
        <v>514</v>
      </c>
      <c r="D153"/>
      <c r="F153">
        <v>121</v>
      </c>
      <c r="G153">
        <f t="shared" si="33"/>
        <v>0</v>
      </c>
      <c r="H153" s="2"/>
    </row>
    <row r="154" spans="2:26" x14ac:dyDescent="0.2">
      <c r="D154"/>
      <c r="F154">
        <f t="shared" ref="F154:F156" si="39">F153</f>
        <v>121</v>
      </c>
      <c r="G154">
        <f t="shared" si="33"/>
        <v>0</v>
      </c>
      <c r="H154" s="2"/>
    </row>
    <row r="155" spans="2:26" x14ac:dyDescent="0.2">
      <c r="C155" t="s">
        <v>515</v>
      </c>
      <c r="D155"/>
      <c r="F155">
        <f t="shared" si="39"/>
        <v>121</v>
      </c>
      <c r="G155">
        <f t="shared" si="33"/>
        <v>0</v>
      </c>
      <c r="H155" s="2"/>
      <c r="Z155" s="5"/>
    </row>
    <row r="156" spans="2:26" x14ac:dyDescent="0.2">
      <c r="D156"/>
      <c r="F156">
        <f t="shared" si="39"/>
        <v>121</v>
      </c>
      <c r="G156">
        <f t="shared" si="33"/>
        <v>0</v>
      </c>
      <c r="H156" s="2"/>
    </row>
    <row r="157" spans="2:26" x14ac:dyDescent="0.2">
      <c r="B157" s="5"/>
      <c r="D157" s="5">
        <v>0.78200000000000003</v>
      </c>
      <c r="E157" t="s">
        <v>86</v>
      </c>
      <c r="F157">
        <v>2</v>
      </c>
      <c r="G157">
        <f t="shared" si="33"/>
        <v>1.5640000000000001</v>
      </c>
      <c r="H157" s="2"/>
    </row>
    <row r="158" spans="2:26" x14ac:dyDescent="0.2">
      <c r="B158" s="5"/>
      <c r="D158" s="5">
        <v>0.217</v>
      </c>
      <c r="E158" t="s">
        <v>20</v>
      </c>
      <c r="F158">
        <f t="shared" ref="F158:F160" si="40">F157</f>
        <v>2</v>
      </c>
      <c r="G158">
        <f t="shared" si="33"/>
        <v>0.434</v>
      </c>
      <c r="H158" s="2"/>
    </row>
    <row r="159" spans="2:26" x14ac:dyDescent="0.2">
      <c r="D159"/>
      <c r="F159">
        <f t="shared" si="40"/>
        <v>2</v>
      </c>
      <c r="G159">
        <f t="shared" si="33"/>
        <v>0</v>
      </c>
      <c r="H159" s="2"/>
    </row>
    <row r="160" spans="2:26" x14ac:dyDescent="0.2">
      <c r="C160" s="4" t="s">
        <v>516</v>
      </c>
      <c r="D160"/>
      <c r="F160">
        <f t="shared" si="40"/>
        <v>2</v>
      </c>
      <c r="G160">
        <f t="shared" si="33"/>
        <v>0</v>
      </c>
      <c r="H160" s="2"/>
    </row>
    <row r="161" spans="2:26" x14ac:dyDescent="0.2">
      <c r="D161"/>
      <c r="F161">
        <v>66</v>
      </c>
      <c r="G161">
        <f t="shared" si="33"/>
        <v>0</v>
      </c>
      <c r="H161" s="2"/>
      <c r="Z161" s="5"/>
    </row>
    <row r="162" spans="2:26" x14ac:dyDescent="0.2">
      <c r="C162" t="s">
        <v>517</v>
      </c>
      <c r="D162"/>
      <c r="F162">
        <f t="shared" ref="F162:F164" si="41">F161</f>
        <v>66</v>
      </c>
      <c r="G162">
        <f t="shared" si="33"/>
        <v>0</v>
      </c>
      <c r="H162" s="2"/>
    </row>
    <row r="163" spans="2:26" x14ac:dyDescent="0.2">
      <c r="D163"/>
      <c r="F163">
        <f t="shared" si="41"/>
        <v>66</v>
      </c>
      <c r="G163">
        <f t="shared" si="33"/>
        <v>0</v>
      </c>
      <c r="H163" s="2"/>
    </row>
    <row r="164" spans="2:26" x14ac:dyDescent="0.2">
      <c r="B164" s="5"/>
      <c r="D164" s="5">
        <v>0.11600000000000001</v>
      </c>
      <c r="E164" t="s">
        <v>487</v>
      </c>
      <c r="F164">
        <f t="shared" si="41"/>
        <v>66</v>
      </c>
      <c r="G164">
        <f t="shared" si="33"/>
        <v>7.6560000000000006</v>
      </c>
      <c r="H164" s="2"/>
    </row>
    <row r="165" spans="2:26" x14ac:dyDescent="0.2">
      <c r="B165" s="5"/>
      <c r="D165" s="5">
        <v>7.0000000000000007E-2</v>
      </c>
      <c r="E165" t="s">
        <v>92</v>
      </c>
      <c r="F165">
        <v>589</v>
      </c>
      <c r="G165">
        <f t="shared" si="33"/>
        <v>41.230000000000004</v>
      </c>
      <c r="H165" s="2"/>
    </row>
    <row r="166" spans="2:26" x14ac:dyDescent="0.2">
      <c r="B166" s="5"/>
      <c r="D166" s="5">
        <v>0.249</v>
      </c>
      <c r="E166" t="s">
        <v>20</v>
      </c>
      <c r="F166">
        <f t="shared" ref="F166:F168" si="42">F165</f>
        <v>589</v>
      </c>
      <c r="G166">
        <f t="shared" si="33"/>
        <v>146.661</v>
      </c>
      <c r="H166" s="2"/>
    </row>
    <row r="167" spans="2:26" x14ac:dyDescent="0.2">
      <c r="B167" s="5"/>
      <c r="D167" s="5">
        <v>0.23599999999999999</v>
      </c>
      <c r="E167" t="s">
        <v>27</v>
      </c>
      <c r="F167">
        <f t="shared" si="42"/>
        <v>589</v>
      </c>
      <c r="G167">
        <f t="shared" si="33"/>
        <v>139.00399999999999</v>
      </c>
      <c r="H167" s="2"/>
      <c r="Z167" s="5"/>
    </row>
    <row r="168" spans="2:26" x14ac:dyDescent="0.2">
      <c r="B168" s="5"/>
      <c r="D168" s="5">
        <v>0.23400000000000001</v>
      </c>
      <c r="E168" t="s">
        <v>28</v>
      </c>
      <c r="F168">
        <f t="shared" si="42"/>
        <v>589</v>
      </c>
      <c r="G168">
        <f t="shared" si="33"/>
        <v>137.82600000000002</v>
      </c>
      <c r="H168" s="2"/>
      <c r="Z168" s="5"/>
    </row>
    <row r="169" spans="2:26" x14ac:dyDescent="0.2">
      <c r="B169" s="5"/>
      <c r="D169" s="5">
        <v>9.2999999999999999E-2</v>
      </c>
      <c r="E169" t="s">
        <v>488</v>
      </c>
      <c r="F169">
        <v>22</v>
      </c>
      <c r="G169">
        <f t="shared" si="33"/>
        <v>2.0459999999999998</v>
      </c>
      <c r="H169" s="2"/>
    </row>
    <row r="170" spans="2:26" x14ac:dyDescent="0.2">
      <c r="D170"/>
      <c r="F170">
        <f t="shared" ref="F170:F172" si="43">F169</f>
        <v>22</v>
      </c>
      <c r="G170">
        <f t="shared" si="33"/>
        <v>0</v>
      </c>
      <c r="H170" s="2"/>
    </row>
    <row r="171" spans="2:26" x14ac:dyDescent="0.2">
      <c r="C171" t="s">
        <v>518</v>
      </c>
      <c r="D171"/>
      <c r="F171">
        <f t="shared" si="43"/>
        <v>22</v>
      </c>
      <c r="G171">
        <f t="shared" si="33"/>
        <v>0</v>
      </c>
      <c r="H171" s="2"/>
    </row>
    <row r="172" spans="2:26" x14ac:dyDescent="0.2">
      <c r="D172"/>
      <c r="F172">
        <f t="shared" si="43"/>
        <v>22</v>
      </c>
      <c r="G172">
        <f t="shared" si="33"/>
        <v>0</v>
      </c>
      <c r="H172" s="2"/>
    </row>
    <row r="173" spans="2:26" x14ac:dyDescent="0.2">
      <c r="B173" s="5"/>
      <c r="D173" s="5">
        <v>0.34</v>
      </c>
      <c r="E173" t="s">
        <v>20</v>
      </c>
      <c r="F173">
        <v>4</v>
      </c>
      <c r="G173">
        <f t="shared" si="33"/>
        <v>1.36</v>
      </c>
      <c r="H173" s="2"/>
    </row>
    <row r="174" spans="2:26" x14ac:dyDescent="0.2">
      <c r="B174" s="5"/>
      <c r="D174" s="5">
        <v>5.7000000000000002E-2</v>
      </c>
      <c r="E174" t="s">
        <v>127</v>
      </c>
      <c r="F174">
        <f t="shared" ref="F174:F176" si="44">F173</f>
        <v>4</v>
      </c>
      <c r="G174">
        <f t="shared" si="33"/>
        <v>0.22800000000000001</v>
      </c>
      <c r="H174" s="2"/>
      <c r="Z174" s="5"/>
    </row>
    <row r="175" spans="2:26" x14ac:dyDescent="0.2">
      <c r="D175"/>
      <c r="F175">
        <f t="shared" si="44"/>
        <v>4</v>
      </c>
      <c r="G175">
        <f t="shared" si="33"/>
        <v>0</v>
      </c>
      <c r="H175" s="2"/>
      <c r="Z175" s="5"/>
    </row>
    <row r="176" spans="2:26" x14ac:dyDescent="0.2">
      <c r="C176" t="s">
        <v>519</v>
      </c>
      <c r="D176"/>
      <c r="F176">
        <f t="shared" si="44"/>
        <v>4</v>
      </c>
      <c r="G176">
        <f t="shared" si="33"/>
        <v>0</v>
      </c>
      <c r="H176" s="2"/>
      <c r="Z176" s="5"/>
    </row>
    <row r="177" spans="2:26" x14ac:dyDescent="0.2">
      <c r="D177"/>
      <c r="F177">
        <v>4</v>
      </c>
      <c r="G177">
        <f t="shared" si="33"/>
        <v>0</v>
      </c>
      <c r="H177" s="2"/>
      <c r="Z177" s="5"/>
    </row>
    <row r="178" spans="2:26" x14ac:dyDescent="0.2">
      <c r="D178"/>
      <c r="F178">
        <f t="shared" ref="F178:F180" si="45">F177</f>
        <v>4</v>
      </c>
      <c r="G178">
        <f t="shared" si="33"/>
        <v>0</v>
      </c>
      <c r="H178" s="2"/>
      <c r="Z178" s="5"/>
    </row>
    <row r="179" spans="2:26" x14ac:dyDescent="0.2">
      <c r="C179" t="s">
        <v>520</v>
      </c>
      <c r="D179"/>
      <c r="F179">
        <f t="shared" si="45"/>
        <v>4</v>
      </c>
      <c r="G179">
        <f t="shared" si="33"/>
        <v>0</v>
      </c>
      <c r="H179" s="2"/>
      <c r="Z179" s="5"/>
    </row>
    <row r="180" spans="2:26" x14ac:dyDescent="0.2">
      <c r="D180"/>
      <c r="F180">
        <f t="shared" si="45"/>
        <v>4</v>
      </c>
      <c r="G180">
        <f t="shared" si="33"/>
        <v>0</v>
      </c>
      <c r="H180" s="2"/>
    </row>
    <row r="181" spans="2:26" x14ac:dyDescent="0.2">
      <c r="C181" t="s">
        <v>521</v>
      </c>
      <c r="D181"/>
      <c r="F181">
        <v>3</v>
      </c>
      <c r="G181">
        <f t="shared" si="33"/>
        <v>0</v>
      </c>
      <c r="H181" s="2"/>
    </row>
    <row r="182" spans="2:26" x14ac:dyDescent="0.2">
      <c r="D182"/>
      <c r="F182">
        <f t="shared" ref="F182:F185" si="46">F181</f>
        <v>3</v>
      </c>
      <c r="G182">
        <f t="shared" si="33"/>
        <v>0</v>
      </c>
      <c r="H182" s="2"/>
    </row>
    <row r="183" spans="2:26" x14ac:dyDescent="0.2">
      <c r="B183" s="5"/>
      <c r="D183" s="5">
        <v>1</v>
      </c>
      <c r="E183" t="s">
        <v>27</v>
      </c>
      <c r="F183">
        <f t="shared" si="46"/>
        <v>3</v>
      </c>
      <c r="G183">
        <f t="shared" si="33"/>
        <v>3</v>
      </c>
      <c r="H183" s="2"/>
      <c r="Z183" s="5"/>
    </row>
    <row r="184" spans="2:26" x14ac:dyDescent="0.2">
      <c r="D184"/>
      <c r="F184">
        <f t="shared" si="46"/>
        <v>3</v>
      </c>
      <c r="G184">
        <f t="shared" si="33"/>
        <v>0</v>
      </c>
      <c r="H184" s="2"/>
      <c r="Z184" s="5"/>
    </row>
    <row r="185" spans="2:26" x14ac:dyDescent="0.2">
      <c r="C185" t="s">
        <v>522</v>
      </c>
      <c r="D185"/>
      <c r="F185">
        <f t="shared" si="46"/>
        <v>3</v>
      </c>
      <c r="G185">
        <f t="shared" si="33"/>
        <v>0</v>
      </c>
      <c r="H185" s="2"/>
    </row>
    <row r="186" spans="2:26" x14ac:dyDescent="0.2">
      <c r="D186"/>
      <c r="F186">
        <v>15</v>
      </c>
      <c r="G186">
        <f t="shared" si="33"/>
        <v>0</v>
      </c>
      <c r="H186" s="2"/>
    </row>
    <row r="187" spans="2:26" x14ac:dyDescent="0.2">
      <c r="C187" t="s">
        <v>523</v>
      </c>
      <c r="D187"/>
      <c r="F187">
        <f t="shared" ref="F187:F189" si="47">F186</f>
        <v>15</v>
      </c>
      <c r="G187">
        <f t="shared" si="33"/>
        <v>0</v>
      </c>
      <c r="H187" s="2"/>
    </row>
    <row r="188" spans="2:26" x14ac:dyDescent="0.2">
      <c r="D188"/>
      <c r="F188">
        <f t="shared" si="47"/>
        <v>15</v>
      </c>
      <c r="G188">
        <f t="shared" si="33"/>
        <v>0</v>
      </c>
      <c r="H188" s="2"/>
    </row>
    <row r="189" spans="2:26" x14ac:dyDescent="0.2">
      <c r="B189" s="5"/>
      <c r="D189" s="5">
        <v>1</v>
      </c>
      <c r="E189" t="s">
        <v>29</v>
      </c>
      <c r="F189">
        <f t="shared" si="47"/>
        <v>15</v>
      </c>
      <c r="G189">
        <f t="shared" si="33"/>
        <v>15</v>
      </c>
      <c r="H189" s="2"/>
    </row>
    <row r="190" spans="2:26" x14ac:dyDescent="0.2">
      <c r="D190"/>
      <c r="F190">
        <v>15</v>
      </c>
      <c r="G190">
        <f t="shared" si="33"/>
        <v>0</v>
      </c>
      <c r="H190" s="2"/>
    </row>
    <row r="191" spans="2:26" x14ac:dyDescent="0.2">
      <c r="C191" t="s">
        <v>524</v>
      </c>
      <c r="D191"/>
      <c r="F191">
        <f t="shared" ref="F191:F194" si="48">F190</f>
        <v>15</v>
      </c>
      <c r="G191">
        <f t="shared" si="33"/>
        <v>0</v>
      </c>
      <c r="H191" s="2"/>
    </row>
    <row r="192" spans="2:26" x14ac:dyDescent="0.2">
      <c r="D192"/>
      <c r="F192">
        <f t="shared" si="48"/>
        <v>15</v>
      </c>
      <c r="G192">
        <f t="shared" si="33"/>
        <v>0</v>
      </c>
      <c r="H192" s="2"/>
    </row>
    <row r="193" spans="2:26" x14ac:dyDescent="0.2">
      <c r="B193" s="5"/>
      <c r="D193" s="5">
        <v>1</v>
      </c>
      <c r="E193" t="s">
        <v>489</v>
      </c>
      <c r="F193">
        <f t="shared" si="48"/>
        <v>15</v>
      </c>
      <c r="G193">
        <f t="shared" si="33"/>
        <v>15</v>
      </c>
      <c r="H193" s="2"/>
      <c r="Z193" s="5"/>
    </row>
    <row r="194" spans="2:26" x14ac:dyDescent="0.2">
      <c r="D194"/>
      <c r="F194">
        <f t="shared" si="48"/>
        <v>15</v>
      </c>
      <c r="G194">
        <f t="shared" si="33"/>
        <v>0</v>
      </c>
      <c r="H194" s="2"/>
    </row>
    <row r="195" spans="2:26" x14ac:dyDescent="0.2">
      <c r="C195" t="s">
        <v>525</v>
      </c>
      <c r="D195"/>
      <c r="F195">
        <v>78</v>
      </c>
      <c r="G195">
        <f t="shared" ref="G195:G258" si="49">D195*F195</f>
        <v>0</v>
      </c>
      <c r="H195" s="2"/>
    </row>
    <row r="196" spans="2:26" x14ac:dyDescent="0.2">
      <c r="D196"/>
      <c r="F196">
        <f t="shared" ref="F196:F198" si="50">F195</f>
        <v>78</v>
      </c>
      <c r="G196">
        <f t="shared" si="49"/>
        <v>0</v>
      </c>
      <c r="H196" s="2"/>
    </row>
    <row r="197" spans="2:26" x14ac:dyDescent="0.2">
      <c r="B197" s="5"/>
      <c r="D197" s="5">
        <v>0.80100000000000005</v>
      </c>
      <c r="E197" t="s">
        <v>489</v>
      </c>
      <c r="F197">
        <f t="shared" si="50"/>
        <v>78</v>
      </c>
      <c r="G197">
        <f t="shared" si="49"/>
        <v>62.478000000000002</v>
      </c>
      <c r="H197" s="2"/>
    </row>
    <row r="198" spans="2:26" x14ac:dyDescent="0.2">
      <c r="B198" s="5"/>
      <c r="D198" s="5">
        <v>0.19800000000000001</v>
      </c>
      <c r="E198" t="s">
        <v>125</v>
      </c>
      <c r="F198">
        <f t="shared" si="50"/>
        <v>78</v>
      </c>
      <c r="G198">
        <f t="shared" si="49"/>
        <v>15.444000000000001</v>
      </c>
      <c r="H198" s="2"/>
    </row>
    <row r="199" spans="2:26" x14ac:dyDescent="0.2">
      <c r="D199"/>
      <c r="F199">
        <v>22</v>
      </c>
      <c r="G199">
        <f t="shared" si="49"/>
        <v>0</v>
      </c>
      <c r="H199" s="2"/>
      <c r="Z199" s="5"/>
    </row>
    <row r="200" spans="2:26" x14ac:dyDescent="0.2">
      <c r="C200" t="s">
        <v>526</v>
      </c>
      <c r="D200"/>
      <c r="F200">
        <f t="shared" ref="F200:F202" si="51">F199</f>
        <v>22</v>
      </c>
      <c r="G200">
        <f t="shared" si="49"/>
        <v>0</v>
      </c>
      <c r="H200" s="2"/>
    </row>
    <row r="201" spans="2:26" x14ac:dyDescent="0.2">
      <c r="D201"/>
      <c r="F201">
        <f t="shared" si="51"/>
        <v>22</v>
      </c>
      <c r="G201">
        <f t="shared" si="49"/>
        <v>0</v>
      </c>
      <c r="H201" s="2"/>
    </row>
    <row r="202" spans="2:26" x14ac:dyDescent="0.2">
      <c r="B202" s="5"/>
      <c r="D202" s="5">
        <v>1</v>
      </c>
      <c r="E202" t="s">
        <v>127</v>
      </c>
      <c r="F202">
        <f t="shared" si="51"/>
        <v>22</v>
      </c>
      <c r="G202">
        <f t="shared" si="49"/>
        <v>22</v>
      </c>
      <c r="H202" s="2"/>
    </row>
    <row r="203" spans="2:26" x14ac:dyDescent="0.2">
      <c r="D203"/>
      <c r="F203">
        <v>8</v>
      </c>
      <c r="G203">
        <f t="shared" si="49"/>
        <v>0</v>
      </c>
      <c r="H203" s="2"/>
      <c r="Z203" s="5"/>
    </row>
    <row r="204" spans="2:26" x14ac:dyDescent="0.2">
      <c r="C204" t="s">
        <v>527</v>
      </c>
      <c r="D204"/>
      <c r="F204">
        <f t="shared" ref="F204:F207" si="52">F203</f>
        <v>8</v>
      </c>
      <c r="G204">
        <f t="shared" si="49"/>
        <v>0</v>
      </c>
      <c r="H204" s="2"/>
    </row>
    <row r="205" spans="2:26" x14ac:dyDescent="0.2">
      <c r="D205"/>
      <c r="F205">
        <f t="shared" si="52"/>
        <v>8</v>
      </c>
      <c r="G205">
        <f t="shared" si="49"/>
        <v>0</v>
      </c>
      <c r="H205" s="2"/>
    </row>
    <row r="206" spans="2:26" x14ac:dyDescent="0.2">
      <c r="C206" t="s">
        <v>528</v>
      </c>
      <c r="D206"/>
      <c r="F206">
        <f t="shared" si="52"/>
        <v>8</v>
      </c>
      <c r="G206">
        <f t="shared" si="49"/>
        <v>0</v>
      </c>
      <c r="H206" s="2"/>
    </row>
    <row r="207" spans="2:26" x14ac:dyDescent="0.2">
      <c r="D207"/>
      <c r="F207">
        <f t="shared" si="52"/>
        <v>8</v>
      </c>
      <c r="G207">
        <f t="shared" si="49"/>
        <v>0</v>
      </c>
      <c r="H207" s="2"/>
      <c r="Z207" s="5"/>
    </row>
    <row r="208" spans="2:26" x14ac:dyDescent="0.2">
      <c r="B208" s="5"/>
      <c r="D208" s="5">
        <v>1</v>
      </c>
      <c r="E208" t="s">
        <v>20</v>
      </c>
      <c r="F208">
        <v>11</v>
      </c>
      <c r="G208">
        <f t="shared" si="49"/>
        <v>11</v>
      </c>
      <c r="H208" s="2"/>
      <c r="Z208" s="5"/>
    </row>
    <row r="209" spans="2:26" x14ac:dyDescent="0.2">
      <c r="D209"/>
      <c r="F209">
        <f t="shared" ref="F209:F211" si="53">F208</f>
        <v>11</v>
      </c>
      <c r="G209">
        <f t="shared" si="49"/>
        <v>0</v>
      </c>
      <c r="H209" s="2"/>
    </row>
    <row r="210" spans="2:26" x14ac:dyDescent="0.2">
      <c r="C210" t="s">
        <v>529</v>
      </c>
      <c r="D210"/>
      <c r="F210">
        <f t="shared" si="53"/>
        <v>11</v>
      </c>
      <c r="G210">
        <f t="shared" si="49"/>
        <v>0</v>
      </c>
      <c r="H210" s="2"/>
    </row>
    <row r="211" spans="2:26" x14ac:dyDescent="0.2">
      <c r="D211"/>
      <c r="F211">
        <f t="shared" si="53"/>
        <v>11</v>
      </c>
      <c r="G211">
        <f t="shared" si="49"/>
        <v>0</v>
      </c>
      <c r="H211" s="2"/>
    </row>
    <row r="212" spans="2:26" x14ac:dyDescent="0.2">
      <c r="C212" t="s">
        <v>530</v>
      </c>
      <c r="D212"/>
      <c r="F212">
        <v>39</v>
      </c>
      <c r="G212">
        <f t="shared" si="49"/>
        <v>0</v>
      </c>
      <c r="H212" s="2"/>
      <c r="Z212" s="5"/>
    </row>
    <row r="213" spans="2:26" x14ac:dyDescent="0.2">
      <c r="D213"/>
      <c r="F213">
        <f t="shared" ref="F213:F215" si="54">F212</f>
        <v>39</v>
      </c>
      <c r="G213">
        <f t="shared" si="49"/>
        <v>0</v>
      </c>
      <c r="H213" s="2"/>
    </row>
    <row r="214" spans="2:26" x14ac:dyDescent="0.2">
      <c r="B214" s="5"/>
      <c r="D214" s="5">
        <v>0.63700000000000001</v>
      </c>
      <c r="E214" t="s">
        <v>20</v>
      </c>
      <c r="F214">
        <f t="shared" si="54"/>
        <v>39</v>
      </c>
      <c r="G214">
        <f t="shared" si="49"/>
        <v>24.843</v>
      </c>
      <c r="H214" s="2"/>
    </row>
    <row r="215" spans="2:26" x14ac:dyDescent="0.2">
      <c r="B215" s="5"/>
      <c r="D215" s="5">
        <v>0.36199999999999999</v>
      </c>
      <c r="E215" t="s">
        <v>27</v>
      </c>
      <c r="F215">
        <f t="shared" si="54"/>
        <v>39</v>
      </c>
      <c r="G215">
        <f t="shared" si="49"/>
        <v>14.118</v>
      </c>
      <c r="H215" s="2"/>
    </row>
    <row r="216" spans="2:26" x14ac:dyDescent="0.2">
      <c r="D216"/>
      <c r="F216">
        <v>0</v>
      </c>
      <c r="G216">
        <f t="shared" si="49"/>
        <v>0</v>
      </c>
      <c r="H216" s="2"/>
    </row>
    <row r="217" spans="2:26" x14ac:dyDescent="0.2">
      <c r="C217" t="s">
        <v>531</v>
      </c>
      <c r="D217"/>
      <c r="F217">
        <f>F216</f>
        <v>0</v>
      </c>
      <c r="G217">
        <f t="shared" si="49"/>
        <v>0</v>
      </c>
      <c r="H217" s="2"/>
    </row>
    <row r="218" spans="2:26" x14ac:dyDescent="0.2">
      <c r="D218"/>
      <c r="F218">
        <v>10</v>
      </c>
      <c r="G218">
        <f t="shared" si="49"/>
        <v>0</v>
      </c>
      <c r="H218" s="2"/>
      <c r="Z218" s="5"/>
    </row>
    <row r="219" spans="2:26" x14ac:dyDescent="0.2">
      <c r="C219" t="s">
        <v>532</v>
      </c>
      <c r="D219"/>
      <c r="F219">
        <f t="shared" ref="F219:F221" si="55">F218</f>
        <v>10</v>
      </c>
      <c r="G219">
        <f t="shared" si="49"/>
        <v>0</v>
      </c>
      <c r="H219" s="2"/>
    </row>
    <row r="220" spans="2:26" x14ac:dyDescent="0.2">
      <c r="D220"/>
      <c r="F220">
        <f t="shared" si="55"/>
        <v>10</v>
      </c>
      <c r="G220">
        <f t="shared" si="49"/>
        <v>0</v>
      </c>
      <c r="H220" s="2"/>
    </row>
    <row r="221" spans="2:26" x14ac:dyDescent="0.2">
      <c r="B221" s="5"/>
      <c r="D221" s="5">
        <v>1</v>
      </c>
      <c r="E221" t="s">
        <v>20</v>
      </c>
      <c r="F221">
        <f t="shared" si="55"/>
        <v>10</v>
      </c>
      <c r="G221">
        <f t="shared" si="49"/>
        <v>10</v>
      </c>
      <c r="H221" s="2"/>
    </row>
    <row r="222" spans="2:26" x14ac:dyDescent="0.2">
      <c r="D222"/>
      <c r="F222">
        <v>69</v>
      </c>
      <c r="G222">
        <f t="shared" si="49"/>
        <v>0</v>
      </c>
      <c r="H222" s="2"/>
    </row>
    <row r="223" spans="2:26" x14ac:dyDescent="0.2">
      <c r="C223" t="s">
        <v>533</v>
      </c>
      <c r="D223"/>
      <c r="F223">
        <f t="shared" ref="F223:F226" si="56">F222</f>
        <v>69</v>
      </c>
      <c r="G223">
        <f t="shared" si="49"/>
        <v>0</v>
      </c>
      <c r="H223" s="2"/>
    </row>
    <row r="224" spans="2:26" x14ac:dyDescent="0.2">
      <c r="D224"/>
      <c r="F224">
        <f t="shared" si="56"/>
        <v>69</v>
      </c>
      <c r="G224">
        <f t="shared" si="49"/>
        <v>0</v>
      </c>
      <c r="H224" s="2"/>
      <c r="Z224" s="5"/>
    </row>
    <row r="225" spans="2:26" x14ac:dyDescent="0.2">
      <c r="C225" t="s">
        <v>534</v>
      </c>
      <c r="D225"/>
      <c r="F225">
        <f t="shared" si="56"/>
        <v>69</v>
      </c>
      <c r="G225">
        <f t="shared" si="49"/>
        <v>0</v>
      </c>
      <c r="H225" s="2"/>
      <c r="Z225" s="5"/>
    </row>
    <row r="226" spans="2:26" x14ac:dyDescent="0.2">
      <c r="D226"/>
      <c r="F226">
        <f t="shared" si="56"/>
        <v>69</v>
      </c>
      <c r="G226">
        <f t="shared" si="49"/>
        <v>0</v>
      </c>
      <c r="H226" s="2"/>
    </row>
    <row r="227" spans="2:26" x14ac:dyDescent="0.2">
      <c r="B227" s="5"/>
      <c r="D227" s="5">
        <v>1</v>
      </c>
      <c r="E227" t="s">
        <v>20</v>
      </c>
      <c r="F227">
        <v>181</v>
      </c>
      <c r="G227">
        <f t="shared" si="49"/>
        <v>181</v>
      </c>
      <c r="H227" s="2"/>
    </row>
    <row r="228" spans="2:26" x14ac:dyDescent="0.2">
      <c r="D228"/>
      <c r="F228">
        <f t="shared" ref="F228:F231" si="57">F227</f>
        <v>181</v>
      </c>
      <c r="G228">
        <f t="shared" si="49"/>
        <v>0</v>
      </c>
      <c r="H228" s="2"/>
    </row>
    <row r="229" spans="2:26" x14ac:dyDescent="0.2">
      <c r="C229" t="s">
        <v>535</v>
      </c>
      <c r="D229"/>
      <c r="F229">
        <f t="shared" si="57"/>
        <v>181</v>
      </c>
      <c r="G229">
        <f t="shared" si="49"/>
        <v>0</v>
      </c>
      <c r="H229" s="2"/>
    </row>
    <row r="230" spans="2:26" x14ac:dyDescent="0.2">
      <c r="D230"/>
      <c r="F230">
        <f t="shared" si="57"/>
        <v>181</v>
      </c>
      <c r="G230">
        <f t="shared" si="49"/>
        <v>0</v>
      </c>
      <c r="H230" s="2"/>
    </row>
    <row r="231" spans="2:26" x14ac:dyDescent="0.2">
      <c r="C231" t="s">
        <v>536</v>
      </c>
      <c r="D231"/>
      <c r="F231">
        <f t="shared" si="57"/>
        <v>181</v>
      </c>
      <c r="G231">
        <f t="shared" si="49"/>
        <v>0</v>
      </c>
      <c r="H231" s="2"/>
      <c r="Z231" s="5"/>
    </row>
    <row r="232" spans="2:26" x14ac:dyDescent="0.2">
      <c r="D232"/>
      <c r="F232">
        <v>15</v>
      </c>
      <c r="G232">
        <f t="shared" si="49"/>
        <v>0</v>
      </c>
      <c r="H232" s="2"/>
    </row>
    <row r="233" spans="2:26" x14ac:dyDescent="0.2">
      <c r="B233" s="5"/>
      <c r="D233" s="5">
        <v>1</v>
      </c>
      <c r="E233" t="s">
        <v>71</v>
      </c>
      <c r="F233">
        <f t="shared" ref="F233:F236" si="58">F232</f>
        <v>15</v>
      </c>
      <c r="G233">
        <f t="shared" si="49"/>
        <v>15</v>
      </c>
      <c r="H233" s="2"/>
    </row>
    <row r="234" spans="2:26" x14ac:dyDescent="0.2">
      <c r="D234"/>
      <c r="F234">
        <f t="shared" si="58"/>
        <v>15</v>
      </c>
      <c r="G234">
        <f t="shared" si="49"/>
        <v>0</v>
      </c>
      <c r="H234" s="2"/>
    </row>
    <row r="235" spans="2:26" x14ac:dyDescent="0.2">
      <c r="C235" t="s">
        <v>537</v>
      </c>
      <c r="D235"/>
      <c r="F235">
        <f t="shared" si="58"/>
        <v>15</v>
      </c>
      <c r="G235">
        <f t="shared" si="49"/>
        <v>0</v>
      </c>
      <c r="H235" s="2"/>
    </row>
    <row r="236" spans="2:26" x14ac:dyDescent="0.2">
      <c r="D236"/>
      <c r="F236">
        <f t="shared" si="58"/>
        <v>15</v>
      </c>
      <c r="G236">
        <f t="shared" si="49"/>
        <v>0</v>
      </c>
      <c r="H236" s="2"/>
    </row>
    <row r="237" spans="2:26" x14ac:dyDescent="0.2">
      <c r="B237" s="5"/>
      <c r="D237" s="5">
        <v>1</v>
      </c>
      <c r="E237" t="s">
        <v>20</v>
      </c>
      <c r="F237">
        <v>2</v>
      </c>
      <c r="G237">
        <f t="shared" si="49"/>
        <v>2</v>
      </c>
      <c r="H237" s="2"/>
      <c r="Z237" s="5"/>
    </row>
    <row r="238" spans="2:26" x14ac:dyDescent="0.2">
      <c r="D238"/>
      <c r="F238">
        <f t="shared" ref="F238:F240" si="59">F237</f>
        <v>2</v>
      </c>
      <c r="G238">
        <f t="shared" si="49"/>
        <v>0</v>
      </c>
      <c r="H238" s="2"/>
    </row>
    <row r="239" spans="2:26" x14ac:dyDescent="0.2">
      <c r="C239" t="s">
        <v>538</v>
      </c>
      <c r="D239"/>
      <c r="F239">
        <f t="shared" si="59"/>
        <v>2</v>
      </c>
      <c r="G239">
        <f t="shared" si="49"/>
        <v>0</v>
      </c>
      <c r="H239" s="2"/>
    </row>
    <row r="240" spans="2:26" x14ac:dyDescent="0.2">
      <c r="D240"/>
      <c r="F240">
        <f t="shared" si="59"/>
        <v>2</v>
      </c>
      <c r="G240">
        <f t="shared" si="49"/>
        <v>0</v>
      </c>
      <c r="H240" s="2"/>
    </row>
    <row r="241" spans="2:26" x14ac:dyDescent="0.2">
      <c r="B241" s="5"/>
      <c r="D241" s="5">
        <v>8.9999999999999993E-3</v>
      </c>
      <c r="E241" t="s">
        <v>20</v>
      </c>
      <c r="F241">
        <v>0</v>
      </c>
      <c r="G241">
        <f t="shared" si="49"/>
        <v>0</v>
      </c>
      <c r="H241" s="2"/>
    </row>
    <row r="242" spans="2:26" x14ac:dyDescent="0.2">
      <c r="B242" s="5"/>
      <c r="D242" s="5">
        <v>0.99</v>
      </c>
      <c r="E242" t="s">
        <v>27</v>
      </c>
      <c r="F242">
        <f>F241</f>
        <v>0</v>
      </c>
      <c r="G242">
        <f t="shared" si="49"/>
        <v>0</v>
      </c>
      <c r="H242" s="2"/>
    </row>
    <row r="243" spans="2:26" x14ac:dyDescent="0.2">
      <c r="D243"/>
      <c r="F243">
        <v>5</v>
      </c>
      <c r="G243">
        <f t="shared" si="49"/>
        <v>0</v>
      </c>
      <c r="H243" s="2"/>
      <c r="Z243" s="5"/>
    </row>
    <row r="244" spans="2:26" x14ac:dyDescent="0.2">
      <c r="C244" t="s">
        <v>539</v>
      </c>
      <c r="D244"/>
      <c r="F244">
        <f t="shared" ref="F244:F246" si="60">F243</f>
        <v>5</v>
      </c>
      <c r="G244">
        <f t="shared" si="49"/>
        <v>0</v>
      </c>
      <c r="H244" s="2"/>
    </row>
    <row r="245" spans="2:26" x14ac:dyDescent="0.2">
      <c r="D245"/>
      <c r="F245">
        <f t="shared" si="60"/>
        <v>5</v>
      </c>
      <c r="G245">
        <f t="shared" si="49"/>
        <v>0</v>
      </c>
      <c r="H245" s="2"/>
    </row>
    <row r="246" spans="2:26" x14ac:dyDescent="0.2">
      <c r="C246" t="s">
        <v>540</v>
      </c>
      <c r="D246"/>
      <c r="F246">
        <f t="shared" si="60"/>
        <v>5</v>
      </c>
      <c r="G246">
        <f t="shared" si="49"/>
        <v>0</v>
      </c>
      <c r="H246" s="2"/>
    </row>
    <row r="247" spans="2:26" x14ac:dyDescent="0.2">
      <c r="D247"/>
      <c r="F247">
        <v>0</v>
      </c>
      <c r="G247">
        <f t="shared" si="49"/>
        <v>0</v>
      </c>
      <c r="H247" s="2"/>
      <c r="Z247" s="5"/>
    </row>
    <row r="248" spans="2:26" x14ac:dyDescent="0.2">
      <c r="B248" s="5"/>
      <c r="D248" s="5">
        <v>1</v>
      </c>
      <c r="E248" t="s">
        <v>20</v>
      </c>
      <c r="F248">
        <f>F247</f>
        <v>0</v>
      </c>
      <c r="G248">
        <f t="shared" si="49"/>
        <v>0</v>
      </c>
      <c r="H248" s="2"/>
    </row>
    <row r="249" spans="2:26" x14ac:dyDescent="0.2">
      <c r="D249"/>
      <c r="F249">
        <v>2</v>
      </c>
      <c r="G249">
        <f t="shared" si="49"/>
        <v>0</v>
      </c>
      <c r="H249" s="2"/>
    </row>
    <row r="250" spans="2:26" x14ac:dyDescent="0.2">
      <c r="C250" s="4" t="s">
        <v>541</v>
      </c>
      <c r="D250"/>
      <c r="F250">
        <f t="shared" ref="F250:F252" si="61">F249</f>
        <v>2</v>
      </c>
      <c r="G250">
        <f t="shared" si="49"/>
        <v>0</v>
      </c>
      <c r="H250" s="2"/>
    </row>
    <row r="251" spans="2:26" x14ac:dyDescent="0.2">
      <c r="D251"/>
      <c r="F251">
        <f t="shared" si="61"/>
        <v>2</v>
      </c>
      <c r="G251">
        <f t="shared" si="49"/>
        <v>0</v>
      </c>
      <c r="H251" s="2"/>
      <c r="Z251" s="5"/>
    </row>
    <row r="252" spans="2:26" x14ac:dyDescent="0.2">
      <c r="B252" s="5"/>
      <c r="D252" s="5">
        <v>1</v>
      </c>
      <c r="E252" t="s">
        <v>71</v>
      </c>
      <c r="F252">
        <f t="shared" si="61"/>
        <v>2</v>
      </c>
      <c r="G252">
        <f t="shared" si="49"/>
        <v>2</v>
      </c>
      <c r="H252" s="2"/>
      <c r="Z252" s="5"/>
    </row>
    <row r="253" spans="2:26" x14ac:dyDescent="0.2">
      <c r="D253"/>
      <c r="F253">
        <v>16</v>
      </c>
      <c r="G253">
        <f t="shared" si="49"/>
        <v>0</v>
      </c>
      <c r="H253" s="2"/>
    </row>
    <row r="254" spans="2:26" x14ac:dyDescent="0.2">
      <c r="C254" t="s">
        <v>542</v>
      </c>
      <c r="D254"/>
      <c r="F254">
        <f t="shared" ref="F254:F256" si="62">F253</f>
        <v>16</v>
      </c>
      <c r="G254">
        <f t="shared" si="49"/>
        <v>0</v>
      </c>
      <c r="H254" s="2"/>
    </row>
    <row r="255" spans="2:26" x14ac:dyDescent="0.2">
      <c r="D255"/>
      <c r="F255">
        <f t="shared" si="62"/>
        <v>16</v>
      </c>
      <c r="G255">
        <f t="shared" si="49"/>
        <v>0</v>
      </c>
      <c r="H255" s="2"/>
    </row>
    <row r="256" spans="2:26" x14ac:dyDescent="0.2">
      <c r="B256" s="5"/>
      <c r="D256" s="5">
        <v>1</v>
      </c>
      <c r="E256" t="s">
        <v>127</v>
      </c>
      <c r="F256">
        <f t="shared" si="62"/>
        <v>16</v>
      </c>
      <c r="G256">
        <f t="shared" si="49"/>
        <v>16</v>
      </c>
      <c r="H256" s="2"/>
    </row>
    <row r="257" spans="2:26" x14ac:dyDescent="0.2">
      <c r="D257"/>
      <c r="F257">
        <v>4</v>
      </c>
      <c r="G257">
        <f t="shared" si="49"/>
        <v>0</v>
      </c>
      <c r="H257" s="2"/>
    </row>
    <row r="258" spans="2:26" x14ac:dyDescent="0.2">
      <c r="C258" t="s">
        <v>543</v>
      </c>
      <c r="D258"/>
      <c r="F258">
        <f t="shared" ref="F258:F260" si="63">F257</f>
        <v>4</v>
      </c>
      <c r="G258">
        <f t="shared" si="49"/>
        <v>0</v>
      </c>
      <c r="H258" s="2"/>
      <c r="Z258" s="5"/>
    </row>
    <row r="259" spans="2:26" x14ac:dyDescent="0.2">
      <c r="D259"/>
      <c r="F259">
        <f t="shared" si="63"/>
        <v>4</v>
      </c>
      <c r="G259">
        <f t="shared" ref="G259:G322" si="64">D259*F259</f>
        <v>0</v>
      </c>
      <c r="H259" s="2"/>
    </row>
    <row r="260" spans="2:26" x14ac:dyDescent="0.2">
      <c r="B260" s="5"/>
      <c r="D260" s="5">
        <v>1</v>
      </c>
      <c r="E260" t="s">
        <v>23</v>
      </c>
      <c r="F260">
        <f t="shared" si="63"/>
        <v>4</v>
      </c>
      <c r="G260">
        <f t="shared" si="64"/>
        <v>4</v>
      </c>
      <c r="H260" s="2"/>
    </row>
    <row r="261" spans="2:26" x14ac:dyDescent="0.2">
      <c r="D261"/>
      <c r="F261">
        <v>2</v>
      </c>
      <c r="G261">
        <f t="shared" si="64"/>
        <v>0</v>
      </c>
      <c r="H261" s="2"/>
    </row>
    <row r="262" spans="2:26" x14ac:dyDescent="0.2">
      <c r="C262" t="s">
        <v>544</v>
      </c>
      <c r="D262"/>
      <c r="F262">
        <f t="shared" ref="F262:F264" si="65">F261</f>
        <v>2</v>
      </c>
      <c r="G262">
        <f t="shared" si="64"/>
        <v>0</v>
      </c>
      <c r="H262" s="2"/>
      <c r="Z262" s="5"/>
    </row>
    <row r="263" spans="2:26" x14ac:dyDescent="0.2">
      <c r="D263"/>
      <c r="F263">
        <f t="shared" si="65"/>
        <v>2</v>
      </c>
      <c r="G263">
        <f t="shared" si="64"/>
        <v>0</v>
      </c>
      <c r="H263" s="2"/>
    </row>
    <row r="264" spans="2:26" x14ac:dyDescent="0.2">
      <c r="B264" s="5"/>
      <c r="D264" s="5">
        <v>1</v>
      </c>
      <c r="E264" t="s">
        <v>23</v>
      </c>
      <c r="F264">
        <f t="shared" si="65"/>
        <v>2</v>
      </c>
      <c r="G264">
        <f t="shared" si="64"/>
        <v>2</v>
      </c>
      <c r="H264" s="2"/>
    </row>
    <row r="265" spans="2:26" x14ac:dyDescent="0.2">
      <c r="D265"/>
      <c r="F265">
        <v>12</v>
      </c>
      <c r="G265">
        <f t="shared" si="64"/>
        <v>0</v>
      </c>
      <c r="H265" s="2"/>
    </row>
    <row r="266" spans="2:26" x14ac:dyDescent="0.2">
      <c r="C266" t="s">
        <v>545</v>
      </c>
      <c r="D266"/>
      <c r="F266">
        <f t="shared" ref="F266:F268" si="66">F265</f>
        <v>12</v>
      </c>
      <c r="G266">
        <f t="shared" si="64"/>
        <v>0</v>
      </c>
      <c r="H266" s="2"/>
      <c r="Z266" s="5"/>
    </row>
    <row r="267" spans="2:26" x14ac:dyDescent="0.2">
      <c r="D267"/>
      <c r="F267">
        <f t="shared" si="66"/>
        <v>12</v>
      </c>
      <c r="G267">
        <f t="shared" si="64"/>
        <v>0</v>
      </c>
      <c r="H267" s="2"/>
    </row>
    <row r="268" spans="2:26" x14ac:dyDescent="0.2">
      <c r="C268" t="s">
        <v>546</v>
      </c>
      <c r="D268"/>
      <c r="F268">
        <f t="shared" si="66"/>
        <v>12</v>
      </c>
      <c r="G268">
        <f t="shared" si="64"/>
        <v>0</v>
      </c>
      <c r="H268" s="2"/>
    </row>
    <row r="269" spans="2:26" x14ac:dyDescent="0.2">
      <c r="D269"/>
      <c r="F269">
        <v>7</v>
      </c>
      <c r="G269">
        <f t="shared" si="64"/>
        <v>0</v>
      </c>
      <c r="H269" s="2"/>
    </row>
    <row r="270" spans="2:26" x14ac:dyDescent="0.2">
      <c r="B270" s="5"/>
      <c r="D270" s="5">
        <v>0.875</v>
      </c>
      <c r="E270" t="s">
        <v>27</v>
      </c>
      <c r="F270">
        <f t="shared" ref="F270:F273" si="67">F269</f>
        <v>7</v>
      </c>
      <c r="G270">
        <f t="shared" si="64"/>
        <v>6.125</v>
      </c>
      <c r="H270" s="2"/>
      <c r="Z270" s="5"/>
    </row>
    <row r="271" spans="2:26" x14ac:dyDescent="0.2">
      <c r="B271" s="5"/>
      <c r="D271" s="5">
        <v>0.124</v>
      </c>
      <c r="E271" t="s">
        <v>23</v>
      </c>
      <c r="F271">
        <f t="shared" si="67"/>
        <v>7</v>
      </c>
      <c r="G271">
        <f t="shared" si="64"/>
        <v>0.86799999999999999</v>
      </c>
      <c r="H271" s="2"/>
    </row>
    <row r="272" spans="2:26" x14ac:dyDescent="0.2">
      <c r="D272"/>
      <c r="F272">
        <f t="shared" si="67"/>
        <v>7</v>
      </c>
      <c r="G272">
        <f t="shared" si="64"/>
        <v>0</v>
      </c>
      <c r="H272" s="2"/>
    </row>
    <row r="273" spans="2:26" x14ac:dyDescent="0.2">
      <c r="C273" t="s">
        <v>547</v>
      </c>
      <c r="D273"/>
      <c r="F273">
        <f t="shared" si="67"/>
        <v>7</v>
      </c>
      <c r="G273">
        <f t="shared" si="64"/>
        <v>0</v>
      </c>
      <c r="H273" s="2"/>
    </row>
    <row r="274" spans="2:26" x14ac:dyDescent="0.2">
      <c r="D274"/>
      <c r="F274">
        <v>18</v>
      </c>
      <c r="G274">
        <f t="shared" si="64"/>
        <v>0</v>
      </c>
      <c r="H274" s="2"/>
      <c r="Z274" s="5"/>
    </row>
    <row r="275" spans="2:26" x14ac:dyDescent="0.2">
      <c r="B275" s="5"/>
      <c r="D275" s="5">
        <v>1</v>
      </c>
      <c r="E275" t="s">
        <v>20</v>
      </c>
      <c r="F275">
        <f t="shared" ref="F275:F277" si="68">F274</f>
        <v>18</v>
      </c>
      <c r="G275">
        <f t="shared" si="64"/>
        <v>18</v>
      </c>
      <c r="H275" s="2"/>
    </row>
    <row r="276" spans="2:26" x14ac:dyDescent="0.2">
      <c r="D276"/>
      <c r="F276">
        <f t="shared" si="68"/>
        <v>18</v>
      </c>
      <c r="G276">
        <f t="shared" si="64"/>
        <v>0</v>
      </c>
      <c r="H276" s="2"/>
    </row>
    <row r="277" spans="2:26" x14ac:dyDescent="0.2">
      <c r="C277" t="s">
        <v>548</v>
      </c>
      <c r="D277"/>
      <c r="F277">
        <f t="shared" si="68"/>
        <v>18</v>
      </c>
      <c r="G277">
        <f t="shared" si="64"/>
        <v>0</v>
      </c>
      <c r="H277" s="2"/>
    </row>
    <row r="278" spans="2:26" x14ac:dyDescent="0.2">
      <c r="D278"/>
      <c r="F278">
        <v>4</v>
      </c>
      <c r="G278">
        <f t="shared" si="64"/>
        <v>0</v>
      </c>
      <c r="H278" s="2"/>
    </row>
    <row r="279" spans="2:26" x14ac:dyDescent="0.2">
      <c r="B279" s="5"/>
      <c r="D279" s="5">
        <v>1</v>
      </c>
      <c r="E279" t="s">
        <v>23</v>
      </c>
      <c r="F279">
        <f t="shared" ref="F279:F281" si="69">F278</f>
        <v>4</v>
      </c>
      <c r="G279">
        <f t="shared" si="64"/>
        <v>4</v>
      </c>
      <c r="H279" s="2"/>
    </row>
    <row r="280" spans="2:26" x14ac:dyDescent="0.2">
      <c r="D280"/>
      <c r="F280">
        <f t="shared" si="69"/>
        <v>4</v>
      </c>
      <c r="G280">
        <f t="shared" si="64"/>
        <v>0</v>
      </c>
      <c r="H280" s="2"/>
      <c r="Z280" s="5"/>
    </row>
    <row r="281" spans="2:26" x14ac:dyDescent="0.2">
      <c r="C281" t="s">
        <v>549</v>
      </c>
      <c r="D281"/>
      <c r="F281">
        <f t="shared" si="69"/>
        <v>4</v>
      </c>
      <c r="G281">
        <f t="shared" si="64"/>
        <v>0</v>
      </c>
      <c r="H281" s="2"/>
      <c r="Z281" s="5"/>
    </row>
    <row r="282" spans="2:26" x14ac:dyDescent="0.2">
      <c r="D282"/>
      <c r="F282">
        <v>3</v>
      </c>
      <c r="G282">
        <f t="shared" si="64"/>
        <v>0</v>
      </c>
      <c r="H282" s="2"/>
    </row>
    <row r="283" spans="2:26" x14ac:dyDescent="0.2">
      <c r="B283" s="5"/>
      <c r="D283" s="5">
        <v>1</v>
      </c>
      <c r="E283" t="s">
        <v>235</v>
      </c>
      <c r="F283">
        <f t="shared" ref="F283:F285" si="70">F282</f>
        <v>3</v>
      </c>
      <c r="G283">
        <f t="shared" si="64"/>
        <v>3</v>
      </c>
      <c r="H283" s="2"/>
    </row>
    <row r="284" spans="2:26" x14ac:dyDescent="0.2">
      <c r="D284"/>
      <c r="F284">
        <f t="shared" si="70"/>
        <v>3</v>
      </c>
      <c r="G284">
        <f t="shared" si="64"/>
        <v>0</v>
      </c>
      <c r="H284" s="2"/>
    </row>
    <row r="285" spans="2:26" x14ac:dyDescent="0.2">
      <c r="C285" t="s">
        <v>550</v>
      </c>
      <c r="D285"/>
      <c r="F285">
        <f t="shared" si="70"/>
        <v>3</v>
      </c>
      <c r="G285">
        <f t="shared" si="64"/>
        <v>0</v>
      </c>
      <c r="H285" s="2"/>
      <c r="Z285" s="5"/>
    </row>
    <row r="286" spans="2:26" x14ac:dyDescent="0.2">
      <c r="D286"/>
      <c r="F286">
        <v>17</v>
      </c>
      <c r="G286">
        <f t="shared" si="64"/>
        <v>0</v>
      </c>
      <c r="H286" s="2"/>
    </row>
    <row r="287" spans="2:26" x14ac:dyDescent="0.2">
      <c r="B287" s="5"/>
      <c r="D287" s="5">
        <v>1</v>
      </c>
      <c r="E287" t="s">
        <v>20</v>
      </c>
      <c r="F287">
        <f t="shared" ref="F287:F289" si="71">F286</f>
        <v>17</v>
      </c>
      <c r="G287">
        <f t="shared" si="64"/>
        <v>17</v>
      </c>
      <c r="H287" s="2"/>
    </row>
    <row r="288" spans="2:26" x14ac:dyDescent="0.2">
      <c r="D288"/>
      <c r="F288">
        <f t="shared" si="71"/>
        <v>17</v>
      </c>
      <c r="G288">
        <f t="shared" si="64"/>
        <v>0</v>
      </c>
      <c r="H288" s="2"/>
    </row>
    <row r="289" spans="2:26" x14ac:dyDescent="0.2">
      <c r="C289" t="s">
        <v>551</v>
      </c>
      <c r="D289"/>
      <c r="F289">
        <f t="shared" si="71"/>
        <v>17</v>
      </c>
      <c r="G289">
        <f t="shared" si="64"/>
        <v>0</v>
      </c>
      <c r="H289" s="2"/>
      <c r="Z289" s="5"/>
    </row>
    <row r="290" spans="2:26" x14ac:dyDescent="0.2">
      <c r="D290"/>
      <c r="F290">
        <v>5</v>
      </c>
      <c r="G290">
        <f t="shared" si="64"/>
        <v>0</v>
      </c>
      <c r="H290" s="2"/>
    </row>
    <row r="291" spans="2:26" x14ac:dyDescent="0.2">
      <c r="C291" t="s">
        <v>552</v>
      </c>
      <c r="D291"/>
      <c r="F291">
        <f t="shared" ref="F291:F293" si="72">F290</f>
        <v>5</v>
      </c>
      <c r="G291">
        <f t="shared" si="64"/>
        <v>0</v>
      </c>
      <c r="H291" s="2"/>
    </row>
    <row r="292" spans="2:26" x14ac:dyDescent="0.2">
      <c r="D292"/>
      <c r="F292">
        <f t="shared" si="72"/>
        <v>5</v>
      </c>
      <c r="G292">
        <f t="shared" si="64"/>
        <v>0</v>
      </c>
      <c r="H292" s="2"/>
    </row>
    <row r="293" spans="2:26" x14ac:dyDescent="0.2">
      <c r="B293" s="5"/>
      <c r="D293" s="5">
        <v>1</v>
      </c>
      <c r="E293" t="s">
        <v>24</v>
      </c>
      <c r="F293">
        <f t="shared" si="72"/>
        <v>5</v>
      </c>
      <c r="G293">
        <f t="shared" si="64"/>
        <v>5</v>
      </c>
      <c r="H293" s="2"/>
      <c r="Z293" s="5"/>
    </row>
    <row r="294" spans="2:26" x14ac:dyDescent="0.2">
      <c r="D294"/>
      <c r="F294">
        <v>22</v>
      </c>
      <c r="G294">
        <f t="shared" si="64"/>
        <v>0</v>
      </c>
      <c r="H294" s="2"/>
    </row>
    <row r="295" spans="2:26" x14ac:dyDescent="0.2">
      <c r="C295" t="s">
        <v>553</v>
      </c>
      <c r="D295"/>
      <c r="F295">
        <f t="shared" ref="F295:F297" si="73">F294</f>
        <v>22</v>
      </c>
      <c r="G295">
        <f t="shared" si="64"/>
        <v>0</v>
      </c>
      <c r="H295" s="2"/>
    </row>
    <row r="296" spans="2:26" x14ac:dyDescent="0.2">
      <c r="D296"/>
      <c r="F296">
        <f t="shared" si="73"/>
        <v>22</v>
      </c>
      <c r="G296">
        <f t="shared" si="64"/>
        <v>0</v>
      </c>
      <c r="H296" s="2"/>
    </row>
    <row r="297" spans="2:26" x14ac:dyDescent="0.2">
      <c r="C297" t="s">
        <v>554</v>
      </c>
      <c r="D297"/>
      <c r="F297">
        <f t="shared" si="73"/>
        <v>22</v>
      </c>
      <c r="G297">
        <f t="shared" si="64"/>
        <v>0</v>
      </c>
      <c r="H297" s="2"/>
      <c r="Z297" s="5"/>
    </row>
    <row r="298" spans="2:26" x14ac:dyDescent="0.2">
      <c r="D298"/>
      <c r="F298">
        <v>23</v>
      </c>
      <c r="G298">
        <f t="shared" si="64"/>
        <v>0</v>
      </c>
      <c r="H298" s="2"/>
    </row>
    <row r="299" spans="2:26" x14ac:dyDescent="0.2">
      <c r="B299" s="5"/>
      <c r="D299" s="5">
        <v>1</v>
      </c>
      <c r="E299" t="s">
        <v>27</v>
      </c>
      <c r="F299">
        <f t="shared" ref="F299:F301" si="74">F298</f>
        <v>23</v>
      </c>
      <c r="G299">
        <f t="shared" si="64"/>
        <v>23</v>
      </c>
      <c r="H299" s="2"/>
    </row>
    <row r="300" spans="2:26" x14ac:dyDescent="0.2">
      <c r="D300"/>
      <c r="F300">
        <f t="shared" si="74"/>
        <v>23</v>
      </c>
      <c r="G300">
        <f t="shared" si="64"/>
        <v>0</v>
      </c>
      <c r="H300" s="2"/>
    </row>
    <row r="301" spans="2:26" x14ac:dyDescent="0.2">
      <c r="C301" t="s">
        <v>555</v>
      </c>
      <c r="D301"/>
      <c r="F301">
        <f t="shared" si="74"/>
        <v>23</v>
      </c>
      <c r="G301">
        <f t="shared" si="64"/>
        <v>0</v>
      </c>
      <c r="H301" s="2"/>
    </row>
    <row r="302" spans="2:26" x14ac:dyDescent="0.2">
      <c r="D302"/>
      <c r="F302">
        <v>0</v>
      </c>
      <c r="G302">
        <f t="shared" si="64"/>
        <v>0</v>
      </c>
      <c r="H302" s="2"/>
    </row>
    <row r="303" spans="2:26" x14ac:dyDescent="0.2">
      <c r="C303" t="s">
        <v>556</v>
      </c>
      <c r="D303"/>
      <c r="F303">
        <f>F302</f>
        <v>0</v>
      </c>
      <c r="G303">
        <f t="shared" si="64"/>
        <v>0</v>
      </c>
      <c r="H303" s="2"/>
      <c r="Z303" s="5"/>
    </row>
    <row r="304" spans="2:26" x14ac:dyDescent="0.2">
      <c r="D304"/>
      <c r="F304">
        <v>4</v>
      </c>
      <c r="G304">
        <f t="shared" si="64"/>
        <v>0</v>
      </c>
      <c r="H304" s="2"/>
    </row>
    <row r="305" spans="2:26" x14ac:dyDescent="0.2">
      <c r="C305" t="s">
        <v>557</v>
      </c>
      <c r="D305"/>
      <c r="F305">
        <f t="shared" ref="F305:F307" si="75">F304</f>
        <v>4</v>
      </c>
      <c r="G305">
        <f t="shared" si="64"/>
        <v>0</v>
      </c>
      <c r="H305" s="2"/>
    </row>
    <row r="306" spans="2:26" x14ac:dyDescent="0.2">
      <c r="D306"/>
      <c r="F306">
        <f t="shared" si="75"/>
        <v>4</v>
      </c>
      <c r="G306">
        <f t="shared" si="64"/>
        <v>0</v>
      </c>
      <c r="H306" s="2"/>
    </row>
    <row r="307" spans="2:26" x14ac:dyDescent="0.2">
      <c r="B307" s="5"/>
      <c r="D307" s="5">
        <v>0.14499999999999999</v>
      </c>
      <c r="E307" t="s">
        <v>20</v>
      </c>
      <c r="F307">
        <f t="shared" si="75"/>
        <v>4</v>
      </c>
      <c r="G307">
        <f t="shared" si="64"/>
        <v>0.57999999999999996</v>
      </c>
      <c r="H307" s="2"/>
    </row>
    <row r="308" spans="2:26" x14ac:dyDescent="0.2">
      <c r="D308"/>
      <c r="F308">
        <v>0</v>
      </c>
      <c r="G308">
        <f t="shared" si="64"/>
        <v>0</v>
      </c>
      <c r="H308" s="2"/>
    </row>
    <row r="309" spans="2:26" x14ac:dyDescent="0.2">
      <c r="C309" t="s">
        <v>558</v>
      </c>
      <c r="D309"/>
      <c r="F309">
        <f>F308</f>
        <v>0</v>
      </c>
      <c r="G309">
        <f t="shared" si="64"/>
        <v>0</v>
      </c>
      <c r="H309" s="2"/>
      <c r="Z309" s="5"/>
    </row>
    <row r="310" spans="2:26" x14ac:dyDescent="0.2">
      <c r="B310" t="s">
        <v>166</v>
      </c>
      <c r="D310"/>
      <c r="F310">
        <v>6</v>
      </c>
      <c r="G310">
        <f t="shared" si="64"/>
        <v>0</v>
      </c>
      <c r="H310" s="2"/>
    </row>
    <row r="311" spans="2:26" x14ac:dyDescent="0.2">
      <c r="C311" t="s">
        <v>559</v>
      </c>
      <c r="D311"/>
      <c r="F311">
        <f t="shared" ref="F311:F313" si="76">F310</f>
        <v>6</v>
      </c>
      <c r="G311">
        <f t="shared" si="64"/>
        <v>0</v>
      </c>
      <c r="H311" s="2"/>
    </row>
    <row r="312" spans="2:26" x14ac:dyDescent="0.2">
      <c r="D312"/>
      <c r="F312">
        <f t="shared" si="76"/>
        <v>6</v>
      </c>
      <c r="G312">
        <f t="shared" si="64"/>
        <v>0</v>
      </c>
      <c r="H312" s="2"/>
    </row>
    <row r="313" spans="2:26" x14ac:dyDescent="0.2">
      <c r="B313" s="5"/>
      <c r="D313" s="5">
        <v>1</v>
      </c>
      <c r="E313" t="s">
        <v>23</v>
      </c>
      <c r="F313">
        <f t="shared" si="76"/>
        <v>6</v>
      </c>
      <c r="G313">
        <f t="shared" si="64"/>
        <v>6</v>
      </c>
      <c r="H313" s="2"/>
    </row>
    <row r="314" spans="2:26" x14ac:dyDescent="0.2">
      <c r="D314"/>
      <c r="F314">
        <v>6</v>
      </c>
      <c r="G314">
        <f t="shared" si="64"/>
        <v>0</v>
      </c>
      <c r="H314" s="2"/>
    </row>
    <row r="315" spans="2:26" x14ac:dyDescent="0.2">
      <c r="C315" t="s">
        <v>560</v>
      </c>
      <c r="D315"/>
      <c r="F315">
        <f t="shared" ref="F315:F317" si="77">F314</f>
        <v>6</v>
      </c>
      <c r="G315">
        <f t="shared" si="64"/>
        <v>0</v>
      </c>
      <c r="H315" s="2"/>
    </row>
    <row r="316" spans="2:26" x14ac:dyDescent="0.2">
      <c r="D316"/>
      <c r="F316">
        <f t="shared" si="77"/>
        <v>6</v>
      </c>
      <c r="G316">
        <f t="shared" si="64"/>
        <v>0</v>
      </c>
      <c r="H316" s="2"/>
    </row>
    <row r="317" spans="2:26" x14ac:dyDescent="0.2">
      <c r="B317" s="5"/>
      <c r="D317" s="5">
        <v>1</v>
      </c>
      <c r="E317" t="s">
        <v>23</v>
      </c>
      <c r="F317">
        <f t="shared" si="77"/>
        <v>6</v>
      </c>
      <c r="G317">
        <f t="shared" si="64"/>
        <v>6</v>
      </c>
      <c r="H317" s="2"/>
      <c r="Z317" s="5"/>
    </row>
    <row r="318" spans="2:26" x14ac:dyDescent="0.2">
      <c r="D318"/>
      <c r="F318">
        <v>146</v>
      </c>
      <c r="G318">
        <f t="shared" si="64"/>
        <v>0</v>
      </c>
      <c r="H318" s="2"/>
    </row>
    <row r="319" spans="2:26" x14ac:dyDescent="0.2">
      <c r="C319" t="s">
        <v>561</v>
      </c>
      <c r="D319"/>
      <c r="F319">
        <f t="shared" ref="F319:F321" si="78">F318</f>
        <v>146</v>
      </c>
      <c r="G319">
        <f t="shared" si="64"/>
        <v>0</v>
      </c>
      <c r="H319" s="2"/>
    </row>
    <row r="320" spans="2:26" x14ac:dyDescent="0.2">
      <c r="D320"/>
      <c r="F320">
        <f t="shared" si="78"/>
        <v>146</v>
      </c>
      <c r="G320">
        <f t="shared" si="64"/>
        <v>0</v>
      </c>
      <c r="H320" s="2"/>
    </row>
    <row r="321" spans="2:26" x14ac:dyDescent="0.2">
      <c r="B321" s="5"/>
      <c r="D321" s="5">
        <v>0.253</v>
      </c>
      <c r="E321" t="s">
        <v>23</v>
      </c>
      <c r="F321">
        <f t="shared" si="78"/>
        <v>146</v>
      </c>
      <c r="G321">
        <f t="shared" si="64"/>
        <v>36.938000000000002</v>
      </c>
      <c r="H321" s="2"/>
    </row>
    <row r="322" spans="2:26" x14ac:dyDescent="0.2">
      <c r="B322" s="5"/>
      <c r="D322" s="5">
        <v>0.746</v>
      </c>
      <c r="E322" t="s">
        <v>31</v>
      </c>
      <c r="F322">
        <v>2</v>
      </c>
      <c r="G322">
        <f t="shared" si="64"/>
        <v>1.492</v>
      </c>
      <c r="H322" s="2"/>
      <c r="Z322" s="5"/>
    </row>
    <row r="323" spans="2:26" x14ac:dyDescent="0.2">
      <c r="D323"/>
      <c r="F323">
        <f t="shared" ref="F323:F325" si="79">F322</f>
        <v>2</v>
      </c>
      <c r="G323">
        <f t="shared" ref="G323:G386" si="80">D323*F323</f>
        <v>0</v>
      </c>
      <c r="H323" s="2"/>
    </row>
    <row r="324" spans="2:26" x14ac:dyDescent="0.2">
      <c r="C324" s="4" t="s">
        <v>562</v>
      </c>
      <c r="D324"/>
      <c r="F324">
        <f t="shared" si="79"/>
        <v>2</v>
      </c>
      <c r="G324">
        <f t="shared" si="80"/>
        <v>0</v>
      </c>
      <c r="H324" s="2"/>
    </row>
    <row r="325" spans="2:26" x14ac:dyDescent="0.2">
      <c r="D325"/>
      <c r="F325">
        <f t="shared" si="79"/>
        <v>2</v>
      </c>
      <c r="G325">
        <f t="shared" si="80"/>
        <v>0</v>
      </c>
      <c r="H325" s="2"/>
    </row>
    <row r="326" spans="2:26" x14ac:dyDescent="0.2">
      <c r="B326" s="5"/>
      <c r="D326" s="5">
        <v>1</v>
      </c>
      <c r="E326" t="s">
        <v>490</v>
      </c>
      <c r="F326">
        <v>2</v>
      </c>
      <c r="G326">
        <f t="shared" si="80"/>
        <v>2</v>
      </c>
      <c r="H326" s="2"/>
      <c r="Z326" s="5"/>
    </row>
    <row r="327" spans="2:26" x14ac:dyDescent="0.2">
      <c r="D327"/>
      <c r="F327">
        <f t="shared" ref="F327:F329" si="81">F326</f>
        <v>2</v>
      </c>
      <c r="G327">
        <f t="shared" si="80"/>
        <v>0</v>
      </c>
      <c r="H327" s="2"/>
    </row>
    <row r="328" spans="2:26" x14ac:dyDescent="0.2">
      <c r="C328" t="s">
        <v>563</v>
      </c>
      <c r="D328"/>
      <c r="F328">
        <f t="shared" si="81"/>
        <v>2</v>
      </c>
      <c r="G328">
        <f t="shared" si="80"/>
        <v>0</v>
      </c>
      <c r="H328" s="2"/>
    </row>
    <row r="329" spans="2:26" x14ac:dyDescent="0.2">
      <c r="D329"/>
      <c r="F329">
        <f t="shared" si="81"/>
        <v>2</v>
      </c>
      <c r="G329">
        <f t="shared" si="80"/>
        <v>0</v>
      </c>
      <c r="H329" s="2"/>
    </row>
    <row r="330" spans="2:26" x14ac:dyDescent="0.2">
      <c r="B330" s="5"/>
      <c r="D330" s="5">
        <v>0.189</v>
      </c>
      <c r="E330" t="s">
        <v>35</v>
      </c>
      <c r="F330">
        <v>29</v>
      </c>
      <c r="G330">
        <f t="shared" si="80"/>
        <v>5.4809999999999999</v>
      </c>
      <c r="H330" s="2"/>
      <c r="Z330" s="5"/>
    </row>
    <row r="331" spans="2:26" x14ac:dyDescent="0.2">
      <c r="B331" s="5"/>
      <c r="D331" s="5">
        <v>0.81</v>
      </c>
      <c r="E331" t="s">
        <v>24</v>
      </c>
      <c r="F331">
        <f t="shared" ref="F331:F333" si="82">F330</f>
        <v>29</v>
      </c>
      <c r="G331">
        <f t="shared" si="80"/>
        <v>23.490000000000002</v>
      </c>
      <c r="H331" s="2"/>
      <c r="Z331" s="5"/>
    </row>
    <row r="332" spans="2:26" x14ac:dyDescent="0.2">
      <c r="D332"/>
      <c r="F332">
        <f t="shared" si="82"/>
        <v>29</v>
      </c>
      <c r="G332">
        <f t="shared" si="80"/>
        <v>0</v>
      </c>
      <c r="H332" s="2"/>
    </row>
    <row r="333" spans="2:26" x14ac:dyDescent="0.2">
      <c r="C333" t="s">
        <v>564</v>
      </c>
      <c r="D333"/>
      <c r="F333">
        <f t="shared" si="82"/>
        <v>29</v>
      </c>
      <c r="G333">
        <f t="shared" si="80"/>
        <v>0</v>
      </c>
      <c r="H333" s="2"/>
    </row>
    <row r="334" spans="2:26" x14ac:dyDescent="0.2">
      <c r="D334"/>
      <c r="F334">
        <v>1</v>
      </c>
      <c r="G334">
        <f t="shared" si="80"/>
        <v>0</v>
      </c>
      <c r="H334" s="2"/>
    </row>
    <row r="335" spans="2:26" x14ac:dyDescent="0.2">
      <c r="B335" s="5"/>
      <c r="D335" s="5">
        <v>1</v>
      </c>
      <c r="E335" t="s">
        <v>28</v>
      </c>
      <c r="F335">
        <f t="shared" ref="F335:F337" si="83">F334</f>
        <v>1</v>
      </c>
      <c r="G335">
        <f t="shared" si="80"/>
        <v>1</v>
      </c>
      <c r="H335" s="2"/>
      <c r="Z335" s="5"/>
    </row>
    <row r="336" spans="2:26" x14ac:dyDescent="0.2">
      <c r="D336"/>
      <c r="F336">
        <f t="shared" si="83"/>
        <v>1</v>
      </c>
      <c r="G336">
        <f t="shared" si="80"/>
        <v>0</v>
      </c>
      <c r="H336" s="2"/>
    </row>
    <row r="337" spans="2:26" x14ac:dyDescent="0.2">
      <c r="C337" t="s">
        <v>565</v>
      </c>
      <c r="D337"/>
      <c r="F337">
        <f t="shared" si="83"/>
        <v>1</v>
      </c>
      <c r="G337">
        <f t="shared" si="80"/>
        <v>0</v>
      </c>
      <c r="H337" s="2"/>
    </row>
    <row r="338" spans="2:26" x14ac:dyDescent="0.2">
      <c r="D338"/>
      <c r="F338">
        <v>6</v>
      </c>
      <c r="G338">
        <f t="shared" si="80"/>
        <v>0</v>
      </c>
      <c r="H338" s="2"/>
    </row>
    <row r="339" spans="2:26" x14ac:dyDescent="0.2">
      <c r="B339" s="5"/>
      <c r="D339" s="5">
        <v>1</v>
      </c>
      <c r="E339" t="s">
        <v>20</v>
      </c>
      <c r="F339">
        <f t="shared" ref="F339:F341" si="84">F338</f>
        <v>6</v>
      </c>
      <c r="G339">
        <f t="shared" si="80"/>
        <v>6</v>
      </c>
      <c r="H339" s="2"/>
      <c r="Z339" s="5"/>
    </row>
    <row r="340" spans="2:26" x14ac:dyDescent="0.2">
      <c r="D340"/>
      <c r="F340">
        <f t="shared" si="84"/>
        <v>6</v>
      </c>
      <c r="G340">
        <f t="shared" si="80"/>
        <v>0</v>
      </c>
      <c r="H340" s="2"/>
      <c r="Z340" s="5"/>
    </row>
    <row r="341" spans="2:26" x14ac:dyDescent="0.2">
      <c r="C341" t="s">
        <v>566</v>
      </c>
      <c r="D341"/>
      <c r="F341">
        <f t="shared" si="84"/>
        <v>6</v>
      </c>
      <c r="G341">
        <f t="shared" si="80"/>
        <v>0</v>
      </c>
      <c r="H341" s="2"/>
    </row>
    <row r="342" spans="2:26" x14ac:dyDescent="0.2">
      <c r="D342"/>
      <c r="F342">
        <v>21</v>
      </c>
      <c r="G342">
        <f t="shared" si="80"/>
        <v>0</v>
      </c>
      <c r="H342" s="2"/>
    </row>
    <row r="343" spans="2:26" x14ac:dyDescent="0.2">
      <c r="B343" s="5"/>
      <c r="D343" s="5">
        <v>1</v>
      </c>
      <c r="E343" t="s">
        <v>20</v>
      </c>
      <c r="F343">
        <f t="shared" ref="F343:F345" si="85">F342</f>
        <v>21</v>
      </c>
      <c r="G343">
        <f t="shared" si="80"/>
        <v>21</v>
      </c>
      <c r="H343" s="2"/>
    </row>
    <row r="344" spans="2:26" x14ac:dyDescent="0.2">
      <c r="D344"/>
      <c r="F344">
        <f t="shared" si="85"/>
        <v>21</v>
      </c>
      <c r="G344">
        <f t="shared" si="80"/>
        <v>0</v>
      </c>
      <c r="H344" s="2"/>
      <c r="Z344" s="5"/>
    </row>
    <row r="345" spans="2:26" x14ac:dyDescent="0.2">
      <c r="C345" t="s">
        <v>567</v>
      </c>
      <c r="D345"/>
      <c r="F345">
        <f t="shared" si="85"/>
        <v>21</v>
      </c>
      <c r="G345">
        <f t="shared" si="80"/>
        <v>0</v>
      </c>
      <c r="H345" s="2"/>
    </row>
    <row r="346" spans="2:26" x14ac:dyDescent="0.2">
      <c r="D346"/>
      <c r="F346">
        <v>2</v>
      </c>
      <c r="G346">
        <f t="shared" si="80"/>
        <v>0</v>
      </c>
      <c r="H346" s="2"/>
    </row>
    <row r="347" spans="2:26" x14ac:dyDescent="0.2">
      <c r="B347" s="5"/>
      <c r="D347" s="5">
        <v>1</v>
      </c>
      <c r="E347" t="s">
        <v>20</v>
      </c>
      <c r="F347">
        <f t="shared" ref="F347:F349" si="86">F346</f>
        <v>2</v>
      </c>
      <c r="G347">
        <f t="shared" si="80"/>
        <v>2</v>
      </c>
      <c r="H347" s="2"/>
    </row>
    <row r="348" spans="2:26" x14ac:dyDescent="0.2">
      <c r="D348"/>
      <c r="F348">
        <f t="shared" si="86"/>
        <v>2</v>
      </c>
      <c r="G348">
        <f t="shared" si="80"/>
        <v>0</v>
      </c>
      <c r="H348" s="2"/>
      <c r="Z348" s="5"/>
    </row>
    <row r="349" spans="2:26" x14ac:dyDescent="0.2">
      <c r="C349" t="s">
        <v>568</v>
      </c>
      <c r="D349"/>
      <c r="F349">
        <f t="shared" si="86"/>
        <v>2</v>
      </c>
      <c r="G349">
        <f t="shared" si="80"/>
        <v>0</v>
      </c>
      <c r="H349" s="2"/>
    </row>
    <row r="350" spans="2:26" x14ac:dyDescent="0.2">
      <c r="D350"/>
      <c r="F350">
        <v>38</v>
      </c>
      <c r="G350">
        <f t="shared" si="80"/>
        <v>0</v>
      </c>
      <c r="H350" s="2"/>
    </row>
    <row r="351" spans="2:26" x14ac:dyDescent="0.2">
      <c r="B351" s="5"/>
      <c r="D351" s="5">
        <v>1</v>
      </c>
      <c r="E351" t="s">
        <v>23</v>
      </c>
      <c r="F351">
        <f t="shared" ref="F351:F353" si="87">F350</f>
        <v>38</v>
      </c>
      <c r="G351">
        <f t="shared" si="80"/>
        <v>38</v>
      </c>
      <c r="H351" s="2"/>
    </row>
    <row r="352" spans="2:26" x14ac:dyDescent="0.2">
      <c r="D352"/>
      <c r="F352">
        <f t="shared" si="87"/>
        <v>38</v>
      </c>
      <c r="G352">
        <f t="shared" si="80"/>
        <v>0</v>
      </c>
      <c r="H352" s="2"/>
      <c r="Z352" s="5"/>
    </row>
    <row r="353" spans="2:26" x14ac:dyDescent="0.2">
      <c r="C353" t="s">
        <v>569</v>
      </c>
      <c r="D353"/>
      <c r="F353">
        <f t="shared" si="87"/>
        <v>38</v>
      </c>
      <c r="G353">
        <f t="shared" si="80"/>
        <v>0</v>
      </c>
      <c r="H353" s="2"/>
    </row>
    <row r="354" spans="2:26" x14ac:dyDescent="0.2">
      <c r="D354"/>
      <c r="F354">
        <v>19</v>
      </c>
      <c r="G354">
        <f t="shared" si="80"/>
        <v>0</v>
      </c>
      <c r="H354" s="2"/>
    </row>
    <row r="355" spans="2:26" x14ac:dyDescent="0.2">
      <c r="B355" s="5"/>
      <c r="D355" s="5">
        <v>0.29699999999999999</v>
      </c>
      <c r="E355" t="s">
        <v>20</v>
      </c>
      <c r="F355">
        <f t="shared" ref="F355:F357" si="88">F354</f>
        <v>19</v>
      </c>
      <c r="G355">
        <f t="shared" si="80"/>
        <v>5.6429999999999998</v>
      </c>
      <c r="H355" s="2"/>
    </row>
    <row r="356" spans="2:26" x14ac:dyDescent="0.2">
      <c r="B356" s="5"/>
      <c r="D356" s="5">
        <v>0.70199999999999996</v>
      </c>
      <c r="E356" t="s">
        <v>23</v>
      </c>
      <c r="F356">
        <f t="shared" si="88"/>
        <v>19</v>
      </c>
      <c r="G356">
        <f t="shared" si="80"/>
        <v>13.337999999999999</v>
      </c>
      <c r="H356" s="2"/>
      <c r="Z356" s="5"/>
    </row>
    <row r="357" spans="2:26" x14ac:dyDescent="0.2">
      <c r="D357"/>
      <c r="F357">
        <f t="shared" si="88"/>
        <v>19</v>
      </c>
      <c r="G357">
        <f t="shared" si="80"/>
        <v>0</v>
      </c>
      <c r="H357" s="2"/>
    </row>
    <row r="358" spans="2:26" x14ac:dyDescent="0.2">
      <c r="C358" t="s">
        <v>570</v>
      </c>
      <c r="D358"/>
      <c r="F358">
        <v>0</v>
      </c>
      <c r="G358">
        <f t="shared" si="80"/>
        <v>0</v>
      </c>
      <c r="H358" s="2"/>
    </row>
    <row r="359" spans="2:26" x14ac:dyDescent="0.2">
      <c r="D359"/>
      <c r="F359">
        <f>F358</f>
        <v>0</v>
      </c>
      <c r="G359">
        <f t="shared" si="80"/>
        <v>0</v>
      </c>
      <c r="H359" s="2"/>
    </row>
    <row r="360" spans="2:26" x14ac:dyDescent="0.2">
      <c r="B360" s="5"/>
      <c r="D360" s="5">
        <v>1</v>
      </c>
      <c r="E360" t="s">
        <v>86</v>
      </c>
      <c r="F360">
        <v>75</v>
      </c>
      <c r="G360">
        <f t="shared" si="80"/>
        <v>75</v>
      </c>
      <c r="H360" s="2"/>
      <c r="Z360" s="5"/>
    </row>
    <row r="361" spans="2:26" x14ac:dyDescent="0.2">
      <c r="D361"/>
      <c r="F361">
        <f t="shared" ref="F361:F364" si="89">F360</f>
        <v>75</v>
      </c>
      <c r="G361">
        <f t="shared" si="80"/>
        <v>0</v>
      </c>
      <c r="H361" s="2"/>
    </row>
    <row r="362" spans="2:26" x14ac:dyDescent="0.2">
      <c r="C362" t="s">
        <v>571</v>
      </c>
      <c r="D362"/>
      <c r="F362">
        <f t="shared" si="89"/>
        <v>75</v>
      </c>
      <c r="G362">
        <f t="shared" si="80"/>
        <v>0</v>
      </c>
      <c r="H362" s="2"/>
    </row>
    <row r="363" spans="2:26" x14ac:dyDescent="0.2">
      <c r="D363"/>
      <c r="F363">
        <f t="shared" si="89"/>
        <v>75</v>
      </c>
      <c r="G363">
        <f t="shared" si="80"/>
        <v>0</v>
      </c>
      <c r="H363" s="2"/>
    </row>
    <row r="364" spans="2:26" x14ac:dyDescent="0.2">
      <c r="B364" s="5"/>
      <c r="D364" s="5">
        <v>1</v>
      </c>
      <c r="E364" t="s">
        <v>27</v>
      </c>
      <c r="F364">
        <f t="shared" si="89"/>
        <v>75</v>
      </c>
      <c r="G364">
        <f t="shared" si="80"/>
        <v>75</v>
      </c>
      <c r="H364" s="2"/>
      <c r="Z364" s="5"/>
    </row>
    <row r="365" spans="2:26" x14ac:dyDescent="0.2">
      <c r="D365"/>
      <c r="F365">
        <v>2</v>
      </c>
      <c r="G365">
        <f t="shared" si="80"/>
        <v>0</v>
      </c>
      <c r="H365" s="2"/>
      <c r="Z365" s="5"/>
    </row>
    <row r="366" spans="2:26" x14ac:dyDescent="0.2">
      <c r="C366" t="s">
        <v>572</v>
      </c>
      <c r="D366"/>
      <c r="F366">
        <f t="shared" ref="F366:F368" si="90">F365</f>
        <v>2</v>
      </c>
      <c r="G366">
        <f t="shared" si="80"/>
        <v>0</v>
      </c>
      <c r="H366" s="2"/>
    </row>
    <row r="367" spans="2:26" x14ac:dyDescent="0.2">
      <c r="D367"/>
      <c r="F367">
        <f t="shared" si="90"/>
        <v>2</v>
      </c>
      <c r="G367">
        <f t="shared" si="80"/>
        <v>0</v>
      </c>
      <c r="H367" s="2"/>
    </row>
    <row r="368" spans="2:26" x14ac:dyDescent="0.2">
      <c r="B368" s="5"/>
      <c r="D368" s="5">
        <v>1</v>
      </c>
      <c r="E368" t="s">
        <v>28</v>
      </c>
      <c r="F368">
        <f t="shared" si="90"/>
        <v>2</v>
      </c>
      <c r="G368">
        <f t="shared" si="80"/>
        <v>2</v>
      </c>
      <c r="H368" s="2"/>
    </row>
    <row r="369" spans="2:26" x14ac:dyDescent="0.2">
      <c r="D369"/>
      <c r="F369">
        <v>0</v>
      </c>
      <c r="G369">
        <f t="shared" si="80"/>
        <v>0</v>
      </c>
      <c r="H369" s="2"/>
      <c r="Z369" s="5"/>
    </row>
    <row r="370" spans="2:26" x14ac:dyDescent="0.2">
      <c r="C370" t="s">
        <v>573</v>
      </c>
      <c r="D370"/>
      <c r="F370">
        <f>F369</f>
        <v>0</v>
      </c>
      <c r="G370">
        <f t="shared" si="80"/>
        <v>0</v>
      </c>
      <c r="H370" s="2"/>
    </row>
    <row r="371" spans="2:26" x14ac:dyDescent="0.2">
      <c r="D371"/>
      <c r="F371">
        <v>33</v>
      </c>
      <c r="G371">
        <f t="shared" si="80"/>
        <v>0</v>
      </c>
      <c r="H371" s="2"/>
    </row>
    <row r="372" spans="2:26" x14ac:dyDescent="0.2">
      <c r="B372" s="5"/>
      <c r="D372" s="5">
        <v>1</v>
      </c>
      <c r="E372" t="s">
        <v>31</v>
      </c>
      <c r="F372">
        <f t="shared" ref="F372:F375" si="91">F371</f>
        <v>33</v>
      </c>
      <c r="G372">
        <f t="shared" si="80"/>
        <v>33</v>
      </c>
      <c r="H372" s="2"/>
    </row>
    <row r="373" spans="2:26" x14ac:dyDescent="0.2">
      <c r="D373"/>
      <c r="F373">
        <f t="shared" si="91"/>
        <v>33</v>
      </c>
      <c r="G373">
        <f t="shared" si="80"/>
        <v>0</v>
      </c>
      <c r="H373" s="2"/>
      <c r="Z373" s="5"/>
    </row>
    <row r="374" spans="2:26" x14ac:dyDescent="0.2">
      <c r="C374" t="s">
        <v>574</v>
      </c>
      <c r="D374"/>
      <c r="F374">
        <f t="shared" si="91"/>
        <v>33</v>
      </c>
      <c r="G374">
        <f t="shared" si="80"/>
        <v>0</v>
      </c>
      <c r="H374" s="2"/>
    </row>
    <row r="375" spans="2:26" x14ac:dyDescent="0.2">
      <c r="D375"/>
      <c r="F375">
        <f t="shared" si="91"/>
        <v>33</v>
      </c>
      <c r="G375">
        <f t="shared" si="80"/>
        <v>0</v>
      </c>
      <c r="H375" s="2"/>
    </row>
    <row r="376" spans="2:26" x14ac:dyDescent="0.2">
      <c r="B376" s="5"/>
      <c r="D376" s="5">
        <v>1</v>
      </c>
      <c r="E376" t="s">
        <v>27</v>
      </c>
      <c r="F376">
        <v>47</v>
      </c>
      <c r="G376">
        <f t="shared" si="80"/>
        <v>47</v>
      </c>
      <c r="H376" s="2"/>
    </row>
    <row r="377" spans="2:26" x14ac:dyDescent="0.2">
      <c r="D377"/>
      <c r="F377">
        <f t="shared" ref="F377:F379" si="92">F376</f>
        <v>47</v>
      </c>
      <c r="G377">
        <f t="shared" si="80"/>
        <v>0</v>
      </c>
      <c r="H377" s="2"/>
      <c r="Z377" s="5"/>
    </row>
    <row r="378" spans="2:26" x14ac:dyDescent="0.2">
      <c r="C378" t="s">
        <v>575</v>
      </c>
      <c r="D378"/>
      <c r="F378">
        <f t="shared" si="92"/>
        <v>47</v>
      </c>
      <c r="G378">
        <f t="shared" si="80"/>
        <v>0</v>
      </c>
      <c r="H378" s="2"/>
    </row>
    <row r="379" spans="2:26" x14ac:dyDescent="0.2">
      <c r="D379"/>
      <c r="F379">
        <f t="shared" si="92"/>
        <v>47</v>
      </c>
      <c r="G379">
        <f t="shared" si="80"/>
        <v>0</v>
      </c>
      <c r="H379" s="2"/>
    </row>
    <row r="380" spans="2:26" x14ac:dyDescent="0.2">
      <c r="B380" s="5"/>
      <c r="D380" s="5">
        <v>1</v>
      </c>
      <c r="E380" t="s">
        <v>20</v>
      </c>
      <c r="F380">
        <v>87</v>
      </c>
      <c r="G380">
        <f t="shared" si="80"/>
        <v>87</v>
      </c>
      <c r="H380" s="2"/>
    </row>
    <row r="381" spans="2:26" x14ac:dyDescent="0.2">
      <c r="D381"/>
      <c r="F381">
        <f t="shared" ref="F381:F384" si="93">F380</f>
        <v>87</v>
      </c>
      <c r="G381">
        <f t="shared" si="80"/>
        <v>0</v>
      </c>
      <c r="H381" s="2"/>
      <c r="Z381" s="5"/>
    </row>
    <row r="382" spans="2:26" x14ac:dyDescent="0.2">
      <c r="C382" t="s">
        <v>576</v>
      </c>
      <c r="D382"/>
      <c r="F382">
        <f t="shared" si="93"/>
        <v>87</v>
      </c>
      <c r="G382">
        <f t="shared" si="80"/>
        <v>0</v>
      </c>
      <c r="H382" s="2"/>
    </row>
    <row r="383" spans="2:26" x14ac:dyDescent="0.2">
      <c r="D383"/>
      <c r="F383">
        <f t="shared" si="93"/>
        <v>87</v>
      </c>
      <c r="G383">
        <f t="shared" si="80"/>
        <v>0</v>
      </c>
      <c r="H383" s="2"/>
    </row>
    <row r="384" spans="2:26" x14ac:dyDescent="0.2">
      <c r="B384" s="5"/>
      <c r="D384" s="5">
        <v>0.495</v>
      </c>
      <c r="E384" t="s">
        <v>20</v>
      </c>
      <c r="F384">
        <f t="shared" si="93"/>
        <v>87</v>
      </c>
      <c r="G384">
        <f t="shared" si="80"/>
        <v>43.064999999999998</v>
      </c>
      <c r="H384" s="2"/>
    </row>
    <row r="385" spans="2:26" x14ac:dyDescent="0.2">
      <c r="B385" s="5"/>
      <c r="D385" s="5">
        <v>0.504</v>
      </c>
      <c r="E385" t="s">
        <v>23</v>
      </c>
      <c r="F385">
        <v>10</v>
      </c>
      <c r="G385">
        <f t="shared" si="80"/>
        <v>5.04</v>
      </c>
      <c r="H385" s="2"/>
      <c r="Z385" s="5"/>
    </row>
    <row r="386" spans="2:26" x14ac:dyDescent="0.2">
      <c r="D386"/>
      <c r="F386">
        <f t="shared" ref="F386:F388" si="94">F385</f>
        <v>10</v>
      </c>
      <c r="G386">
        <f t="shared" si="80"/>
        <v>0</v>
      </c>
      <c r="H386" s="2"/>
    </row>
    <row r="387" spans="2:26" x14ac:dyDescent="0.2">
      <c r="C387" t="s">
        <v>577</v>
      </c>
      <c r="D387"/>
      <c r="F387">
        <f t="shared" si="94"/>
        <v>10</v>
      </c>
      <c r="G387">
        <f t="shared" ref="G387:G450" si="95">D387*F387</f>
        <v>0</v>
      </c>
      <c r="H387" s="2"/>
    </row>
    <row r="388" spans="2:26" x14ac:dyDescent="0.2">
      <c r="D388"/>
      <c r="F388">
        <f t="shared" si="94"/>
        <v>10</v>
      </c>
      <c r="G388">
        <f t="shared" si="95"/>
        <v>0</v>
      </c>
      <c r="H388" s="2"/>
    </row>
    <row r="389" spans="2:26" x14ac:dyDescent="0.2">
      <c r="B389" s="5"/>
      <c r="D389" s="5">
        <v>1</v>
      </c>
      <c r="E389" t="s">
        <v>28</v>
      </c>
      <c r="F389">
        <v>2</v>
      </c>
      <c r="G389">
        <f t="shared" si="95"/>
        <v>2</v>
      </c>
      <c r="H389" s="2"/>
      <c r="Z389" s="5"/>
    </row>
    <row r="390" spans="2:26" x14ac:dyDescent="0.2">
      <c r="D390"/>
      <c r="F390">
        <f t="shared" ref="F390:F392" si="96">F389</f>
        <v>2</v>
      </c>
      <c r="G390">
        <f t="shared" si="95"/>
        <v>0</v>
      </c>
      <c r="H390" s="2"/>
    </row>
    <row r="391" spans="2:26" x14ac:dyDescent="0.2">
      <c r="C391" t="s">
        <v>578</v>
      </c>
      <c r="D391"/>
      <c r="F391">
        <f t="shared" si="96"/>
        <v>2</v>
      </c>
      <c r="G391">
        <f t="shared" si="95"/>
        <v>0</v>
      </c>
      <c r="H391" s="2"/>
    </row>
    <row r="392" spans="2:26" x14ac:dyDescent="0.2">
      <c r="D392"/>
      <c r="F392">
        <f t="shared" si="96"/>
        <v>2</v>
      </c>
      <c r="G392">
        <f t="shared" si="95"/>
        <v>0</v>
      </c>
      <c r="H392" s="2"/>
    </row>
    <row r="393" spans="2:26" x14ac:dyDescent="0.2">
      <c r="B393" s="5"/>
      <c r="D393" s="5">
        <v>1</v>
      </c>
      <c r="E393" t="s">
        <v>24</v>
      </c>
      <c r="F393">
        <v>2</v>
      </c>
      <c r="G393">
        <f t="shared" si="95"/>
        <v>2</v>
      </c>
      <c r="H393" s="2"/>
      <c r="Z393" s="5"/>
    </row>
    <row r="394" spans="2:26" x14ac:dyDescent="0.2">
      <c r="D394"/>
      <c r="F394">
        <f t="shared" ref="F394:F396" si="97">F393</f>
        <v>2</v>
      </c>
      <c r="G394">
        <f t="shared" si="95"/>
        <v>0</v>
      </c>
      <c r="H394" s="2"/>
      <c r="Z394" s="5"/>
    </row>
    <row r="395" spans="2:26" x14ac:dyDescent="0.2">
      <c r="C395" s="4" t="s">
        <v>579</v>
      </c>
      <c r="D395"/>
      <c r="F395">
        <f t="shared" si="97"/>
        <v>2</v>
      </c>
      <c r="G395">
        <f t="shared" si="95"/>
        <v>0</v>
      </c>
      <c r="H395" s="2"/>
    </row>
    <row r="396" spans="2:26" x14ac:dyDescent="0.2">
      <c r="D396"/>
      <c r="F396">
        <f t="shared" si="97"/>
        <v>2</v>
      </c>
      <c r="G396">
        <f t="shared" si="95"/>
        <v>0</v>
      </c>
      <c r="H396" s="2"/>
    </row>
    <row r="397" spans="2:26" x14ac:dyDescent="0.2">
      <c r="B397" s="5"/>
      <c r="D397" s="5">
        <v>0.58499999999999996</v>
      </c>
      <c r="E397" t="s">
        <v>36</v>
      </c>
      <c r="F397">
        <v>2</v>
      </c>
      <c r="G397">
        <f t="shared" si="95"/>
        <v>1.17</v>
      </c>
      <c r="H397" s="2"/>
    </row>
    <row r="398" spans="2:26" x14ac:dyDescent="0.2">
      <c r="B398" s="5"/>
      <c r="D398" s="5">
        <v>0.41399999999999998</v>
      </c>
      <c r="E398" t="s">
        <v>28</v>
      </c>
      <c r="F398">
        <f t="shared" ref="F398:F400" si="98">F397</f>
        <v>2</v>
      </c>
      <c r="G398">
        <f t="shared" si="95"/>
        <v>0.82799999999999996</v>
      </c>
      <c r="H398" s="2"/>
      <c r="Z398" s="5"/>
    </row>
    <row r="399" spans="2:26" x14ac:dyDescent="0.2">
      <c r="D399"/>
      <c r="F399">
        <f t="shared" si="98"/>
        <v>2</v>
      </c>
      <c r="G399">
        <f t="shared" si="95"/>
        <v>0</v>
      </c>
      <c r="H399" s="2"/>
    </row>
    <row r="400" spans="2:26" x14ac:dyDescent="0.2">
      <c r="C400" t="s">
        <v>580</v>
      </c>
      <c r="D400"/>
      <c r="F400">
        <f t="shared" si="98"/>
        <v>2</v>
      </c>
      <c r="G400">
        <f t="shared" si="95"/>
        <v>0</v>
      </c>
      <c r="H400" s="2"/>
    </row>
    <row r="401" spans="2:26" x14ac:dyDescent="0.2">
      <c r="D401"/>
      <c r="F401">
        <v>0</v>
      </c>
      <c r="G401">
        <f t="shared" si="95"/>
        <v>0</v>
      </c>
      <c r="H401" s="2"/>
    </row>
    <row r="402" spans="2:26" x14ac:dyDescent="0.2">
      <c r="B402" s="5"/>
      <c r="D402" s="5">
        <v>0.73399999999999999</v>
      </c>
      <c r="E402" t="s">
        <v>36</v>
      </c>
      <c r="F402">
        <f>F401</f>
        <v>0</v>
      </c>
      <c r="G402">
        <f t="shared" si="95"/>
        <v>0</v>
      </c>
      <c r="H402" s="2"/>
      <c r="Z402" s="5"/>
    </row>
    <row r="403" spans="2:26" x14ac:dyDescent="0.2">
      <c r="B403" s="5"/>
      <c r="D403" s="5">
        <v>0.26500000000000001</v>
      </c>
      <c r="E403" t="s">
        <v>28</v>
      </c>
      <c r="F403">
        <v>157</v>
      </c>
      <c r="G403">
        <f t="shared" si="95"/>
        <v>41.605000000000004</v>
      </c>
      <c r="H403" s="2"/>
    </row>
    <row r="404" spans="2:26" x14ac:dyDescent="0.2">
      <c r="D404"/>
      <c r="F404">
        <f t="shared" ref="F404:F408" si="99">F403</f>
        <v>157</v>
      </c>
      <c r="G404">
        <f t="shared" si="95"/>
        <v>0</v>
      </c>
      <c r="H404" s="2"/>
    </row>
    <row r="405" spans="2:26" x14ac:dyDescent="0.2">
      <c r="C405" t="s">
        <v>581</v>
      </c>
      <c r="D405"/>
      <c r="F405">
        <f t="shared" si="99"/>
        <v>157</v>
      </c>
      <c r="G405">
        <f t="shared" si="95"/>
        <v>0</v>
      </c>
      <c r="H405" s="2"/>
    </row>
    <row r="406" spans="2:26" x14ac:dyDescent="0.2">
      <c r="D406"/>
      <c r="F406">
        <f t="shared" si="99"/>
        <v>157</v>
      </c>
      <c r="G406">
        <f t="shared" si="95"/>
        <v>0</v>
      </c>
      <c r="H406" s="2"/>
      <c r="Z406" s="5"/>
    </row>
    <row r="407" spans="2:26" x14ac:dyDescent="0.2">
      <c r="B407" s="5"/>
      <c r="D407" s="5">
        <v>1</v>
      </c>
      <c r="E407" t="s">
        <v>28</v>
      </c>
      <c r="F407">
        <f t="shared" si="99"/>
        <v>157</v>
      </c>
      <c r="G407">
        <f t="shared" si="95"/>
        <v>157</v>
      </c>
      <c r="H407" s="2"/>
      <c r="Z407" s="5"/>
    </row>
    <row r="408" spans="2:26" x14ac:dyDescent="0.2">
      <c r="D408"/>
      <c r="F408">
        <f t="shared" si="99"/>
        <v>157</v>
      </c>
      <c r="G408">
        <f t="shared" si="95"/>
        <v>0</v>
      </c>
      <c r="H408" s="2"/>
    </row>
    <row r="409" spans="2:26" x14ac:dyDescent="0.2">
      <c r="C409" t="s">
        <v>582</v>
      </c>
      <c r="D409"/>
      <c r="F409">
        <v>8</v>
      </c>
      <c r="G409">
        <f t="shared" si="95"/>
        <v>0</v>
      </c>
      <c r="H409" s="2"/>
    </row>
    <row r="410" spans="2:26" x14ac:dyDescent="0.2">
      <c r="D410"/>
      <c r="F410">
        <f t="shared" ref="F410:F412" si="100">F409</f>
        <v>8</v>
      </c>
      <c r="G410">
        <f t="shared" si="95"/>
        <v>0</v>
      </c>
      <c r="H410" s="2"/>
    </row>
    <row r="411" spans="2:26" x14ac:dyDescent="0.2">
      <c r="B411" s="5"/>
      <c r="D411" s="5">
        <v>0.40699999999999997</v>
      </c>
      <c r="E411" t="s">
        <v>36</v>
      </c>
      <c r="F411">
        <f t="shared" si="100"/>
        <v>8</v>
      </c>
      <c r="G411">
        <f t="shared" si="95"/>
        <v>3.2559999999999998</v>
      </c>
      <c r="H411" s="2"/>
      <c r="Z411" s="5"/>
    </row>
    <row r="412" spans="2:26" x14ac:dyDescent="0.2">
      <c r="B412" s="5"/>
      <c r="D412" s="5">
        <v>0.59199999999999997</v>
      </c>
      <c r="E412" t="s">
        <v>28</v>
      </c>
      <c r="F412">
        <f t="shared" si="100"/>
        <v>8</v>
      </c>
      <c r="G412">
        <f t="shared" si="95"/>
        <v>4.7359999999999998</v>
      </c>
      <c r="H412" s="2"/>
      <c r="Z412" s="5"/>
    </row>
    <row r="413" spans="2:26" x14ac:dyDescent="0.2">
      <c r="D413"/>
      <c r="F413">
        <v>2</v>
      </c>
      <c r="G413">
        <f t="shared" si="95"/>
        <v>0</v>
      </c>
      <c r="H413" s="2"/>
    </row>
    <row r="414" spans="2:26" x14ac:dyDescent="0.2">
      <c r="C414" t="s">
        <v>583</v>
      </c>
      <c r="D414"/>
      <c r="F414">
        <f t="shared" ref="F414:F416" si="101">F413</f>
        <v>2</v>
      </c>
      <c r="G414">
        <f t="shared" si="95"/>
        <v>0</v>
      </c>
      <c r="H414" s="2"/>
    </row>
    <row r="415" spans="2:26" x14ac:dyDescent="0.2">
      <c r="D415"/>
      <c r="F415">
        <f t="shared" si="101"/>
        <v>2</v>
      </c>
      <c r="G415">
        <f t="shared" si="95"/>
        <v>0</v>
      </c>
      <c r="H415" s="2"/>
    </row>
    <row r="416" spans="2:26" x14ac:dyDescent="0.2">
      <c r="B416" s="5"/>
      <c r="D416" s="5">
        <v>1</v>
      </c>
      <c r="E416" t="s">
        <v>28</v>
      </c>
      <c r="F416">
        <f t="shared" si="101"/>
        <v>2</v>
      </c>
      <c r="G416">
        <f t="shared" si="95"/>
        <v>2</v>
      </c>
      <c r="H416" s="2"/>
      <c r="Z416" s="5"/>
    </row>
    <row r="417" spans="2:26" x14ac:dyDescent="0.2">
      <c r="D417"/>
      <c r="F417">
        <v>6</v>
      </c>
      <c r="G417">
        <f t="shared" si="95"/>
        <v>0</v>
      </c>
      <c r="H417" s="2"/>
    </row>
    <row r="418" spans="2:26" x14ac:dyDescent="0.2">
      <c r="C418" t="s">
        <v>584</v>
      </c>
      <c r="D418"/>
      <c r="F418">
        <f t="shared" ref="F418:F420" si="102">F417</f>
        <v>6</v>
      </c>
      <c r="G418">
        <f t="shared" si="95"/>
        <v>0</v>
      </c>
      <c r="H418" s="2"/>
    </row>
    <row r="419" spans="2:26" x14ac:dyDescent="0.2">
      <c r="D419"/>
      <c r="F419">
        <f t="shared" si="102"/>
        <v>6</v>
      </c>
      <c r="G419">
        <f t="shared" si="95"/>
        <v>0</v>
      </c>
      <c r="H419" s="2"/>
    </row>
    <row r="420" spans="2:26" x14ac:dyDescent="0.2">
      <c r="B420" s="5"/>
      <c r="D420" s="5">
        <v>1</v>
      </c>
      <c r="E420" t="s">
        <v>29</v>
      </c>
      <c r="F420">
        <f t="shared" si="102"/>
        <v>6</v>
      </c>
      <c r="G420">
        <f t="shared" si="95"/>
        <v>6</v>
      </c>
      <c r="H420" s="2"/>
      <c r="Z420" s="5"/>
    </row>
    <row r="421" spans="2:26" x14ac:dyDescent="0.2">
      <c r="D421"/>
      <c r="F421">
        <v>37</v>
      </c>
      <c r="G421">
        <f t="shared" si="95"/>
        <v>0</v>
      </c>
      <c r="H421" s="2"/>
      <c r="Z421" s="5"/>
    </row>
    <row r="422" spans="2:26" x14ac:dyDescent="0.2">
      <c r="C422" s="4" t="s">
        <v>585</v>
      </c>
      <c r="D422"/>
      <c r="F422">
        <f t="shared" ref="F422:F424" si="103">F421</f>
        <v>37</v>
      </c>
      <c r="G422">
        <f t="shared" si="95"/>
        <v>0</v>
      </c>
      <c r="H422" s="2"/>
    </row>
    <row r="423" spans="2:26" x14ac:dyDescent="0.2">
      <c r="D423"/>
      <c r="F423">
        <f t="shared" si="103"/>
        <v>37</v>
      </c>
      <c r="G423">
        <f t="shared" si="95"/>
        <v>0</v>
      </c>
      <c r="H423" s="2"/>
    </row>
    <row r="424" spans="2:26" x14ac:dyDescent="0.2">
      <c r="B424" s="5"/>
      <c r="D424" s="5">
        <v>1</v>
      </c>
      <c r="E424" t="s">
        <v>28</v>
      </c>
      <c r="F424">
        <f t="shared" si="103"/>
        <v>37</v>
      </c>
      <c r="G424">
        <f t="shared" si="95"/>
        <v>37</v>
      </c>
      <c r="H424" s="2"/>
    </row>
    <row r="425" spans="2:26" x14ac:dyDescent="0.2">
      <c r="D425"/>
      <c r="F425">
        <v>4</v>
      </c>
      <c r="G425">
        <f t="shared" si="95"/>
        <v>0</v>
      </c>
      <c r="H425" s="2"/>
      <c r="Z425" s="5"/>
    </row>
    <row r="426" spans="2:26" x14ac:dyDescent="0.2">
      <c r="C426" t="s">
        <v>586</v>
      </c>
      <c r="D426"/>
      <c r="F426">
        <f t="shared" ref="F426:F428" si="104">F425</f>
        <v>4</v>
      </c>
      <c r="G426">
        <f t="shared" si="95"/>
        <v>0</v>
      </c>
      <c r="H426" s="2"/>
    </row>
    <row r="427" spans="2:26" x14ac:dyDescent="0.2">
      <c r="D427"/>
      <c r="F427">
        <f t="shared" si="104"/>
        <v>4</v>
      </c>
      <c r="G427">
        <f t="shared" si="95"/>
        <v>0</v>
      </c>
      <c r="H427" s="2"/>
    </row>
    <row r="428" spans="2:26" x14ac:dyDescent="0.2">
      <c r="B428" s="5"/>
      <c r="D428" s="5">
        <v>1</v>
      </c>
      <c r="E428" t="s">
        <v>28</v>
      </c>
      <c r="F428">
        <f t="shared" si="104"/>
        <v>4</v>
      </c>
      <c r="G428">
        <f t="shared" si="95"/>
        <v>4</v>
      </c>
      <c r="H428" s="2"/>
    </row>
    <row r="429" spans="2:26" x14ac:dyDescent="0.2">
      <c r="D429"/>
      <c r="F429">
        <v>48</v>
      </c>
      <c r="G429">
        <f t="shared" si="95"/>
        <v>0</v>
      </c>
      <c r="H429" s="2"/>
      <c r="Z429" s="5"/>
    </row>
    <row r="430" spans="2:26" x14ac:dyDescent="0.2">
      <c r="C430" t="s">
        <v>587</v>
      </c>
      <c r="D430"/>
      <c r="F430">
        <f t="shared" ref="F430:F432" si="105">F429</f>
        <v>48</v>
      </c>
      <c r="G430">
        <f t="shared" si="95"/>
        <v>0</v>
      </c>
      <c r="H430" s="2"/>
    </row>
    <row r="431" spans="2:26" x14ac:dyDescent="0.2">
      <c r="D431"/>
      <c r="F431">
        <f t="shared" si="105"/>
        <v>48</v>
      </c>
      <c r="G431">
        <f t="shared" si="95"/>
        <v>0</v>
      </c>
      <c r="H431" s="2"/>
    </row>
    <row r="432" spans="2:26" x14ac:dyDescent="0.2">
      <c r="B432" s="5"/>
      <c r="D432" s="5">
        <v>1</v>
      </c>
      <c r="E432" t="s">
        <v>20</v>
      </c>
      <c r="F432">
        <f t="shared" si="105"/>
        <v>48</v>
      </c>
      <c r="G432">
        <f t="shared" si="95"/>
        <v>48</v>
      </c>
      <c r="H432" s="2"/>
    </row>
    <row r="433" spans="2:26" x14ac:dyDescent="0.2">
      <c r="D433"/>
      <c r="F433">
        <v>7</v>
      </c>
      <c r="G433">
        <f t="shared" si="95"/>
        <v>0</v>
      </c>
      <c r="H433" s="2"/>
      <c r="Z433" s="5"/>
    </row>
    <row r="434" spans="2:26" x14ac:dyDescent="0.2">
      <c r="C434" t="s">
        <v>588</v>
      </c>
      <c r="D434"/>
      <c r="F434">
        <f t="shared" ref="F434:F436" si="106">F433</f>
        <v>7</v>
      </c>
      <c r="G434">
        <f t="shared" si="95"/>
        <v>0</v>
      </c>
      <c r="H434" s="2"/>
    </row>
    <row r="435" spans="2:26" x14ac:dyDescent="0.2">
      <c r="D435"/>
      <c r="F435">
        <f t="shared" si="106"/>
        <v>7</v>
      </c>
      <c r="G435">
        <f t="shared" si="95"/>
        <v>0</v>
      </c>
      <c r="H435" s="2"/>
    </row>
    <row r="436" spans="2:26" x14ac:dyDescent="0.2">
      <c r="B436" s="5"/>
      <c r="D436" s="5">
        <v>1</v>
      </c>
      <c r="E436" t="s">
        <v>23</v>
      </c>
      <c r="F436">
        <f t="shared" si="106"/>
        <v>7</v>
      </c>
      <c r="G436">
        <f t="shared" si="95"/>
        <v>7</v>
      </c>
      <c r="H436" s="2"/>
    </row>
    <row r="437" spans="2:26" x14ac:dyDescent="0.2">
      <c r="D437"/>
      <c r="F437">
        <v>0</v>
      </c>
      <c r="G437">
        <f t="shared" si="95"/>
        <v>0</v>
      </c>
      <c r="H437" s="2"/>
      <c r="Z437" s="5"/>
    </row>
    <row r="438" spans="2:26" x14ac:dyDescent="0.2">
      <c r="C438" t="s">
        <v>589</v>
      </c>
      <c r="D438"/>
      <c r="F438">
        <f>F437</f>
        <v>0</v>
      </c>
      <c r="G438">
        <f t="shared" si="95"/>
        <v>0</v>
      </c>
      <c r="H438" s="2"/>
    </row>
    <row r="439" spans="2:26" x14ac:dyDescent="0.2">
      <c r="D439"/>
      <c r="F439">
        <v>9</v>
      </c>
      <c r="G439">
        <f t="shared" si="95"/>
        <v>0</v>
      </c>
      <c r="H439" s="2"/>
    </row>
    <row r="440" spans="2:26" x14ac:dyDescent="0.2">
      <c r="B440" s="5"/>
      <c r="D440" s="5">
        <v>1</v>
      </c>
      <c r="E440" t="s">
        <v>28</v>
      </c>
      <c r="F440">
        <f t="shared" ref="F440:F443" si="107">F439</f>
        <v>9</v>
      </c>
      <c r="G440">
        <f t="shared" si="95"/>
        <v>9</v>
      </c>
      <c r="H440" s="2"/>
    </row>
    <row r="441" spans="2:26" x14ac:dyDescent="0.2">
      <c r="D441"/>
      <c r="F441">
        <f t="shared" si="107"/>
        <v>9</v>
      </c>
      <c r="G441">
        <f t="shared" si="95"/>
        <v>0</v>
      </c>
      <c r="H441" s="2"/>
      <c r="Z441" s="5"/>
    </row>
    <row r="442" spans="2:26" x14ac:dyDescent="0.2">
      <c r="C442" t="s">
        <v>590</v>
      </c>
      <c r="D442"/>
      <c r="F442">
        <f t="shared" si="107"/>
        <v>9</v>
      </c>
      <c r="G442">
        <f t="shared" si="95"/>
        <v>0</v>
      </c>
      <c r="H442" s="2"/>
    </row>
    <row r="443" spans="2:26" x14ac:dyDescent="0.2">
      <c r="D443"/>
      <c r="F443">
        <f t="shared" si="107"/>
        <v>9</v>
      </c>
      <c r="G443">
        <f t="shared" si="95"/>
        <v>0</v>
      </c>
      <c r="H443" s="2"/>
    </row>
    <row r="444" spans="2:26" x14ac:dyDescent="0.2">
      <c r="B444" s="5"/>
      <c r="D444" s="5">
        <v>1</v>
      </c>
      <c r="E444" t="s">
        <v>36</v>
      </c>
      <c r="F444">
        <v>8</v>
      </c>
      <c r="G444">
        <f t="shared" si="95"/>
        <v>8</v>
      </c>
      <c r="H444" s="2"/>
    </row>
    <row r="445" spans="2:26" x14ac:dyDescent="0.2">
      <c r="D445"/>
      <c r="F445">
        <f t="shared" ref="F445:F447" si="108">F444</f>
        <v>8</v>
      </c>
      <c r="G445">
        <f t="shared" si="95"/>
        <v>0</v>
      </c>
      <c r="H445" s="2"/>
      <c r="Z445" s="5"/>
    </row>
    <row r="446" spans="2:26" x14ac:dyDescent="0.2">
      <c r="C446" t="s">
        <v>591</v>
      </c>
      <c r="D446"/>
      <c r="F446">
        <f t="shared" si="108"/>
        <v>8</v>
      </c>
      <c r="G446">
        <f t="shared" si="95"/>
        <v>0</v>
      </c>
      <c r="H446" s="2"/>
    </row>
    <row r="447" spans="2:26" x14ac:dyDescent="0.2">
      <c r="D447"/>
      <c r="F447">
        <f t="shared" si="108"/>
        <v>8</v>
      </c>
      <c r="G447">
        <f t="shared" si="95"/>
        <v>0</v>
      </c>
      <c r="H447" s="2"/>
    </row>
    <row r="448" spans="2:26" x14ac:dyDescent="0.2">
      <c r="B448" s="5"/>
      <c r="D448" s="5">
        <v>1</v>
      </c>
      <c r="E448" t="s">
        <v>28</v>
      </c>
      <c r="F448">
        <v>3</v>
      </c>
      <c r="G448">
        <f t="shared" si="95"/>
        <v>3</v>
      </c>
      <c r="H448" s="2"/>
    </row>
    <row r="449" spans="2:26" x14ac:dyDescent="0.2">
      <c r="D449"/>
      <c r="F449">
        <f t="shared" ref="F449:F451" si="109">F448</f>
        <v>3</v>
      </c>
      <c r="G449">
        <f t="shared" si="95"/>
        <v>0</v>
      </c>
      <c r="H449" s="2"/>
      <c r="Z449" s="5"/>
    </row>
    <row r="450" spans="2:26" x14ac:dyDescent="0.2">
      <c r="C450" t="s">
        <v>592</v>
      </c>
      <c r="D450"/>
      <c r="F450">
        <f t="shared" si="109"/>
        <v>3</v>
      </c>
      <c r="G450">
        <f t="shared" si="95"/>
        <v>0</v>
      </c>
      <c r="H450" s="2"/>
    </row>
    <row r="451" spans="2:26" x14ac:dyDescent="0.2">
      <c r="D451"/>
      <c r="F451">
        <f t="shared" si="109"/>
        <v>3</v>
      </c>
      <c r="G451">
        <f t="shared" ref="G451:G514" si="110">D451*F451</f>
        <v>0</v>
      </c>
      <c r="H451" s="2"/>
    </row>
    <row r="452" spans="2:26" x14ac:dyDescent="0.2">
      <c r="B452" s="5"/>
      <c r="D452" s="5">
        <v>1</v>
      </c>
      <c r="E452" t="s">
        <v>28</v>
      </c>
      <c r="F452">
        <v>8</v>
      </c>
      <c r="G452">
        <f t="shared" si="110"/>
        <v>8</v>
      </c>
      <c r="H452" s="2"/>
    </row>
    <row r="453" spans="2:26" x14ac:dyDescent="0.2">
      <c r="D453"/>
      <c r="F453">
        <f t="shared" ref="F453:F456" si="111">F452</f>
        <v>8</v>
      </c>
      <c r="G453">
        <f t="shared" si="110"/>
        <v>0</v>
      </c>
      <c r="H453" s="2"/>
      <c r="Z453" s="5"/>
    </row>
    <row r="454" spans="2:26" x14ac:dyDescent="0.2">
      <c r="C454" t="s">
        <v>593</v>
      </c>
      <c r="D454"/>
      <c r="F454">
        <f t="shared" si="111"/>
        <v>8</v>
      </c>
      <c r="G454">
        <f t="shared" si="110"/>
        <v>0</v>
      </c>
      <c r="H454" s="2"/>
    </row>
    <row r="455" spans="2:26" x14ac:dyDescent="0.2">
      <c r="D455"/>
      <c r="F455">
        <f t="shared" si="111"/>
        <v>8</v>
      </c>
      <c r="G455">
        <f t="shared" si="110"/>
        <v>0</v>
      </c>
      <c r="H455" s="2"/>
    </row>
    <row r="456" spans="2:26" x14ac:dyDescent="0.2">
      <c r="B456" s="5"/>
      <c r="D456" s="5">
        <v>1</v>
      </c>
      <c r="E456" t="s">
        <v>28</v>
      </c>
      <c r="F456">
        <f t="shared" si="111"/>
        <v>8</v>
      </c>
      <c r="G456">
        <f t="shared" si="110"/>
        <v>8</v>
      </c>
      <c r="H456" s="2"/>
    </row>
    <row r="457" spans="2:26" x14ac:dyDescent="0.2">
      <c r="D457"/>
      <c r="F457">
        <v>2</v>
      </c>
      <c r="G457">
        <f t="shared" si="110"/>
        <v>0</v>
      </c>
      <c r="H457" s="2"/>
      <c r="Z457" s="5"/>
    </row>
    <row r="458" spans="2:26" x14ac:dyDescent="0.2">
      <c r="C458" t="s">
        <v>594</v>
      </c>
      <c r="D458"/>
      <c r="F458">
        <f t="shared" ref="F458:F460" si="112">F457</f>
        <v>2</v>
      </c>
      <c r="G458">
        <f t="shared" si="110"/>
        <v>0</v>
      </c>
      <c r="H458" s="2"/>
    </row>
    <row r="459" spans="2:26" x14ac:dyDescent="0.2">
      <c r="D459"/>
      <c r="F459">
        <f t="shared" si="112"/>
        <v>2</v>
      </c>
      <c r="G459">
        <f t="shared" si="110"/>
        <v>0</v>
      </c>
      <c r="H459" s="2"/>
    </row>
    <row r="460" spans="2:26" x14ac:dyDescent="0.2">
      <c r="B460" s="5"/>
      <c r="D460" s="5">
        <v>1</v>
      </c>
      <c r="E460" t="s">
        <v>28</v>
      </c>
      <c r="F460">
        <f t="shared" si="112"/>
        <v>2</v>
      </c>
      <c r="G460">
        <f t="shared" si="110"/>
        <v>2</v>
      </c>
      <c r="H460" s="2"/>
    </row>
    <row r="461" spans="2:26" x14ac:dyDescent="0.2">
      <c r="D461"/>
      <c r="F461">
        <v>20</v>
      </c>
      <c r="G461">
        <f t="shared" si="110"/>
        <v>0</v>
      </c>
      <c r="H461" s="2"/>
      <c r="Z461" s="5"/>
    </row>
    <row r="462" spans="2:26" x14ac:dyDescent="0.2">
      <c r="C462" t="s">
        <v>595</v>
      </c>
      <c r="D462"/>
      <c r="F462">
        <f t="shared" ref="F462:F465" si="113">F461</f>
        <v>20</v>
      </c>
      <c r="G462">
        <f t="shared" si="110"/>
        <v>0</v>
      </c>
      <c r="H462" s="2"/>
    </row>
    <row r="463" spans="2:26" x14ac:dyDescent="0.2">
      <c r="D463"/>
      <c r="F463">
        <f t="shared" si="113"/>
        <v>20</v>
      </c>
      <c r="G463">
        <f t="shared" si="110"/>
        <v>0</v>
      </c>
      <c r="H463" s="2"/>
    </row>
    <row r="464" spans="2:26" x14ac:dyDescent="0.2">
      <c r="B464" s="5"/>
      <c r="D464" s="5">
        <v>1</v>
      </c>
      <c r="E464" t="s">
        <v>28</v>
      </c>
      <c r="F464">
        <f t="shared" si="113"/>
        <v>20</v>
      </c>
      <c r="G464">
        <f t="shared" si="110"/>
        <v>20</v>
      </c>
      <c r="H464" s="2"/>
    </row>
    <row r="465" spans="2:26" x14ac:dyDescent="0.2">
      <c r="D465"/>
      <c r="F465">
        <f t="shared" si="113"/>
        <v>20</v>
      </c>
      <c r="G465">
        <f t="shared" si="110"/>
        <v>0</v>
      </c>
      <c r="H465" s="2"/>
      <c r="Z465" s="5"/>
    </row>
    <row r="466" spans="2:26" x14ac:dyDescent="0.2">
      <c r="C466" t="s">
        <v>596</v>
      </c>
      <c r="D466"/>
      <c r="F466">
        <v>21</v>
      </c>
      <c r="G466">
        <f t="shared" si="110"/>
        <v>0</v>
      </c>
      <c r="H466" s="2"/>
    </row>
    <row r="467" spans="2:26" x14ac:dyDescent="0.2">
      <c r="D467"/>
      <c r="F467">
        <f t="shared" ref="F467:F469" si="114">F466</f>
        <v>21</v>
      </c>
      <c r="G467">
        <f t="shared" si="110"/>
        <v>0</v>
      </c>
      <c r="H467" s="2"/>
    </row>
    <row r="468" spans="2:26" x14ac:dyDescent="0.2">
      <c r="B468" s="5"/>
      <c r="D468" s="5">
        <v>1</v>
      </c>
      <c r="E468" t="s">
        <v>29</v>
      </c>
      <c r="F468">
        <f t="shared" si="114"/>
        <v>21</v>
      </c>
      <c r="G468">
        <f t="shared" si="110"/>
        <v>21</v>
      </c>
      <c r="H468" s="2"/>
    </row>
    <row r="469" spans="2:26" x14ac:dyDescent="0.2">
      <c r="D469"/>
      <c r="F469">
        <f t="shared" si="114"/>
        <v>21</v>
      </c>
      <c r="G469">
        <f t="shared" si="110"/>
        <v>0</v>
      </c>
      <c r="H469" s="2"/>
      <c r="Z469" s="5"/>
    </row>
    <row r="470" spans="2:26" x14ac:dyDescent="0.2">
      <c r="C470" t="s">
        <v>597</v>
      </c>
      <c r="D470"/>
      <c r="F470">
        <v>5</v>
      </c>
      <c r="G470">
        <f t="shared" si="110"/>
        <v>0</v>
      </c>
      <c r="H470" s="2"/>
    </row>
    <row r="471" spans="2:26" x14ac:dyDescent="0.2">
      <c r="D471"/>
      <c r="F471">
        <f t="shared" ref="F471:F473" si="115">F470</f>
        <v>5</v>
      </c>
      <c r="G471">
        <f t="shared" si="110"/>
        <v>0</v>
      </c>
      <c r="H471" s="2"/>
    </row>
    <row r="472" spans="2:26" x14ac:dyDescent="0.2">
      <c r="B472" s="5"/>
      <c r="D472" s="5">
        <v>0.14699999999999999</v>
      </c>
      <c r="E472" t="s">
        <v>28</v>
      </c>
      <c r="F472">
        <f t="shared" si="115"/>
        <v>5</v>
      </c>
      <c r="G472">
        <f t="shared" si="110"/>
        <v>0.73499999999999999</v>
      </c>
      <c r="H472" s="2"/>
    </row>
    <row r="473" spans="2:26" x14ac:dyDescent="0.2">
      <c r="B473" s="5"/>
      <c r="D473" s="5">
        <v>0.85199999999999998</v>
      </c>
      <c r="E473" t="s">
        <v>24</v>
      </c>
      <c r="F473">
        <f t="shared" si="115"/>
        <v>5</v>
      </c>
      <c r="G473">
        <f t="shared" si="110"/>
        <v>4.26</v>
      </c>
      <c r="H473" s="2"/>
      <c r="Z473" s="5"/>
    </row>
    <row r="474" spans="2:26" x14ac:dyDescent="0.2">
      <c r="D474"/>
      <c r="F474">
        <v>13</v>
      </c>
      <c r="G474">
        <f t="shared" si="110"/>
        <v>0</v>
      </c>
      <c r="H474" s="2"/>
    </row>
    <row r="475" spans="2:26" x14ac:dyDescent="0.2">
      <c r="C475" t="s">
        <v>598</v>
      </c>
      <c r="D475"/>
      <c r="F475">
        <f t="shared" ref="F475:F478" si="116">F474</f>
        <v>13</v>
      </c>
      <c r="G475">
        <f t="shared" si="110"/>
        <v>0</v>
      </c>
      <c r="H475" s="2"/>
    </row>
    <row r="476" spans="2:26" x14ac:dyDescent="0.2">
      <c r="D476"/>
      <c r="F476">
        <f t="shared" si="116"/>
        <v>13</v>
      </c>
      <c r="G476">
        <f t="shared" si="110"/>
        <v>0</v>
      </c>
      <c r="H476" s="2"/>
    </row>
    <row r="477" spans="2:26" x14ac:dyDescent="0.2">
      <c r="B477" s="5"/>
      <c r="D477" s="5">
        <v>0.11600000000000001</v>
      </c>
      <c r="E477" t="s">
        <v>20</v>
      </c>
      <c r="F477">
        <f t="shared" si="116"/>
        <v>13</v>
      </c>
      <c r="G477">
        <f t="shared" si="110"/>
        <v>1.508</v>
      </c>
      <c r="H477" s="2"/>
      <c r="Z477" s="5"/>
    </row>
    <row r="478" spans="2:26" x14ac:dyDescent="0.2">
      <c r="B478" s="5"/>
      <c r="D478" s="5">
        <v>0.88300000000000001</v>
      </c>
      <c r="E478" t="s">
        <v>28</v>
      </c>
      <c r="F478">
        <f t="shared" si="116"/>
        <v>13</v>
      </c>
      <c r="G478">
        <f t="shared" si="110"/>
        <v>11.478999999999999</v>
      </c>
      <c r="H478" s="2"/>
    </row>
    <row r="479" spans="2:26" x14ac:dyDescent="0.2">
      <c r="D479"/>
      <c r="F479">
        <v>5</v>
      </c>
      <c r="G479">
        <f t="shared" si="110"/>
        <v>0</v>
      </c>
      <c r="H479" s="2"/>
    </row>
    <row r="480" spans="2:26" x14ac:dyDescent="0.2">
      <c r="C480" t="s">
        <v>599</v>
      </c>
      <c r="D480"/>
      <c r="F480">
        <f t="shared" ref="F480:F482" si="117">F479</f>
        <v>5</v>
      </c>
      <c r="G480">
        <f t="shared" si="110"/>
        <v>0</v>
      </c>
      <c r="H480" s="2"/>
    </row>
    <row r="481" spans="2:26" x14ac:dyDescent="0.2">
      <c r="D481"/>
      <c r="F481">
        <f t="shared" si="117"/>
        <v>5</v>
      </c>
      <c r="G481">
        <f t="shared" si="110"/>
        <v>0</v>
      </c>
      <c r="H481" s="2"/>
      <c r="Z481" s="5"/>
    </row>
    <row r="482" spans="2:26" x14ac:dyDescent="0.2">
      <c r="B482" s="5"/>
      <c r="D482" s="5">
        <v>1</v>
      </c>
      <c r="E482" t="s">
        <v>24</v>
      </c>
      <c r="F482">
        <f t="shared" si="117"/>
        <v>5</v>
      </c>
      <c r="G482">
        <f t="shared" si="110"/>
        <v>5</v>
      </c>
      <c r="H482" s="2"/>
      <c r="Z482" s="5"/>
    </row>
    <row r="483" spans="2:26" x14ac:dyDescent="0.2">
      <c r="D483"/>
      <c r="F483">
        <v>76</v>
      </c>
      <c r="G483">
        <f t="shared" si="110"/>
        <v>0</v>
      </c>
      <c r="H483" s="2"/>
    </row>
    <row r="484" spans="2:26" x14ac:dyDescent="0.2">
      <c r="C484" t="s">
        <v>600</v>
      </c>
      <c r="D484"/>
      <c r="F484">
        <f t="shared" ref="F484:F486" si="118">F483</f>
        <v>76</v>
      </c>
      <c r="G484">
        <f t="shared" si="110"/>
        <v>0</v>
      </c>
      <c r="H484" s="2"/>
    </row>
    <row r="485" spans="2:26" x14ac:dyDescent="0.2">
      <c r="D485"/>
      <c r="F485">
        <f t="shared" si="118"/>
        <v>76</v>
      </c>
      <c r="G485">
        <f t="shared" si="110"/>
        <v>0</v>
      </c>
      <c r="H485" s="2"/>
    </row>
    <row r="486" spans="2:26" x14ac:dyDescent="0.2">
      <c r="B486" s="5"/>
      <c r="D486" s="5">
        <v>0.441</v>
      </c>
      <c r="E486" t="s">
        <v>20</v>
      </c>
      <c r="F486">
        <f t="shared" si="118"/>
        <v>76</v>
      </c>
      <c r="G486">
        <f t="shared" si="110"/>
        <v>33.515999999999998</v>
      </c>
      <c r="H486" s="2"/>
      <c r="Z486" s="5"/>
    </row>
    <row r="487" spans="2:26" x14ac:dyDescent="0.2">
      <c r="B487" s="5"/>
      <c r="D487" s="5">
        <v>0.55800000000000005</v>
      </c>
      <c r="E487" t="s">
        <v>24</v>
      </c>
      <c r="F487">
        <v>8</v>
      </c>
      <c r="G487">
        <f t="shared" si="110"/>
        <v>4.4640000000000004</v>
      </c>
      <c r="H487" s="2"/>
      <c r="Z487" s="5"/>
    </row>
    <row r="488" spans="2:26" x14ac:dyDescent="0.2">
      <c r="D488"/>
      <c r="F488">
        <f t="shared" ref="F488:F491" si="119">F487</f>
        <v>8</v>
      </c>
      <c r="G488">
        <f t="shared" si="110"/>
        <v>0</v>
      </c>
      <c r="H488" s="2"/>
    </row>
    <row r="489" spans="2:26" x14ac:dyDescent="0.2">
      <c r="C489" t="s">
        <v>601</v>
      </c>
      <c r="D489"/>
      <c r="F489">
        <f t="shared" si="119"/>
        <v>8</v>
      </c>
      <c r="G489">
        <f t="shared" si="110"/>
        <v>0</v>
      </c>
      <c r="H489" s="2"/>
    </row>
    <row r="490" spans="2:26" x14ac:dyDescent="0.2">
      <c r="D490"/>
      <c r="F490">
        <f t="shared" si="119"/>
        <v>8</v>
      </c>
      <c r="G490">
        <f t="shared" si="110"/>
        <v>0</v>
      </c>
      <c r="H490" s="2"/>
    </row>
    <row r="491" spans="2:26" x14ac:dyDescent="0.2">
      <c r="B491" s="5"/>
      <c r="D491" s="5">
        <v>0.17299999999999999</v>
      </c>
      <c r="E491" t="s">
        <v>20</v>
      </c>
      <c r="F491">
        <f t="shared" si="119"/>
        <v>8</v>
      </c>
      <c r="G491">
        <f t="shared" si="110"/>
        <v>1.3839999999999999</v>
      </c>
      <c r="H491" s="2"/>
      <c r="Z491" s="5"/>
    </row>
    <row r="492" spans="2:26" x14ac:dyDescent="0.2">
      <c r="B492" s="5"/>
      <c r="D492" s="5">
        <v>0.82599999999999996</v>
      </c>
      <c r="E492" t="s">
        <v>23</v>
      </c>
      <c r="F492">
        <v>11</v>
      </c>
      <c r="G492">
        <f t="shared" si="110"/>
        <v>9.0860000000000003</v>
      </c>
      <c r="H492" s="2"/>
    </row>
    <row r="493" spans="2:26" x14ac:dyDescent="0.2">
      <c r="D493"/>
      <c r="F493">
        <f t="shared" ref="F493:F495" si="120">F492</f>
        <v>11</v>
      </c>
      <c r="G493">
        <f t="shared" si="110"/>
        <v>0</v>
      </c>
      <c r="H493" s="2"/>
    </row>
    <row r="494" spans="2:26" x14ac:dyDescent="0.2">
      <c r="C494" t="s">
        <v>602</v>
      </c>
      <c r="D494"/>
      <c r="F494">
        <f t="shared" si="120"/>
        <v>11</v>
      </c>
      <c r="G494">
        <f t="shared" si="110"/>
        <v>0</v>
      </c>
      <c r="H494" s="2"/>
    </row>
    <row r="495" spans="2:26" x14ac:dyDescent="0.2">
      <c r="D495"/>
      <c r="F495">
        <f t="shared" si="120"/>
        <v>11</v>
      </c>
      <c r="G495">
        <f t="shared" si="110"/>
        <v>0</v>
      </c>
      <c r="H495" s="2"/>
      <c r="Z495" s="5"/>
    </row>
    <row r="496" spans="2:26" x14ac:dyDescent="0.2">
      <c r="B496" s="5"/>
      <c r="D496" s="5">
        <v>1</v>
      </c>
      <c r="E496" t="s">
        <v>28</v>
      </c>
      <c r="F496">
        <v>39</v>
      </c>
      <c r="G496">
        <f t="shared" si="110"/>
        <v>39</v>
      </c>
      <c r="H496" s="2"/>
      <c r="Z496" s="5"/>
    </row>
    <row r="497" spans="2:26" x14ac:dyDescent="0.2">
      <c r="D497"/>
      <c r="F497">
        <f t="shared" ref="F497:F499" si="121">F496</f>
        <v>39</v>
      </c>
      <c r="G497">
        <f t="shared" si="110"/>
        <v>0</v>
      </c>
      <c r="H497" s="2"/>
    </row>
    <row r="498" spans="2:26" x14ac:dyDescent="0.2">
      <c r="C498" t="s">
        <v>603</v>
      </c>
      <c r="D498"/>
      <c r="F498">
        <f t="shared" si="121"/>
        <v>39</v>
      </c>
      <c r="G498">
        <f t="shared" si="110"/>
        <v>0</v>
      </c>
      <c r="H498" s="2"/>
    </row>
    <row r="499" spans="2:26" x14ac:dyDescent="0.2">
      <c r="D499"/>
      <c r="F499">
        <f t="shared" si="121"/>
        <v>39</v>
      </c>
      <c r="G499">
        <f t="shared" si="110"/>
        <v>0</v>
      </c>
      <c r="H499" s="2"/>
    </row>
    <row r="500" spans="2:26" x14ac:dyDescent="0.2">
      <c r="B500" s="5"/>
      <c r="D500" s="5">
        <v>1</v>
      </c>
      <c r="E500" t="s">
        <v>28</v>
      </c>
      <c r="F500">
        <v>69</v>
      </c>
      <c r="G500">
        <f t="shared" si="110"/>
        <v>69</v>
      </c>
      <c r="H500" s="2"/>
      <c r="Z500" s="5"/>
    </row>
    <row r="501" spans="2:26" x14ac:dyDescent="0.2">
      <c r="D501"/>
      <c r="F501">
        <f t="shared" ref="F501:F504" si="122">F500</f>
        <v>69</v>
      </c>
      <c r="G501">
        <f t="shared" si="110"/>
        <v>0</v>
      </c>
      <c r="H501" s="2"/>
      <c r="Z501" s="5"/>
    </row>
    <row r="502" spans="2:26" x14ac:dyDescent="0.2">
      <c r="C502" t="s">
        <v>604</v>
      </c>
      <c r="D502"/>
      <c r="F502">
        <f t="shared" si="122"/>
        <v>69</v>
      </c>
      <c r="G502">
        <f t="shared" si="110"/>
        <v>0</v>
      </c>
      <c r="H502" s="2"/>
    </row>
    <row r="503" spans="2:26" x14ac:dyDescent="0.2">
      <c r="D503"/>
      <c r="F503">
        <f t="shared" si="122"/>
        <v>69</v>
      </c>
      <c r="G503">
        <f t="shared" si="110"/>
        <v>0</v>
      </c>
      <c r="H503" s="2"/>
    </row>
    <row r="504" spans="2:26" x14ac:dyDescent="0.2">
      <c r="B504" s="5"/>
      <c r="D504" s="5">
        <v>1</v>
      </c>
      <c r="E504" t="s">
        <v>28</v>
      </c>
      <c r="F504">
        <f t="shared" si="122"/>
        <v>69</v>
      </c>
      <c r="G504">
        <f t="shared" si="110"/>
        <v>69</v>
      </c>
      <c r="H504" s="2"/>
    </row>
    <row r="505" spans="2:26" x14ac:dyDescent="0.2">
      <c r="D505"/>
      <c r="F505">
        <v>181</v>
      </c>
      <c r="G505">
        <f t="shared" si="110"/>
        <v>0</v>
      </c>
      <c r="H505" s="2"/>
      <c r="Z505" s="5"/>
    </row>
    <row r="506" spans="2:26" x14ac:dyDescent="0.2">
      <c r="C506" t="s">
        <v>605</v>
      </c>
      <c r="D506"/>
      <c r="F506">
        <f t="shared" ref="F506:F509" si="123">F505</f>
        <v>181</v>
      </c>
      <c r="G506">
        <f t="shared" si="110"/>
        <v>0</v>
      </c>
      <c r="H506" s="2"/>
    </row>
    <row r="507" spans="2:26" x14ac:dyDescent="0.2">
      <c r="D507"/>
      <c r="F507">
        <f t="shared" si="123"/>
        <v>181</v>
      </c>
      <c r="G507">
        <f t="shared" si="110"/>
        <v>0</v>
      </c>
      <c r="H507" s="2"/>
    </row>
    <row r="508" spans="2:26" x14ac:dyDescent="0.2">
      <c r="B508" s="5"/>
      <c r="D508" s="5">
        <v>0.42199999999999999</v>
      </c>
      <c r="E508" t="s">
        <v>20</v>
      </c>
      <c r="F508">
        <f t="shared" si="123"/>
        <v>181</v>
      </c>
      <c r="G508">
        <f t="shared" si="110"/>
        <v>76.381999999999991</v>
      </c>
      <c r="H508" s="2"/>
    </row>
    <row r="509" spans="2:26" x14ac:dyDescent="0.2">
      <c r="B509" s="5"/>
      <c r="D509" s="5">
        <v>0.57699999999999996</v>
      </c>
      <c r="E509" t="s">
        <v>28</v>
      </c>
      <c r="F509">
        <f t="shared" si="123"/>
        <v>181</v>
      </c>
      <c r="G509">
        <f t="shared" si="110"/>
        <v>104.437</v>
      </c>
      <c r="H509" s="2"/>
      <c r="Z509" s="5"/>
    </row>
    <row r="510" spans="2:26" x14ac:dyDescent="0.2">
      <c r="D510"/>
      <c r="F510">
        <v>15</v>
      </c>
      <c r="G510">
        <f t="shared" si="110"/>
        <v>0</v>
      </c>
      <c r="H510" s="2"/>
    </row>
    <row r="511" spans="2:26" x14ac:dyDescent="0.2">
      <c r="C511" t="s">
        <v>606</v>
      </c>
      <c r="D511"/>
      <c r="F511">
        <f t="shared" ref="F511:F514" si="124">F510</f>
        <v>15</v>
      </c>
      <c r="G511">
        <f t="shared" si="110"/>
        <v>0</v>
      </c>
      <c r="H511" s="2"/>
    </row>
    <row r="512" spans="2:26" x14ac:dyDescent="0.2">
      <c r="D512"/>
      <c r="F512">
        <f t="shared" si="124"/>
        <v>15</v>
      </c>
      <c r="G512">
        <f t="shared" si="110"/>
        <v>0</v>
      </c>
      <c r="H512" s="2"/>
    </row>
    <row r="513" spans="2:26" x14ac:dyDescent="0.2">
      <c r="B513" s="5"/>
      <c r="D513" s="5">
        <v>1</v>
      </c>
      <c r="E513" t="s">
        <v>28</v>
      </c>
      <c r="F513">
        <f t="shared" si="124"/>
        <v>15</v>
      </c>
      <c r="G513">
        <f t="shared" si="110"/>
        <v>15</v>
      </c>
      <c r="H513" s="2"/>
      <c r="Z513" s="5"/>
    </row>
    <row r="514" spans="2:26" x14ac:dyDescent="0.2">
      <c r="D514"/>
      <c r="F514">
        <f t="shared" si="124"/>
        <v>15</v>
      </c>
      <c r="G514">
        <f t="shared" si="110"/>
        <v>0</v>
      </c>
      <c r="H514" s="2"/>
    </row>
    <row r="515" spans="2:26" x14ac:dyDescent="0.2">
      <c r="C515" t="s">
        <v>607</v>
      </c>
      <c r="D515"/>
      <c r="F515">
        <v>16</v>
      </c>
      <c r="G515">
        <f t="shared" ref="G515:G578" si="125">D515*F515</f>
        <v>0</v>
      </c>
      <c r="H515" s="2"/>
    </row>
    <row r="516" spans="2:26" x14ac:dyDescent="0.2">
      <c r="D516"/>
      <c r="F516">
        <f t="shared" ref="F516:F518" si="126">F515</f>
        <v>16</v>
      </c>
      <c r="G516">
        <f t="shared" si="125"/>
        <v>0</v>
      </c>
      <c r="H516" s="2"/>
    </row>
    <row r="517" spans="2:26" x14ac:dyDescent="0.2">
      <c r="B517" s="5"/>
      <c r="D517" s="5">
        <v>1</v>
      </c>
      <c r="E517" t="s">
        <v>24</v>
      </c>
      <c r="F517">
        <f t="shared" si="126"/>
        <v>16</v>
      </c>
      <c r="G517">
        <f t="shared" si="125"/>
        <v>16</v>
      </c>
      <c r="H517" s="2"/>
      <c r="Z517" s="5"/>
    </row>
    <row r="518" spans="2:26" x14ac:dyDescent="0.2">
      <c r="D518"/>
      <c r="F518">
        <f t="shared" si="126"/>
        <v>16</v>
      </c>
      <c r="G518">
        <f t="shared" si="125"/>
        <v>0</v>
      </c>
      <c r="H518" s="2"/>
      <c r="Z518" s="5"/>
    </row>
    <row r="519" spans="2:26" x14ac:dyDescent="0.2">
      <c r="C519" t="s">
        <v>608</v>
      </c>
      <c r="D519"/>
      <c r="F519">
        <v>4</v>
      </c>
      <c r="G519">
        <f t="shared" si="125"/>
        <v>0</v>
      </c>
      <c r="H519" s="2"/>
    </row>
    <row r="520" spans="2:26" x14ac:dyDescent="0.2">
      <c r="D520"/>
      <c r="F520">
        <f t="shared" ref="F520:F522" si="127">F519</f>
        <v>4</v>
      </c>
      <c r="G520">
        <f t="shared" si="125"/>
        <v>0</v>
      </c>
      <c r="H520" s="2"/>
    </row>
    <row r="521" spans="2:26" x14ac:dyDescent="0.2">
      <c r="B521" s="5"/>
      <c r="D521" s="5">
        <v>1</v>
      </c>
      <c r="E521" t="s">
        <v>68</v>
      </c>
      <c r="F521">
        <f t="shared" si="127"/>
        <v>4</v>
      </c>
      <c r="G521">
        <f t="shared" si="125"/>
        <v>4</v>
      </c>
      <c r="H521" s="2"/>
    </row>
    <row r="522" spans="2:26" x14ac:dyDescent="0.2">
      <c r="D522"/>
      <c r="F522">
        <f t="shared" si="127"/>
        <v>4</v>
      </c>
      <c r="G522">
        <f t="shared" si="125"/>
        <v>0</v>
      </c>
      <c r="H522" s="2"/>
      <c r="Z522" s="5"/>
    </row>
    <row r="523" spans="2:26" x14ac:dyDescent="0.2">
      <c r="C523" t="s">
        <v>609</v>
      </c>
      <c r="D523"/>
      <c r="F523">
        <v>2</v>
      </c>
      <c r="G523">
        <f t="shared" si="125"/>
        <v>0</v>
      </c>
      <c r="H523" s="2"/>
    </row>
    <row r="524" spans="2:26" x14ac:dyDescent="0.2">
      <c r="D524"/>
      <c r="F524">
        <f t="shared" ref="F524:F526" si="128">F523</f>
        <v>2</v>
      </c>
      <c r="G524">
        <f t="shared" si="125"/>
        <v>0</v>
      </c>
      <c r="H524" s="2"/>
    </row>
    <row r="525" spans="2:26" x14ac:dyDescent="0.2">
      <c r="B525" s="5"/>
      <c r="D525" s="5">
        <v>1</v>
      </c>
      <c r="E525" t="s">
        <v>20</v>
      </c>
      <c r="F525">
        <f t="shared" si="128"/>
        <v>2</v>
      </c>
      <c r="G525">
        <f t="shared" si="125"/>
        <v>2</v>
      </c>
      <c r="H525" s="2"/>
    </row>
    <row r="526" spans="2:26" x14ac:dyDescent="0.2">
      <c r="D526"/>
      <c r="F526">
        <f t="shared" si="128"/>
        <v>2</v>
      </c>
      <c r="G526">
        <f t="shared" si="125"/>
        <v>0</v>
      </c>
      <c r="H526" s="2"/>
      <c r="Z526" s="5"/>
    </row>
    <row r="527" spans="2:26" x14ac:dyDescent="0.2">
      <c r="C527" t="s">
        <v>610</v>
      </c>
      <c r="D527"/>
      <c r="F527">
        <v>17</v>
      </c>
      <c r="G527">
        <f t="shared" si="125"/>
        <v>0</v>
      </c>
      <c r="H527" s="2"/>
    </row>
    <row r="528" spans="2:26" x14ac:dyDescent="0.2">
      <c r="D528"/>
      <c r="F528">
        <f t="shared" ref="F528:F530" si="129">F527</f>
        <v>17</v>
      </c>
      <c r="G528">
        <f t="shared" si="125"/>
        <v>0</v>
      </c>
      <c r="H528" s="2"/>
    </row>
    <row r="529" spans="2:26" x14ac:dyDescent="0.2">
      <c r="B529" s="5"/>
      <c r="D529" s="5">
        <v>1</v>
      </c>
      <c r="E529" t="s">
        <v>25</v>
      </c>
      <c r="F529">
        <f t="shared" si="129"/>
        <v>17</v>
      </c>
      <c r="G529">
        <f t="shared" si="125"/>
        <v>17</v>
      </c>
      <c r="H529" s="2"/>
    </row>
    <row r="530" spans="2:26" x14ac:dyDescent="0.2">
      <c r="D530"/>
      <c r="F530">
        <f t="shared" si="129"/>
        <v>17</v>
      </c>
      <c r="G530">
        <f t="shared" si="125"/>
        <v>0</v>
      </c>
      <c r="H530" s="2"/>
      <c r="Z530" s="5"/>
    </row>
    <row r="531" spans="2:26" x14ac:dyDescent="0.2">
      <c r="C531" t="s">
        <v>611</v>
      </c>
      <c r="D531"/>
      <c r="F531">
        <v>5</v>
      </c>
      <c r="G531">
        <f t="shared" si="125"/>
        <v>0</v>
      </c>
      <c r="H531" s="2"/>
    </row>
    <row r="532" spans="2:26" x14ac:dyDescent="0.2">
      <c r="D532"/>
      <c r="F532">
        <f t="shared" ref="F532:F534" si="130">F531</f>
        <v>5</v>
      </c>
      <c r="G532">
        <f t="shared" si="125"/>
        <v>0</v>
      </c>
      <c r="H532" s="2"/>
    </row>
    <row r="533" spans="2:26" x14ac:dyDescent="0.2">
      <c r="B533" s="5"/>
      <c r="D533" s="5">
        <v>1</v>
      </c>
      <c r="E533" t="s">
        <v>29</v>
      </c>
      <c r="F533">
        <f t="shared" si="130"/>
        <v>5</v>
      </c>
      <c r="G533">
        <f t="shared" si="125"/>
        <v>5</v>
      </c>
      <c r="H533" s="2"/>
    </row>
    <row r="534" spans="2:26" x14ac:dyDescent="0.2">
      <c r="D534"/>
      <c r="F534">
        <f t="shared" si="130"/>
        <v>5</v>
      </c>
      <c r="G534">
        <f t="shared" si="125"/>
        <v>0</v>
      </c>
      <c r="H534" s="2"/>
      <c r="Z534" s="5"/>
    </row>
    <row r="535" spans="2:26" x14ac:dyDescent="0.2">
      <c r="C535" t="s">
        <v>612</v>
      </c>
      <c r="D535"/>
      <c r="F535">
        <v>22</v>
      </c>
      <c r="G535">
        <f t="shared" si="125"/>
        <v>0</v>
      </c>
      <c r="H535" s="2"/>
    </row>
    <row r="536" spans="2:26" x14ac:dyDescent="0.2">
      <c r="D536"/>
      <c r="F536">
        <f t="shared" ref="F536:F538" si="131">F535</f>
        <v>22</v>
      </c>
      <c r="G536">
        <f t="shared" si="125"/>
        <v>0</v>
      </c>
      <c r="H536" s="2"/>
    </row>
    <row r="537" spans="2:26" x14ac:dyDescent="0.2">
      <c r="B537" s="5"/>
      <c r="D537" s="5">
        <v>1</v>
      </c>
      <c r="E537" t="s">
        <v>29</v>
      </c>
      <c r="F537">
        <f t="shared" si="131"/>
        <v>22</v>
      </c>
      <c r="G537">
        <f t="shared" si="125"/>
        <v>22</v>
      </c>
      <c r="H537" s="2"/>
    </row>
    <row r="538" spans="2:26" x14ac:dyDescent="0.2">
      <c r="D538"/>
      <c r="F538">
        <f t="shared" si="131"/>
        <v>22</v>
      </c>
      <c r="G538">
        <f t="shared" si="125"/>
        <v>0</v>
      </c>
      <c r="H538" s="2"/>
      <c r="Z538" s="5"/>
    </row>
    <row r="539" spans="2:26" x14ac:dyDescent="0.2">
      <c r="C539" t="s">
        <v>613</v>
      </c>
      <c r="D539"/>
      <c r="F539">
        <v>6</v>
      </c>
      <c r="G539">
        <f t="shared" si="125"/>
        <v>0</v>
      </c>
      <c r="H539" s="2"/>
    </row>
    <row r="540" spans="2:26" x14ac:dyDescent="0.2">
      <c r="D540"/>
      <c r="F540">
        <f t="shared" ref="F540:F542" si="132">F539</f>
        <v>6</v>
      </c>
      <c r="G540">
        <f t="shared" si="125"/>
        <v>0</v>
      </c>
      <c r="H540" s="2"/>
    </row>
    <row r="541" spans="2:26" x14ac:dyDescent="0.2">
      <c r="B541" s="5"/>
      <c r="D541" s="5">
        <v>1</v>
      </c>
      <c r="E541" t="s">
        <v>20</v>
      </c>
      <c r="F541">
        <f t="shared" si="132"/>
        <v>6</v>
      </c>
      <c r="G541">
        <f t="shared" si="125"/>
        <v>6</v>
      </c>
      <c r="H541" s="2"/>
    </row>
    <row r="542" spans="2:26" x14ac:dyDescent="0.2">
      <c r="D542"/>
      <c r="F542">
        <f t="shared" si="132"/>
        <v>6</v>
      </c>
      <c r="G542">
        <f t="shared" si="125"/>
        <v>0</v>
      </c>
      <c r="H542" s="2"/>
      <c r="Z542" s="5"/>
    </row>
    <row r="543" spans="2:26" x14ac:dyDescent="0.2">
      <c r="C543" t="s">
        <v>614</v>
      </c>
      <c r="D543"/>
      <c r="F543">
        <v>146</v>
      </c>
      <c r="G543">
        <f t="shared" si="125"/>
        <v>0</v>
      </c>
      <c r="H543" s="2"/>
    </row>
    <row r="544" spans="2:26" x14ac:dyDescent="0.2">
      <c r="D544"/>
      <c r="F544">
        <f t="shared" ref="F544:F546" si="133">F543</f>
        <v>146</v>
      </c>
      <c r="G544">
        <f t="shared" si="125"/>
        <v>0</v>
      </c>
      <c r="H544" s="2"/>
    </row>
    <row r="545" spans="2:26" x14ac:dyDescent="0.2">
      <c r="B545" s="5"/>
      <c r="D545" s="5">
        <v>1</v>
      </c>
      <c r="E545" t="s">
        <v>20</v>
      </c>
      <c r="F545">
        <f t="shared" si="133"/>
        <v>146</v>
      </c>
      <c r="G545">
        <f t="shared" si="125"/>
        <v>146</v>
      </c>
      <c r="H545" s="2"/>
    </row>
    <row r="546" spans="2:26" x14ac:dyDescent="0.2">
      <c r="D546"/>
      <c r="F546">
        <f t="shared" si="133"/>
        <v>146</v>
      </c>
      <c r="G546">
        <f t="shared" si="125"/>
        <v>0</v>
      </c>
      <c r="H546" s="2"/>
      <c r="Z546" s="5"/>
    </row>
    <row r="547" spans="2:26" x14ac:dyDescent="0.2">
      <c r="C547" t="s">
        <v>615</v>
      </c>
      <c r="D547"/>
      <c r="F547">
        <v>2</v>
      </c>
      <c r="G547">
        <f t="shared" si="125"/>
        <v>0</v>
      </c>
      <c r="H547" s="2"/>
    </row>
    <row r="548" spans="2:26" x14ac:dyDescent="0.2">
      <c r="D548"/>
      <c r="F548">
        <f t="shared" ref="F548:F550" si="134">F547</f>
        <v>2</v>
      </c>
      <c r="G548">
        <f t="shared" si="125"/>
        <v>0</v>
      </c>
      <c r="H548" s="2"/>
    </row>
    <row r="549" spans="2:26" x14ac:dyDescent="0.2">
      <c r="B549" s="5"/>
      <c r="D549" s="5">
        <v>1</v>
      </c>
      <c r="E549" t="s">
        <v>68</v>
      </c>
      <c r="F549">
        <f t="shared" si="134"/>
        <v>2</v>
      </c>
      <c r="G549">
        <f t="shared" si="125"/>
        <v>2</v>
      </c>
      <c r="H549" s="2"/>
    </row>
    <row r="550" spans="2:26" x14ac:dyDescent="0.2">
      <c r="D550"/>
      <c r="F550">
        <f t="shared" si="134"/>
        <v>2</v>
      </c>
      <c r="G550">
        <f t="shared" si="125"/>
        <v>0</v>
      </c>
      <c r="H550" s="2"/>
      <c r="Z550" s="5"/>
    </row>
    <row r="551" spans="2:26" x14ac:dyDescent="0.2">
      <c r="C551" t="s">
        <v>616</v>
      </c>
      <c r="D551"/>
      <c r="F551">
        <v>2</v>
      </c>
      <c r="G551">
        <f t="shared" si="125"/>
        <v>0</v>
      </c>
      <c r="H551" s="2"/>
    </row>
    <row r="552" spans="2:26" x14ac:dyDescent="0.2">
      <c r="D552"/>
      <c r="F552">
        <f t="shared" ref="F552:F554" si="135">F551</f>
        <v>2</v>
      </c>
      <c r="G552">
        <f t="shared" si="125"/>
        <v>0</v>
      </c>
      <c r="H552" s="2"/>
    </row>
    <row r="553" spans="2:26" x14ac:dyDescent="0.2">
      <c r="B553" s="5"/>
      <c r="D553" s="5">
        <v>2.3E-2</v>
      </c>
      <c r="E553" t="s">
        <v>29</v>
      </c>
      <c r="F553">
        <f t="shared" si="135"/>
        <v>2</v>
      </c>
      <c r="G553">
        <f t="shared" si="125"/>
        <v>4.5999999999999999E-2</v>
      </c>
      <c r="H553" s="2"/>
    </row>
    <row r="554" spans="2:26" x14ac:dyDescent="0.2">
      <c r="B554" s="5"/>
      <c r="D554" s="5">
        <v>5.6000000000000001E-2</v>
      </c>
      <c r="E554" t="s">
        <v>20</v>
      </c>
      <c r="F554">
        <f t="shared" si="135"/>
        <v>2</v>
      </c>
      <c r="G554">
        <f t="shared" si="125"/>
        <v>0.112</v>
      </c>
      <c r="H554" s="2"/>
      <c r="Z554" s="5"/>
    </row>
    <row r="555" spans="2:26" x14ac:dyDescent="0.2">
      <c r="B555" s="5"/>
      <c r="D555" s="5">
        <v>0.92</v>
      </c>
      <c r="E555" t="s">
        <v>28</v>
      </c>
      <c r="F555">
        <v>29</v>
      </c>
      <c r="G555">
        <f t="shared" si="125"/>
        <v>26.68</v>
      </c>
      <c r="H555" s="2"/>
    </row>
    <row r="556" spans="2:26" x14ac:dyDescent="0.2">
      <c r="D556"/>
      <c r="F556">
        <f t="shared" ref="F556:F558" si="136">F555</f>
        <v>29</v>
      </c>
      <c r="G556">
        <f t="shared" si="125"/>
        <v>0</v>
      </c>
      <c r="H556" s="2"/>
    </row>
    <row r="557" spans="2:26" x14ac:dyDescent="0.2">
      <c r="C557" t="s">
        <v>617</v>
      </c>
      <c r="D557"/>
      <c r="F557">
        <f t="shared" si="136"/>
        <v>29</v>
      </c>
      <c r="G557">
        <f t="shared" si="125"/>
        <v>0</v>
      </c>
      <c r="H557" s="2"/>
    </row>
    <row r="558" spans="2:26" x14ac:dyDescent="0.2">
      <c r="D558"/>
      <c r="F558">
        <f t="shared" si="136"/>
        <v>29</v>
      </c>
      <c r="G558">
        <f t="shared" si="125"/>
        <v>0</v>
      </c>
      <c r="H558" s="2"/>
      <c r="Z558" s="5"/>
    </row>
    <row r="559" spans="2:26" x14ac:dyDescent="0.2">
      <c r="B559" s="5"/>
      <c r="D559" s="5">
        <v>1</v>
      </c>
      <c r="E559" t="s">
        <v>36</v>
      </c>
      <c r="F559">
        <v>1</v>
      </c>
      <c r="G559">
        <f t="shared" si="125"/>
        <v>1</v>
      </c>
      <c r="H559" s="2"/>
    </row>
    <row r="560" spans="2:26" x14ac:dyDescent="0.2">
      <c r="D560"/>
      <c r="F560">
        <f t="shared" ref="F560:F562" si="137">F559</f>
        <v>1</v>
      </c>
      <c r="G560">
        <f t="shared" si="125"/>
        <v>0</v>
      </c>
      <c r="H560" s="2"/>
    </row>
    <row r="561" spans="2:26" x14ac:dyDescent="0.2">
      <c r="C561" t="s">
        <v>618</v>
      </c>
      <c r="D561"/>
      <c r="F561">
        <f t="shared" si="137"/>
        <v>1</v>
      </c>
      <c r="G561">
        <f t="shared" si="125"/>
        <v>0</v>
      </c>
      <c r="H561" s="2"/>
    </row>
    <row r="562" spans="2:26" x14ac:dyDescent="0.2">
      <c r="D562"/>
      <c r="F562">
        <f t="shared" si="137"/>
        <v>1</v>
      </c>
      <c r="G562">
        <f t="shared" si="125"/>
        <v>0</v>
      </c>
      <c r="H562" s="2"/>
      <c r="Z562" s="5"/>
    </row>
    <row r="563" spans="2:26" x14ac:dyDescent="0.2">
      <c r="B563" s="5"/>
      <c r="D563" s="5">
        <v>1</v>
      </c>
      <c r="E563" t="s">
        <v>20</v>
      </c>
      <c r="F563">
        <v>6</v>
      </c>
      <c r="G563">
        <f t="shared" si="125"/>
        <v>6</v>
      </c>
      <c r="H563" s="2"/>
      <c r="Z563" s="5"/>
    </row>
    <row r="564" spans="2:26" x14ac:dyDescent="0.2">
      <c r="D564"/>
      <c r="F564">
        <f t="shared" ref="F564:F566" si="138">F563</f>
        <v>6</v>
      </c>
      <c r="G564">
        <f t="shared" si="125"/>
        <v>0</v>
      </c>
      <c r="H564" s="2"/>
      <c r="Z564" s="5"/>
    </row>
    <row r="565" spans="2:26" x14ac:dyDescent="0.2">
      <c r="C565" s="4" t="s">
        <v>619</v>
      </c>
      <c r="D565"/>
      <c r="F565">
        <f t="shared" si="138"/>
        <v>6</v>
      </c>
      <c r="G565">
        <f t="shared" si="125"/>
        <v>0</v>
      </c>
      <c r="H565" s="2"/>
    </row>
    <row r="566" spans="2:26" x14ac:dyDescent="0.2">
      <c r="D566"/>
      <c r="F566">
        <f t="shared" si="138"/>
        <v>6</v>
      </c>
      <c r="G566">
        <f t="shared" si="125"/>
        <v>0</v>
      </c>
      <c r="H566" s="2"/>
    </row>
    <row r="567" spans="2:26" x14ac:dyDescent="0.2">
      <c r="B567" s="5"/>
      <c r="D567" s="5">
        <v>0.20399999999999999</v>
      </c>
      <c r="E567" t="s">
        <v>27</v>
      </c>
      <c r="F567">
        <v>21</v>
      </c>
      <c r="G567">
        <f t="shared" si="125"/>
        <v>4.2839999999999998</v>
      </c>
      <c r="H567" s="2"/>
    </row>
    <row r="568" spans="2:26" x14ac:dyDescent="0.2">
      <c r="B568" s="5"/>
      <c r="D568" s="5">
        <v>0.79500000000000004</v>
      </c>
      <c r="E568" t="s">
        <v>127</v>
      </c>
      <c r="F568">
        <f t="shared" ref="F568:F570" si="139">F567</f>
        <v>21</v>
      </c>
      <c r="G568">
        <f t="shared" si="125"/>
        <v>16.695</v>
      </c>
      <c r="H568" s="2"/>
      <c r="Z568" s="5"/>
    </row>
    <row r="569" spans="2:26" x14ac:dyDescent="0.2">
      <c r="D569"/>
      <c r="F569">
        <f t="shared" si="139"/>
        <v>21</v>
      </c>
      <c r="G569">
        <f t="shared" si="125"/>
        <v>0</v>
      </c>
      <c r="H569" s="2"/>
    </row>
    <row r="570" spans="2:26" x14ac:dyDescent="0.2">
      <c r="C570" t="s">
        <v>620</v>
      </c>
      <c r="D570"/>
      <c r="F570">
        <f t="shared" si="139"/>
        <v>21</v>
      </c>
      <c r="G570">
        <f t="shared" si="125"/>
        <v>0</v>
      </c>
      <c r="H570" s="2"/>
    </row>
    <row r="571" spans="2:26" x14ac:dyDescent="0.2">
      <c r="D571"/>
      <c r="F571">
        <v>2</v>
      </c>
      <c r="G571">
        <f t="shared" si="125"/>
        <v>0</v>
      </c>
      <c r="H571" s="2"/>
    </row>
    <row r="572" spans="2:26" x14ac:dyDescent="0.2">
      <c r="B572" s="5"/>
      <c r="D572" s="5">
        <v>1</v>
      </c>
      <c r="E572" t="s">
        <v>27</v>
      </c>
      <c r="F572">
        <f t="shared" ref="F572:F574" si="140">F571</f>
        <v>2</v>
      </c>
      <c r="G572">
        <f t="shared" si="125"/>
        <v>2</v>
      </c>
      <c r="H572" s="2"/>
      <c r="Z572" s="5"/>
    </row>
    <row r="573" spans="2:26" x14ac:dyDescent="0.2">
      <c r="D573"/>
      <c r="F573">
        <f t="shared" si="140"/>
        <v>2</v>
      </c>
      <c r="G573">
        <f t="shared" si="125"/>
        <v>0</v>
      </c>
      <c r="H573" s="2"/>
    </row>
    <row r="574" spans="2:26" x14ac:dyDescent="0.2">
      <c r="C574" t="s">
        <v>621</v>
      </c>
      <c r="D574"/>
      <c r="F574">
        <f t="shared" si="140"/>
        <v>2</v>
      </c>
      <c r="G574">
        <f t="shared" si="125"/>
        <v>0</v>
      </c>
      <c r="H574" s="2"/>
    </row>
    <row r="575" spans="2:26" x14ac:dyDescent="0.2">
      <c r="D575"/>
      <c r="F575">
        <v>19</v>
      </c>
      <c r="G575">
        <f t="shared" si="125"/>
        <v>0</v>
      </c>
      <c r="H575" s="2"/>
    </row>
    <row r="576" spans="2:26" x14ac:dyDescent="0.2">
      <c r="B576" s="5"/>
      <c r="D576" s="5">
        <v>1</v>
      </c>
      <c r="E576" t="s">
        <v>491</v>
      </c>
      <c r="F576">
        <f t="shared" ref="F576:F578" si="141">F575</f>
        <v>19</v>
      </c>
      <c r="G576">
        <f t="shared" si="125"/>
        <v>19</v>
      </c>
      <c r="H576" s="2"/>
      <c r="Z576" s="5"/>
    </row>
    <row r="577" spans="2:26" x14ac:dyDescent="0.2">
      <c r="D577"/>
      <c r="F577">
        <f t="shared" si="141"/>
        <v>19</v>
      </c>
      <c r="G577">
        <f t="shared" si="125"/>
        <v>0</v>
      </c>
      <c r="H577" s="2"/>
      <c r="Z577" s="5"/>
    </row>
    <row r="578" spans="2:26" x14ac:dyDescent="0.2">
      <c r="C578" t="s">
        <v>622</v>
      </c>
      <c r="D578"/>
      <c r="F578">
        <f t="shared" si="141"/>
        <v>19</v>
      </c>
      <c r="G578">
        <f t="shared" si="125"/>
        <v>0</v>
      </c>
      <c r="H578" s="2"/>
    </row>
    <row r="579" spans="2:26" x14ac:dyDescent="0.2">
      <c r="D579"/>
      <c r="F579">
        <v>2</v>
      </c>
      <c r="G579">
        <f t="shared" ref="G579:G642" si="142">D579*F579</f>
        <v>0</v>
      </c>
      <c r="H579" s="2"/>
    </row>
    <row r="580" spans="2:26" x14ac:dyDescent="0.2">
      <c r="B580" s="5"/>
      <c r="D580" s="5">
        <v>1</v>
      </c>
      <c r="E580" t="s">
        <v>20</v>
      </c>
      <c r="F580">
        <f t="shared" ref="F580:F582" si="143">F579</f>
        <v>2</v>
      </c>
      <c r="G580">
        <f t="shared" si="142"/>
        <v>2</v>
      </c>
      <c r="H580" s="2"/>
    </row>
    <row r="581" spans="2:26" x14ac:dyDescent="0.2">
      <c r="D581"/>
      <c r="F581">
        <f t="shared" si="143"/>
        <v>2</v>
      </c>
      <c r="G581">
        <f t="shared" si="142"/>
        <v>0</v>
      </c>
      <c r="H581" s="2"/>
      <c r="Z581" s="5"/>
    </row>
    <row r="582" spans="2:26" x14ac:dyDescent="0.2">
      <c r="C582" t="s">
        <v>623</v>
      </c>
      <c r="D582"/>
      <c r="F582">
        <f t="shared" si="143"/>
        <v>2</v>
      </c>
      <c r="G582">
        <f t="shared" si="142"/>
        <v>0</v>
      </c>
      <c r="H582" s="2"/>
    </row>
    <row r="583" spans="2:26" x14ac:dyDescent="0.2">
      <c r="D583"/>
      <c r="F583">
        <v>2</v>
      </c>
      <c r="G583">
        <f t="shared" si="142"/>
        <v>0</v>
      </c>
      <c r="H583" s="2"/>
    </row>
    <row r="584" spans="2:26" x14ac:dyDescent="0.2">
      <c r="B584" s="5"/>
      <c r="D584" s="5">
        <v>0.182</v>
      </c>
      <c r="E584" t="s">
        <v>47</v>
      </c>
      <c r="F584">
        <f t="shared" ref="F584:F586" si="144">F583</f>
        <v>2</v>
      </c>
      <c r="G584">
        <f t="shared" si="142"/>
        <v>0.36399999999999999</v>
      </c>
      <c r="H584" s="2"/>
    </row>
    <row r="585" spans="2:26" x14ac:dyDescent="0.2">
      <c r="B585" s="5"/>
      <c r="D585" s="5">
        <v>0.81699999999999995</v>
      </c>
      <c r="E585" t="s">
        <v>20</v>
      </c>
      <c r="F585">
        <f t="shared" si="144"/>
        <v>2</v>
      </c>
      <c r="G585">
        <f t="shared" si="142"/>
        <v>1.6339999999999999</v>
      </c>
      <c r="H585" s="2"/>
      <c r="Z585" s="5"/>
    </row>
    <row r="586" spans="2:26" x14ac:dyDescent="0.2">
      <c r="D586"/>
      <c r="F586">
        <f t="shared" si="144"/>
        <v>2</v>
      </c>
      <c r="G586">
        <f t="shared" si="142"/>
        <v>0</v>
      </c>
      <c r="H586" s="2"/>
    </row>
    <row r="587" spans="2:26" x14ac:dyDescent="0.2">
      <c r="C587" t="s">
        <v>624</v>
      </c>
      <c r="D587"/>
      <c r="F587">
        <v>2</v>
      </c>
      <c r="G587">
        <f t="shared" si="142"/>
        <v>0</v>
      </c>
      <c r="H587" s="2"/>
    </row>
    <row r="588" spans="2:26" x14ac:dyDescent="0.2">
      <c r="D588"/>
      <c r="F588">
        <f t="shared" ref="F588:F590" si="145">F587</f>
        <v>2</v>
      </c>
      <c r="G588">
        <f t="shared" si="142"/>
        <v>0</v>
      </c>
      <c r="H588" s="2"/>
    </row>
    <row r="589" spans="2:26" x14ac:dyDescent="0.2">
      <c r="B589" s="5"/>
      <c r="D589" s="5">
        <v>1</v>
      </c>
      <c r="E589" t="s">
        <v>20</v>
      </c>
      <c r="F589">
        <f t="shared" si="145"/>
        <v>2</v>
      </c>
      <c r="G589">
        <f t="shared" si="142"/>
        <v>2</v>
      </c>
      <c r="H589" s="2"/>
      <c r="Z589" s="5"/>
    </row>
    <row r="590" spans="2:26" x14ac:dyDescent="0.2">
      <c r="D590"/>
      <c r="F590">
        <f t="shared" si="145"/>
        <v>2</v>
      </c>
      <c r="G590">
        <f t="shared" si="142"/>
        <v>0</v>
      </c>
      <c r="H590" s="2"/>
    </row>
    <row r="591" spans="2:26" x14ac:dyDescent="0.2">
      <c r="C591" t="s">
        <v>625</v>
      </c>
      <c r="D591"/>
      <c r="F591">
        <v>8</v>
      </c>
      <c r="G591">
        <f t="shared" si="142"/>
        <v>0</v>
      </c>
      <c r="H591" s="2"/>
    </row>
    <row r="592" spans="2:26" x14ac:dyDescent="0.2">
      <c r="D592"/>
      <c r="F592">
        <f t="shared" ref="F592:F594" si="146">F591</f>
        <v>8</v>
      </c>
      <c r="G592">
        <f t="shared" si="142"/>
        <v>0</v>
      </c>
      <c r="H592" s="2"/>
    </row>
    <row r="593" spans="2:26" x14ac:dyDescent="0.2">
      <c r="B593" s="5"/>
      <c r="D593" s="5">
        <v>0.67200000000000004</v>
      </c>
      <c r="E593" t="s">
        <v>27</v>
      </c>
      <c r="F593">
        <f t="shared" si="146"/>
        <v>8</v>
      </c>
      <c r="G593">
        <f t="shared" si="142"/>
        <v>5.3760000000000003</v>
      </c>
      <c r="H593" s="2"/>
      <c r="Z593" s="5"/>
    </row>
    <row r="594" spans="2:26" x14ac:dyDescent="0.2">
      <c r="B594" s="5"/>
      <c r="D594" s="5">
        <v>0.32700000000000001</v>
      </c>
      <c r="E594" t="s">
        <v>127</v>
      </c>
      <c r="F594">
        <f t="shared" si="146"/>
        <v>8</v>
      </c>
      <c r="G594">
        <f t="shared" si="142"/>
        <v>2.6160000000000001</v>
      </c>
      <c r="H594" s="2"/>
      <c r="Z594" s="5"/>
    </row>
    <row r="595" spans="2:26" x14ac:dyDescent="0.2">
      <c r="D595"/>
      <c r="F595">
        <v>2</v>
      </c>
      <c r="G595">
        <f t="shared" si="142"/>
        <v>0</v>
      </c>
      <c r="H595" s="2"/>
    </row>
    <row r="596" spans="2:26" x14ac:dyDescent="0.2">
      <c r="C596" t="s">
        <v>626</v>
      </c>
      <c r="D596"/>
      <c r="F596">
        <f t="shared" ref="F596:F598" si="147">F595</f>
        <v>2</v>
      </c>
      <c r="G596">
        <f t="shared" si="142"/>
        <v>0</v>
      </c>
      <c r="H596" s="2"/>
    </row>
    <row r="597" spans="2:26" x14ac:dyDescent="0.2">
      <c r="D597"/>
      <c r="F597">
        <f t="shared" si="147"/>
        <v>2</v>
      </c>
      <c r="G597">
        <f t="shared" si="142"/>
        <v>0</v>
      </c>
      <c r="H597" s="2"/>
    </row>
    <row r="598" spans="2:26" x14ac:dyDescent="0.2">
      <c r="B598" s="5"/>
      <c r="D598" s="5">
        <v>1</v>
      </c>
      <c r="E598" t="s">
        <v>20</v>
      </c>
      <c r="F598">
        <f t="shared" si="147"/>
        <v>2</v>
      </c>
      <c r="G598">
        <f t="shared" si="142"/>
        <v>2</v>
      </c>
      <c r="H598" s="2"/>
      <c r="Z598" s="5"/>
    </row>
    <row r="599" spans="2:26" x14ac:dyDescent="0.2">
      <c r="D599"/>
      <c r="F599">
        <v>6</v>
      </c>
      <c r="G599">
        <f t="shared" si="142"/>
        <v>0</v>
      </c>
      <c r="H599" s="2"/>
    </row>
    <row r="600" spans="2:26" x14ac:dyDescent="0.2">
      <c r="C600" t="s">
        <v>627</v>
      </c>
      <c r="D600"/>
      <c r="F600">
        <f t="shared" ref="F600:F602" si="148">F599</f>
        <v>6</v>
      </c>
      <c r="G600">
        <f t="shared" si="142"/>
        <v>0</v>
      </c>
      <c r="H600" s="2"/>
    </row>
    <row r="601" spans="2:26" x14ac:dyDescent="0.2">
      <c r="D601"/>
      <c r="F601">
        <f t="shared" si="148"/>
        <v>6</v>
      </c>
      <c r="G601">
        <f t="shared" si="142"/>
        <v>0</v>
      </c>
      <c r="H601" s="2"/>
    </row>
    <row r="602" spans="2:26" x14ac:dyDescent="0.2">
      <c r="B602" s="5"/>
      <c r="D602" s="5">
        <v>1</v>
      </c>
      <c r="E602" t="s">
        <v>26</v>
      </c>
      <c r="F602">
        <f t="shared" si="148"/>
        <v>6</v>
      </c>
      <c r="G602">
        <f t="shared" si="142"/>
        <v>6</v>
      </c>
      <c r="H602" s="2"/>
      <c r="Z602" s="5"/>
    </row>
    <row r="603" spans="2:26" x14ac:dyDescent="0.2">
      <c r="D603"/>
      <c r="F603">
        <v>48</v>
      </c>
      <c r="G603">
        <f t="shared" si="142"/>
        <v>0</v>
      </c>
      <c r="H603" s="2"/>
      <c r="Z603" s="5"/>
    </row>
    <row r="604" spans="2:26" x14ac:dyDescent="0.2">
      <c r="C604" t="s">
        <v>628</v>
      </c>
      <c r="D604"/>
      <c r="F604">
        <f t="shared" ref="F604:F606" si="149">F603</f>
        <v>48</v>
      </c>
      <c r="G604">
        <f t="shared" si="142"/>
        <v>0</v>
      </c>
      <c r="H604" s="2"/>
    </row>
    <row r="605" spans="2:26" x14ac:dyDescent="0.2">
      <c r="D605"/>
      <c r="F605">
        <f t="shared" si="149"/>
        <v>48</v>
      </c>
      <c r="G605">
        <f t="shared" si="142"/>
        <v>0</v>
      </c>
      <c r="H605" s="2"/>
    </row>
    <row r="606" spans="2:26" x14ac:dyDescent="0.2">
      <c r="B606" s="5"/>
      <c r="D606" s="5">
        <v>1</v>
      </c>
      <c r="E606" t="s">
        <v>86</v>
      </c>
      <c r="F606">
        <f t="shared" si="149"/>
        <v>48</v>
      </c>
      <c r="G606">
        <f t="shared" si="142"/>
        <v>48</v>
      </c>
      <c r="H606" s="2"/>
    </row>
    <row r="607" spans="2:26" x14ac:dyDescent="0.2">
      <c r="D607"/>
      <c r="F607">
        <v>8</v>
      </c>
      <c r="G607">
        <f t="shared" si="142"/>
        <v>0</v>
      </c>
      <c r="H607" s="2"/>
      <c r="Z607" s="5"/>
    </row>
    <row r="608" spans="2:26" x14ac:dyDescent="0.2">
      <c r="C608" t="s">
        <v>629</v>
      </c>
      <c r="D608"/>
      <c r="F608">
        <f t="shared" ref="F608:F610" si="150">F607</f>
        <v>8</v>
      </c>
      <c r="G608">
        <f t="shared" si="142"/>
        <v>0</v>
      </c>
      <c r="H608" s="2"/>
    </row>
    <row r="609" spans="2:26" x14ac:dyDescent="0.2">
      <c r="D609"/>
      <c r="F609">
        <f t="shared" si="150"/>
        <v>8</v>
      </c>
      <c r="G609">
        <f t="shared" si="142"/>
        <v>0</v>
      </c>
      <c r="H609" s="2"/>
    </row>
    <row r="610" spans="2:26" x14ac:dyDescent="0.2">
      <c r="B610" s="5"/>
      <c r="D610" s="5">
        <v>1</v>
      </c>
      <c r="E610" t="s">
        <v>47</v>
      </c>
      <c r="F610">
        <f t="shared" si="150"/>
        <v>8</v>
      </c>
      <c r="G610">
        <f t="shared" si="142"/>
        <v>8</v>
      </c>
      <c r="H610" s="2"/>
    </row>
    <row r="611" spans="2:26" x14ac:dyDescent="0.2">
      <c r="D611"/>
      <c r="F611">
        <v>3</v>
      </c>
      <c r="G611">
        <f t="shared" si="142"/>
        <v>0</v>
      </c>
      <c r="H611" s="2"/>
      <c r="Z611" s="5"/>
    </row>
    <row r="612" spans="2:26" x14ac:dyDescent="0.2">
      <c r="C612" t="s">
        <v>630</v>
      </c>
      <c r="D612"/>
      <c r="F612">
        <f t="shared" ref="F612:F614" si="151">F611</f>
        <v>3</v>
      </c>
      <c r="G612">
        <f t="shared" si="142"/>
        <v>0</v>
      </c>
      <c r="H612" s="2"/>
    </row>
    <row r="613" spans="2:26" x14ac:dyDescent="0.2">
      <c r="D613"/>
      <c r="F613">
        <f t="shared" si="151"/>
        <v>3</v>
      </c>
      <c r="G613">
        <f t="shared" si="142"/>
        <v>0</v>
      </c>
      <c r="H613" s="2"/>
    </row>
    <row r="614" spans="2:26" x14ac:dyDescent="0.2">
      <c r="B614" s="5"/>
      <c r="D614" s="5">
        <v>1</v>
      </c>
      <c r="E614" t="s">
        <v>20</v>
      </c>
      <c r="F614">
        <f t="shared" si="151"/>
        <v>3</v>
      </c>
      <c r="G614">
        <f t="shared" si="142"/>
        <v>3</v>
      </c>
      <c r="H614" s="2"/>
    </row>
    <row r="615" spans="2:26" x14ac:dyDescent="0.2">
      <c r="D615"/>
      <c r="F615">
        <v>2</v>
      </c>
      <c r="G615">
        <f t="shared" si="142"/>
        <v>0</v>
      </c>
      <c r="H615" s="2"/>
      <c r="Z615" s="5"/>
    </row>
    <row r="616" spans="2:26" x14ac:dyDescent="0.2">
      <c r="C616" t="s">
        <v>631</v>
      </c>
      <c r="D616"/>
      <c r="F616">
        <f t="shared" ref="F616:F618" si="152">F615</f>
        <v>2</v>
      </c>
      <c r="G616">
        <f t="shared" si="142"/>
        <v>0</v>
      </c>
      <c r="H616" s="2"/>
    </row>
    <row r="617" spans="2:26" x14ac:dyDescent="0.2">
      <c r="D617"/>
      <c r="F617">
        <f t="shared" si="152"/>
        <v>2</v>
      </c>
      <c r="G617">
        <f t="shared" si="142"/>
        <v>0</v>
      </c>
      <c r="H617" s="2"/>
    </row>
    <row r="618" spans="2:26" x14ac:dyDescent="0.2">
      <c r="B618" s="5"/>
      <c r="D618" s="5">
        <v>1</v>
      </c>
      <c r="E618" t="s">
        <v>20</v>
      </c>
      <c r="F618">
        <f t="shared" si="152"/>
        <v>2</v>
      </c>
      <c r="G618">
        <f t="shared" si="142"/>
        <v>2</v>
      </c>
      <c r="H618" s="2"/>
    </row>
    <row r="619" spans="2:26" x14ac:dyDescent="0.2">
      <c r="D619"/>
      <c r="F619">
        <v>20</v>
      </c>
      <c r="G619">
        <f t="shared" si="142"/>
        <v>0</v>
      </c>
      <c r="H619" s="2"/>
      <c r="Z619" s="5"/>
    </row>
    <row r="620" spans="2:26" x14ac:dyDescent="0.2">
      <c r="C620" t="s">
        <v>632</v>
      </c>
      <c r="D620"/>
      <c r="F620">
        <f t="shared" ref="F620:F623" si="153">F619</f>
        <v>20</v>
      </c>
      <c r="G620">
        <f t="shared" si="142"/>
        <v>0</v>
      </c>
      <c r="H620" s="2"/>
    </row>
    <row r="621" spans="2:26" x14ac:dyDescent="0.2">
      <c r="D621"/>
      <c r="F621">
        <f t="shared" si="153"/>
        <v>20</v>
      </c>
      <c r="G621">
        <f t="shared" si="142"/>
        <v>0</v>
      </c>
      <c r="H621" s="2"/>
    </row>
    <row r="622" spans="2:26" x14ac:dyDescent="0.2">
      <c r="B622" s="5"/>
      <c r="D622" s="5">
        <v>1</v>
      </c>
      <c r="E622" t="s">
        <v>25</v>
      </c>
      <c r="F622">
        <f t="shared" si="153"/>
        <v>20</v>
      </c>
      <c r="G622">
        <f t="shared" si="142"/>
        <v>20</v>
      </c>
      <c r="H622" s="2"/>
    </row>
    <row r="623" spans="2:26" x14ac:dyDescent="0.2">
      <c r="D623"/>
      <c r="F623">
        <f t="shared" si="153"/>
        <v>20</v>
      </c>
      <c r="G623">
        <f t="shared" si="142"/>
        <v>0</v>
      </c>
      <c r="H623" s="2"/>
      <c r="Z623" s="5"/>
    </row>
    <row r="624" spans="2:26" x14ac:dyDescent="0.2">
      <c r="C624" t="s">
        <v>633</v>
      </c>
      <c r="D624"/>
      <c r="F624">
        <v>5</v>
      </c>
      <c r="G624">
        <f t="shared" si="142"/>
        <v>0</v>
      </c>
      <c r="H624" s="2"/>
    </row>
    <row r="625" spans="2:26" x14ac:dyDescent="0.2">
      <c r="D625"/>
      <c r="F625">
        <f t="shared" ref="F625:F627" si="154">F624</f>
        <v>5</v>
      </c>
      <c r="G625">
        <f t="shared" si="142"/>
        <v>0</v>
      </c>
      <c r="H625" s="2"/>
    </row>
    <row r="626" spans="2:26" x14ac:dyDescent="0.2">
      <c r="B626" s="5"/>
      <c r="D626" s="5">
        <v>1</v>
      </c>
      <c r="E626" t="s">
        <v>23</v>
      </c>
      <c r="F626">
        <f t="shared" si="154"/>
        <v>5</v>
      </c>
      <c r="G626">
        <f t="shared" si="142"/>
        <v>5</v>
      </c>
      <c r="H626" s="2"/>
    </row>
    <row r="627" spans="2:26" x14ac:dyDescent="0.2">
      <c r="D627"/>
      <c r="F627">
        <f t="shared" si="154"/>
        <v>5</v>
      </c>
      <c r="G627">
        <f t="shared" si="142"/>
        <v>0</v>
      </c>
      <c r="H627" s="2"/>
      <c r="Z627" s="5"/>
    </row>
    <row r="628" spans="2:26" x14ac:dyDescent="0.2">
      <c r="C628" t="s">
        <v>634</v>
      </c>
      <c r="D628"/>
      <c r="F628">
        <v>13</v>
      </c>
      <c r="G628">
        <f t="shared" si="142"/>
        <v>0</v>
      </c>
      <c r="H628" s="2"/>
    </row>
    <row r="629" spans="2:26" x14ac:dyDescent="0.2">
      <c r="D629"/>
      <c r="F629">
        <f t="shared" ref="F629:F632" si="155">F628</f>
        <v>13</v>
      </c>
      <c r="G629">
        <f t="shared" si="142"/>
        <v>0</v>
      </c>
      <c r="H629" s="2"/>
    </row>
    <row r="630" spans="2:26" x14ac:dyDescent="0.2">
      <c r="B630" s="5"/>
      <c r="D630" s="5">
        <v>1</v>
      </c>
      <c r="E630" t="s">
        <v>31</v>
      </c>
      <c r="F630">
        <f t="shared" si="155"/>
        <v>13</v>
      </c>
      <c r="G630">
        <f t="shared" si="142"/>
        <v>13</v>
      </c>
      <c r="H630" s="2"/>
    </row>
    <row r="631" spans="2:26" x14ac:dyDescent="0.2">
      <c r="D631"/>
      <c r="F631">
        <f t="shared" si="155"/>
        <v>13</v>
      </c>
      <c r="G631">
        <f t="shared" si="142"/>
        <v>0</v>
      </c>
      <c r="H631" s="2"/>
      <c r="Z631" s="5"/>
    </row>
    <row r="632" spans="2:26" x14ac:dyDescent="0.2">
      <c r="C632" t="s">
        <v>635</v>
      </c>
      <c r="D632"/>
      <c r="F632">
        <f t="shared" si="155"/>
        <v>13</v>
      </c>
      <c r="G632">
        <f t="shared" si="142"/>
        <v>0</v>
      </c>
      <c r="H632" s="2"/>
    </row>
    <row r="633" spans="2:26" x14ac:dyDescent="0.2">
      <c r="D633"/>
      <c r="F633">
        <v>5</v>
      </c>
      <c r="G633">
        <f t="shared" si="142"/>
        <v>0</v>
      </c>
      <c r="H633" s="2"/>
    </row>
    <row r="634" spans="2:26" x14ac:dyDescent="0.2">
      <c r="B634" s="5"/>
      <c r="D634" s="5">
        <v>1</v>
      </c>
      <c r="E634" t="s">
        <v>23</v>
      </c>
      <c r="F634">
        <f t="shared" ref="F634:F636" si="156">F633</f>
        <v>5</v>
      </c>
      <c r="G634">
        <f t="shared" si="142"/>
        <v>5</v>
      </c>
      <c r="H634" s="2"/>
    </row>
    <row r="635" spans="2:26" x14ac:dyDescent="0.2">
      <c r="D635"/>
      <c r="F635">
        <f t="shared" si="156"/>
        <v>5</v>
      </c>
      <c r="G635">
        <f t="shared" si="142"/>
        <v>0</v>
      </c>
      <c r="H635" s="2"/>
      <c r="Z635" s="5"/>
    </row>
    <row r="636" spans="2:26" x14ac:dyDescent="0.2">
      <c r="C636" s="4" t="s">
        <v>636</v>
      </c>
      <c r="D636"/>
      <c r="F636">
        <f t="shared" si="156"/>
        <v>5</v>
      </c>
      <c r="G636">
        <f t="shared" si="142"/>
        <v>0</v>
      </c>
      <c r="H636" s="2"/>
    </row>
    <row r="637" spans="2:26" x14ac:dyDescent="0.2">
      <c r="D637"/>
      <c r="F637">
        <v>76</v>
      </c>
      <c r="G637">
        <f t="shared" si="142"/>
        <v>0</v>
      </c>
      <c r="H637" s="2"/>
    </row>
    <row r="638" spans="2:26" x14ac:dyDescent="0.2">
      <c r="B638" s="5"/>
      <c r="D638" s="5">
        <v>1</v>
      </c>
      <c r="E638" t="s">
        <v>23</v>
      </c>
      <c r="F638">
        <f t="shared" ref="F638:F640" si="157">F637</f>
        <v>76</v>
      </c>
      <c r="G638">
        <f t="shared" si="142"/>
        <v>76</v>
      </c>
      <c r="H638" s="2"/>
    </row>
    <row r="639" spans="2:26" x14ac:dyDescent="0.2">
      <c r="D639"/>
      <c r="F639">
        <f t="shared" si="157"/>
        <v>76</v>
      </c>
      <c r="G639">
        <f t="shared" si="142"/>
        <v>0</v>
      </c>
      <c r="H639" s="2"/>
      <c r="Z639" s="5"/>
    </row>
    <row r="640" spans="2:26" x14ac:dyDescent="0.2">
      <c r="C640" t="s">
        <v>637</v>
      </c>
      <c r="D640"/>
      <c r="F640">
        <f t="shared" si="157"/>
        <v>76</v>
      </c>
      <c r="G640">
        <f t="shared" si="142"/>
        <v>0</v>
      </c>
      <c r="H640" s="2"/>
    </row>
    <row r="641" spans="2:26" x14ac:dyDescent="0.2">
      <c r="D641"/>
      <c r="F641">
        <v>2</v>
      </c>
      <c r="G641">
        <f t="shared" si="142"/>
        <v>0</v>
      </c>
      <c r="H641" s="2"/>
    </row>
    <row r="642" spans="2:26" x14ac:dyDescent="0.2">
      <c r="B642" s="5"/>
      <c r="D642" s="5">
        <v>1</v>
      </c>
      <c r="E642" t="s">
        <v>28</v>
      </c>
      <c r="F642">
        <f t="shared" ref="F642:F644" si="158">F641</f>
        <v>2</v>
      </c>
      <c r="G642">
        <f t="shared" si="142"/>
        <v>2</v>
      </c>
      <c r="H642" s="2"/>
    </row>
    <row r="643" spans="2:26" x14ac:dyDescent="0.2">
      <c r="D643"/>
      <c r="F643">
        <f t="shared" si="158"/>
        <v>2</v>
      </c>
      <c r="G643">
        <f t="shared" ref="G643:G706" si="159">D643*F643</f>
        <v>0</v>
      </c>
      <c r="H643" s="2"/>
      <c r="Z643" s="5"/>
    </row>
    <row r="644" spans="2:26" x14ac:dyDescent="0.2">
      <c r="C644" s="4" t="s">
        <v>638</v>
      </c>
      <c r="D644"/>
      <c r="F644">
        <f t="shared" si="158"/>
        <v>2</v>
      </c>
      <c r="G644">
        <f t="shared" si="159"/>
        <v>0</v>
      </c>
      <c r="H644" s="2"/>
    </row>
    <row r="645" spans="2:26" x14ac:dyDescent="0.2">
      <c r="D645"/>
      <c r="F645">
        <v>12</v>
      </c>
      <c r="G645">
        <f t="shared" si="159"/>
        <v>0</v>
      </c>
      <c r="H645" s="2"/>
    </row>
    <row r="646" spans="2:26" x14ac:dyDescent="0.2">
      <c r="B646" s="5"/>
      <c r="D646" s="5">
        <v>0.58299999999999996</v>
      </c>
      <c r="E646" t="s">
        <v>20</v>
      </c>
      <c r="F646">
        <f t="shared" ref="F646:F649" si="160">F645</f>
        <v>12</v>
      </c>
      <c r="G646">
        <f t="shared" si="159"/>
        <v>6.9959999999999996</v>
      </c>
      <c r="H646" s="2"/>
    </row>
    <row r="647" spans="2:26" x14ac:dyDescent="0.2">
      <c r="B647" s="5"/>
      <c r="D647" s="5">
        <v>0.41599999999999998</v>
      </c>
      <c r="E647" t="s">
        <v>25</v>
      </c>
      <c r="F647">
        <f t="shared" si="160"/>
        <v>12</v>
      </c>
      <c r="G647">
        <f t="shared" si="159"/>
        <v>4.992</v>
      </c>
      <c r="H647" s="2"/>
      <c r="Z647" s="5"/>
    </row>
    <row r="648" spans="2:26" x14ac:dyDescent="0.2">
      <c r="D648"/>
      <c r="F648">
        <f t="shared" si="160"/>
        <v>12</v>
      </c>
      <c r="G648">
        <f t="shared" si="159"/>
        <v>0</v>
      </c>
      <c r="H648" s="2"/>
    </row>
    <row r="649" spans="2:26" x14ac:dyDescent="0.2">
      <c r="C649" t="s">
        <v>639</v>
      </c>
      <c r="D649"/>
      <c r="F649">
        <f t="shared" si="160"/>
        <v>12</v>
      </c>
      <c r="G649">
        <f t="shared" si="159"/>
        <v>0</v>
      </c>
      <c r="H649" s="2"/>
    </row>
    <row r="650" spans="2:26" x14ac:dyDescent="0.2">
      <c r="D650"/>
      <c r="F650">
        <v>33</v>
      </c>
      <c r="G650">
        <f t="shared" si="159"/>
        <v>0</v>
      </c>
      <c r="H650" s="2"/>
    </row>
    <row r="651" spans="2:26" x14ac:dyDescent="0.2">
      <c r="B651" s="5"/>
      <c r="D651" s="5">
        <v>1</v>
      </c>
      <c r="E651" t="s">
        <v>20</v>
      </c>
      <c r="F651">
        <f t="shared" ref="F651:F653" si="161">F650</f>
        <v>33</v>
      </c>
      <c r="G651">
        <f t="shared" si="159"/>
        <v>33</v>
      </c>
      <c r="H651" s="2"/>
      <c r="Z651" s="5"/>
    </row>
    <row r="652" spans="2:26" x14ac:dyDescent="0.2">
      <c r="D652"/>
      <c r="F652">
        <f t="shared" si="161"/>
        <v>33</v>
      </c>
      <c r="G652">
        <f t="shared" si="159"/>
        <v>0</v>
      </c>
      <c r="H652" s="2"/>
    </row>
    <row r="653" spans="2:26" x14ac:dyDescent="0.2">
      <c r="C653" t="s">
        <v>640</v>
      </c>
      <c r="D653"/>
      <c r="F653">
        <f t="shared" si="161"/>
        <v>33</v>
      </c>
      <c r="G653">
        <f t="shared" si="159"/>
        <v>0</v>
      </c>
      <c r="H653" s="2"/>
    </row>
    <row r="654" spans="2:26" x14ac:dyDescent="0.2">
      <c r="D654"/>
      <c r="F654">
        <v>12</v>
      </c>
      <c r="G654">
        <f t="shared" si="159"/>
        <v>0</v>
      </c>
      <c r="H654" s="2"/>
    </row>
    <row r="655" spans="2:26" x14ac:dyDescent="0.2">
      <c r="B655" s="5"/>
      <c r="D655" s="5">
        <v>1</v>
      </c>
      <c r="E655" t="s">
        <v>20</v>
      </c>
      <c r="F655">
        <f t="shared" ref="F655:F657" si="162">F654</f>
        <v>12</v>
      </c>
      <c r="G655">
        <f t="shared" si="159"/>
        <v>12</v>
      </c>
      <c r="H655" s="2"/>
      <c r="Z655" s="5"/>
    </row>
    <row r="656" spans="2:26" x14ac:dyDescent="0.2">
      <c r="D656"/>
      <c r="F656">
        <f t="shared" si="162"/>
        <v>12</v>
      </c>
      <c r="G656">
        <f t="shared" si="159"/>
        <v>0</v>
      </c>
      <c r="H656" s="2"/>
      <c r="Z656" s="5"/>
    </row>
    <row r="657" spans="2:26" x14ac:dyDescent="0.2">
      <c r="C657" t="s">
        <v>641</v>
      </c>
      <c r="D657"/>
      <c r="F657">
        <f t="shared" si="162"/>
        <v>12</v>
      </c>
      <c r="G657">
        <f t="shared" si="159"/>
        <v>0</v>
      </c>
      <c r="H657" s="2"/>
    </row>
    <row r="658" spans="2:26" x14ac:dyDescent="0.2">
      <c r="D658"/>
      <c r="F658">
        <v>41</v>
      </c>
      <c r="G658">
        <f t="shared" si="159"/>
        <v>0</v>
      </c>
      <c r="H658" s="2"/>
    </row>
    <row r="659" spans="2:26" x14ac:dyDescent="0.2">
      <c r="B659" s="5"/>
      <c r="D659" s="5">
        <v>1.4999999999999999E-2</v>
      </c>
      <c r="E659" t="s">
        <v>489</v>
      </c>
      <c r="F659">
        <f t="shared" ref="F659:F661" si="163">F658</f>
        <v>41</v>
      </c>
      <c r="G659">
        <f t="shared" si="159"/>
        <v>0.61499999999999999</v>
      </c>
      <c r="H659" s="2"/>
    </row>
    <row r="660" spans="2:26" x14ac:dyDescent="0.2">
      <c r="B660" s="5"/>
      <c r="D660" s="5">
        <v>0.97899999999999998</v>
      </c>
      <c r="E660" t="s">
        <v>20</v>
      </c>
      <c r="F660">
        <f t="shared" si="163"/>
        <v>41</v>
      </c>
      <c r="G660">
        <f t="shared" si="159"/>
        <v>40.138999999999996</v>
      </c>
      <c r="H660" s="2"/>
      <c r="Z660" s="5"/>
    </row>
    <row r="661" spans="2:26" x14ac:dyDescent="0.2">
      <c r="B661" s="5"/>
      <c r="D661" s="5">
        <v>5.0000000000000001E-3</v>
      </c>
      <c r="E661" t="s">
        <v>24</v>
      </c>
      <c r="F661">
        <f t="shared" si="163"/>
        <v>41</v>
      </c>
      <c r="G661">
        <f t="shared" si="159"/>
        <v>0.20500000000000002</v>
      </c>
      <c r="H661" s="2"/>
    </row>
    <row r="662" spans="2:26" x14ac:dyDescent="0.2">
      <c r="D662"/>
      <c r="F662">
        <v>43</v>
      </c>
      <c r="G662">
        <f t="shared" si="159"/>
        <v>0</v>
      </c>
      <c r="H662" s="2"/>
    </row>
    <row r="663" spans="2:26" x14ac:dyDescent="0.2">
      <c r="C663" t="s">
        <v>642</v>
      </c>
      <c r="D663"/>
      <c r="F663">
        <f t="shared" ref="F663:F666" si="164">F662</f>
        <v>43</v>
      </c>
      <c r="G663">
        <f t="shared" si="159"/>
        <v>0</v>
      </c>
      <c r="H663" s="2"/>
    </row>
    <row r="664" spans="2:26" x14ac:dyDescent="0.2">
      <c r="D664"/>
      <c r="F664">
        <f t="shared" si="164"/>
        <v>43</v>
      </c>
      <c r="G664">
        <f t="shared" si="159"/>
        <v>0</v>
      </c>
      <c r="H664" s="2"/>
      <c r="Z664" s="5"/>
    </row>
    <row r="665" spans="2:26" x14ac:dyDescent="0.2">
      <c r="B665" s="5"/>
      <c r="D665" s="5">
        <v>1</v>
      </c>
      <c r="E665" t="s">
        <v>31</v>
      </c>
      <c r="F665">
        <f t="shared" si="164"/>
        <v>43</v>
      </c>
      <c r="G665">
        <f t="shared" si="159"/>
        <v>43</v>
      </c>
      <c r="H665" s="2"/>
    </row>
    <row r="666" spans="2:26" x14ac:dyDescent="0.2">
      <c r="D666"/>
      <c r="F666">
        <f t="shared" si="164"/>
        <v>43</v>
      </c>
      <c r="G666">
        <f t="shared" si="159"/>
        <v>0</v>
      </c>
      <c r="H666" s="2"/>
    </row>
    <row r="667" spans="2:26" x14ac:dyDescent="0.2">
      <c r="C667" t="s">
        <v>643</v>
      </c>
      <c r="D667"/>
      <c r="F667">
        <v>12</v>
      </c>
      <c r="G667">
        <f t="shared" si="159"/>
        <v>0</v>
      </c>
      <c r="H667" s="2"/>
    </row>
    <row r="668" spans="2:26" x14ac:dyDescent="0.2">
      <c r="D668"/>
      <c r="F668">
        <f t="shared" ref="F668:F671" si="165">F667</f>
        <v>12</v>
      </c>
      <c r="G668">
        <f t="shared" si="159"/>
        <v>0</v>
      </c>
      <c r="H668" s="2"/>
      <c r="Z668" s="5"/>
    </row>
    <row r="669" spans="2:26" x14ac:dyDescent="0.2">
      <c r="B669" s="5"/>
      <c r="D669" s="5">
        <v>1</v>
      </c>
      <c r="E669" t="s">
        <v>28</v>
      </c>
      <c r="F669">
        <f t="shared" si="165"/>
        <v>12</v>
      </c>
      <c r="G669">
        <f t="shared" si="159"/>
        <v>12</v>
      </c>
      <c r="H669" s="2"/>
      <c r="Z669" s="5"/>
    </row>
    <row r="670" spans="2:26" x14ac:dyDescent="0.2">
      <c r="D670"/>
      <c r="F670">
        <f t="shared" si="165"/>
        <v>12</v>
      </c>
      <c r="G670">
        <f t="shared" si="159"/>
        <v>0</v>
      </c>
      <c r="H670" s="2"/>
      <c r="Z670" s="5"/>
    </row>
    <row r="671" spans="2:26" x14ac:dyDescent="0.2">
      <c r="C671" t="s">
        <v>644</v>
      </c>
      <c r="D671"/>
      <c r="F671">
        <f t="shared" si="165"/>
        <v>12</v>
      </c>
      <c r="G671">
        <f t="shared" si="159"/>
        <v>0</v>
      </c>
      <c r="H671" s="2"/>
    </row>
    <row r="672" spans="2:26" x14ac:dyDescent="0.2">
      <c r="D672"/>
      <c r="F672">
        <v>103</v>
      </c>
      <c r="G672">
        <f t="shared" si="159"/>
        <v>0</v>
      </c>
      <c r="H672" s="2"/>
    </row>
    <row r="673" spans="2:26" x14ac:dyDescent="0.2">
      <c r="B673" s="5"/>
      <c r="D673" s="5">
        <v>1</v>
      </c>
      <c r="E673" t="s">
        <v>28</v>
      </c>
      <c r="F673">
        <f t="shared" ref="F673:F676" si="166">F672</f>
        <v>103</v>
      </c>
      <c r="G673">
        <f t="shared" si="159"/>
        <v>103</v>
      </c>
      <c r="H673" s="2"/>
    </row>
    <row r="674" spans="2:26" x14ac:dyDescent="0.2">
      <c r="D674"/>
      <c r="F674">
        <f t="shared" si="166"/>
        <v>103</v>
      </c>
      <c r="G674">
        <f t="shared" si="159"/>
        <v>0</v>
      </c>
      <c r="H674" s="2"/>
      <c r="Z674" s="5"/>
    </row>
    <row r="675" spans="2:26" x14ac:dyDescent="0.2">
      <c r="C675" t="s">
        <v>645</v>
      </c>
      <c r="D675"/>
      <c r="F675">
        <f t="shared" si="166"/>
        <v>103</v>
      </c>
      <c r="G675">
        <f t="shared" si="159"/>
        <v>0</v>
      </c>
      <c r="H675" s="2"/>
    </row>
    <row r="676" spans="2:26" x14ac:dyDescent="0.2">
      <c r="D676"/>
      <c r="F676">
        <f t="shared" si="166"/>
        <v>103</v>
      </c>
      <c r="G676">
        <f t="shared" si="159"/>
        <v>0</v>
      </c>
      <c r="H676" s="2"/>
    </row>
    <row r="677" spans="2:26" x14ac:dyDescent="0.2">
      <c r="B677" s="5"/>
      <c r="D677" s="5">
        <v>1</v>
      </c>
      <c r="E677" t="s">
        <v>28</v>
      </c>
      <c r="F677">
        <v>2</v>
      </c>
      <c r="G677">
        <f t="shared" si="159"/>
        <v>2</v>
      </c>
      <c r="H677" s="2"/>
    </row>
    <row r="678" spans="2:26" x14ac:dyDescent="0.2">
      <c r="D678"/>
      <c r="F678">
        <f t="shared" ref="F678:F680" si="167">F677</f>
        <v>2</v>
      </c>
      <c r="G678">
        <f t="shared" si="159"/>
        <v>0</v>
      </c>
      <c r="H678" s="2"/>
      <c r="Z678" s="5"/>
    </row>
    <row r="679" spans="2:26" x14ac:dyDescent="0.2">
      <c r="C679" t="s">
        <v>646</v>
      </c>
      <c r="D679"/>
      <c r="F679">
        <f t="shared" si="167"/>
        <v>2</v>
      </c>
      <c r="G679">
        <f t="shared" si="159"/>
        <v>0</v>
      </c>
      <c r="H679" s="2"/>
    </row>
    <row r="680" spans="2:26" x14ac:dyDescent="0.2">
      <c r="D680"/>
      <c r="F680">
        <f t="shared" si="167"/>
        <v>2</v>
      </c>
      <c r="G680">
        <f t="shared" si="159"/>
        <v>0</v>
      </c>
      <c r="H680" s="2"/>
    </row>
    <row r="681" spans="2:26" x14ac:dyDescent="0.2">
      <c r="B681" s="5"/>
      <c r="D681" s="5">
        <v>1</v>
      </c>
      <c r="E681" t="s">
        <v>29</v>
      </c>
      <c r="F681">
        <v>33</v>
      </c>
      <c r="G681">
        <f t="shared" si="159"/>
        <v>33</v>
      </c>
      <c r="H681" s="2"/>
    </row>
    <row r="682" spans="2:26" x14ac:dyDescent="0.2">
      <c r="D682"/>
      <c r="F682">
        <f t="shared" ref="F682:F684" si="168">F681</f>
        <v>33</v>
      </c>
      <c r="G682">
        <f t="shared" si="159"/>
        <v>0</v>
      </c>
      <c r="H682" s="2"/>
      <c r="Z682" s="5"/>
    </row>
    <row r="683" spans="2:26" x14ac:dyDescent="0.2">
      <c r="C683" t="s">
        <v>647</v>
      </c>
      <c r="D683"/>
      <c r="F683">
        <f t="shared" si="168"/>
        <v>33</v>
      </c>
      <c r="G683">
        <f t="shared" si="159"/>
        <v>0</v>
      </c>
      <c r="H683" s="2"/>
    </row>
    <row r="684" spans="2:26" x14ac:dyDescent="0.2">
      <c r="D684"/>
      <c r="F684">
        <f t="shared" si="168"/>
        <v>33</v>
      </c>
      <c r="G684">
        <f t="shared" si="159"/>
        <v>0</v>
      </c>
      <c r="H684" s="2"/>
    </row>
    <row r="685" spans="2:26" x14ac:dyDescent="0.2">
      <c r="B685" s="5"/>
      <c r="D685" s="5">
        <v>1</v>
      </c>
      <c r="E685" t="s">
        <v>23</v>
      </c>
      <c r="F685">
        <v>20</v>
      </c>
      <c r="G685">
        <f t="shared" si="159"/>
        <v>20</v>
      </c>
      <c r="H685" s="2"/>
    </row>
    <row r="686" spans="2:26" x14ac:dyDescent="0.2">
      <c r="D686"/>
      <c r="F686">
        <f t="shared" ref="F686:F688" si="169">F685</f>
        <v>20</v>
      </c>
      <c r="G686">
        <f t="shared" si="159"/>
        <v>0</v>
      </c>
      <c r="H686" s="2"/>
      <c r="Z686" s="5"/>
    </row>
    <row r="687" spans="2:26" x14ac:dyDescent="0.2">
      <c r="C687" t="s">
        <v>648</v>
      </c>
      <c r="D687"/>
      <c r="F687">
        <f t="shared" si="169"/>
        <v>20</v>
      </c>
      <c r="G687">
        <f t="shared" si="159"/>
        <v>0</v>
      </c>
      <c r="H687" s="2"/>
    </row>
    <row r="688" spans="2:26" x14ac:dyDescent="0.2">
      <c r="D688"/>
      <c r="F688">
        <f t="shared" si="169"/>
        <v>20</v>
      </c>
      <c r="G688">
        <f t="shared" si="159"/>
        <v>0</v>
      </c>
      <c r="H688" s="2"/>
    </row>
    <row r="689" spans="2:26" x14ac:dyDescent="0.2">
      <c r="B689" s="5"/>
      <c r="D689" s="5">
        <v>1</v>
      </c>
      <c r="E689" t="s">
        <v>22</v>
      </c>
      <c r="F689">
        <v>2</v>
      </c>
      <c r="G689">
        <f t="shared" si="159"/>
        <v>2</v>
      </c>
      <c r="H689" s="2"/>
    </row>
    <row r="690" spans="2:26" x14ac:dyDescent="0.2">
      <c r="D690"/>
      <c r="F690">
        <f t="shared" ref="F690:F692" si="170">F689</f>
        <v>2</v>
      </c>
      <c r="G690">
        <f t="shared" si="159"/>
        <v>0</v>
      </c>
      <c r="H690" s="2"/>
      <c r="Z690" s="5"/>
    </row>
    <row r="691" spans="2:26" x14ac:dyDescent="0.2">
      <c r="C691" t="s">
        <v>649</v>
      </c>
      <c r="D691"/>
      <c r="F691">
        <f t="shared" si="170"/>
        <v>2</v>
      </c>
      <c r="G691">
        <f t="shared" si="159"/>
        <v>0</v>
      </c>
      <c r="H691" s="2"/>
    </row>
    <row r="692" spans="2:26" x14ac:dyDescent="0.2">
      <c r="D692"/>
      <c r="F692">
        <f t="shared" si="170"/>
        <v>2</v>
      </c>
      <c r="G692">
        <f t="shared" si="159"/>
        <v>0</v>
      </c>
      <c r="H692" s="2"/>
    </row>
    <row r="693" spans="2:26" x14ac:dyDescent="0.2">
      <c r="B693" s="5"/>
      <c r="D693" s="5">
        <v>1</v>
      </c>
      <c r="E693" t="s">
        <v>28</v>
      </c>
      <c r="F693">
        <v>2</v>
      </c>
      <c r="G693">
        <f t="shared" si="159"/>
        <v>2</v>
      </c>
      <c r="H693" s="2"/>
    </row>
    <row r="694" spans="2:26" x14ac:dyDescent="0.2">
      <c r="D694"/>
      <c r="F694">
        <f t="shared" ref="F694:F696" si="171">F693</f>
        <v>2</v>
      </c>
      <c r="G694">
        <f t="shared" si="159"/>
        <v>0</v>
      </c>
      <c r="H694" s="2"/>
      <c r="Z694" s="5"/>
    </row>
    <row r="695" spans="2:26" x14ac:dyDescent="0.2">
      <c r="C695" t="s">
        <v>650</v>
      </c>
      <c r="D695"/>
      <c r="F695">
        <f t="shared" si="171"/>
        <v>2</v>
      </c>
      <c r="G695">
        <f t="shared" si="159"/>
        <v>0</v>
      </c>
      <c r="H695" s="2"/>
    </row>
    <row r="696" spans="2:26" x14ac:dyDescent="0.2">
      <c r="D696"/>
      <c r="F696">
        <f t="shared" si="171"/>
        <v>2</v>
      </c>
      <c r="G696">
        <f t="shared" si="159"/>
        <v>0</v>
      </c>
      <c r="H696" s="2"/>
    </row>
    <row r="697" spans="2:26" x14ac:dyDescent="0.2">
      <c r="B697" s="5"/>
      <c r="D697" s="5">
        <v>1</v>
      </c>
      <c r="E697" t="s">
        <v>20</v>
      </c>
      <c r="F697">
        <v>5</v>
      </c>
      <c r="G697">
        <f t="shared" si="159"/>
        <v>5</v>
      </c>
      <c r="H697" s="2"/>
    </row>
    <row r="698" spans="2:26" x14ac:dyDescent="0.2">
      <c r="D698"/>
      <c r="F698">
        <f t="shared" ref="F698:F700" si="172">F697</f>
        <v>5</v>
      </c>
      <c r="G698">
        <f t="shared" si="159"/>
        <v>0</v>
      </c>
      <c r="H698" s="2"/>
      <c r="Z698" s="5"/>
    </row>
    <row r="699" spans="2:26" x14ac:dyDescent="0.2">
      <c r="C699" t="s">
        <v>651</v>
      </c>
      <c r="D699"/>
      <c r="F699">
        <f t="shared" si="172"/>
        <v>5</v>
      </c>
      <c r="G699">
        <f t="shared" si="159"/>
        <v>0</v>
      </c>
      <c r="H699" s="2"/>
    </row>
    <row r="700" spans="2:26" x14ac:dyDescent="0.2">
      <c r="D700"/>
      <c r="F700">
        <f t="shared" si="172"/>
        <v>5</v>
      </c>
      <c r="G700">
        <f t="shared" si="159"/>
        <v>0</v>
      </c>
      <c r="H700" s="2"/>
    </row>
    <row r="701" spans="2:26" x14ac:dyDescent="0.2">
      <c r="B701" s="5"/>
      <c r="D701" s="5">
        <v>0.17399999999999999</v>
      </c>
      <c r="E701" t="s">
        <v>51</v>
      </c>
      <c r="F701">
        <v>38</v>
      </c>
      <c r="G701">
        <f t="shared" si="159"/>
        <v>6.6119999999999992</v>
      </c>
      <c r="H701" s="2"/>
    </row>
    <row r="702" spans="2:26" x14ac:dyDescent="0.2">
      <c r="B702" s="5"/>
      <c r="D702" s="5">
        <v>0.82499999999999996</v>
      </c>
      <c r="E702" t="s">
        <v>28</v>
      </c>
      <c r="F702">
        <f t="shared" ref="F702:F705" si="173">F701</f>
        <v>38</v>
      </c>
      <c r="G702">
        <f t="shared" si="159"/>
        <v>31.349999999999998</v>
      </c>
      <c r="H702" s="2"/>
      <c r="Z702" s="5"/>
    </row>
    <row r="703" spans="2:26" x14ac:dyDescent="0.2">
      <c r="D703"/>
      <c r="F703">
        <f t="shared" si="173"/>
        <v>38</v>
      </c>
      <c r="G703">
        <f t="shared" si="159"/>
        <v>0</v>
      </c>
      <c r="H703" s="2"/>
    </row>
    <row r="704" spans="2:26" x14ac:dyDescent="0.2">
      <c r="C704" t="s">
        <v>652</v>
      </c>
      <c r="D704"/>
      <c r="F704">
        <f t="shared" si="173"/>
        <v>38</v>
      </c>
      <c r="G704">
        <f t="shared" si="159"/>
        <v>0</v>
      </c>
      <c r="H704" s="2"/>
    </row>
    <row r="705" spans="2:26" x14ac:dyDescent="0.2">
      <c r="D705"/>
      <c r="F705">
        <f t="shared" si="173"/>
        <v>38</v>
      </c>
      <c r="G705">
        <f t="shared" si="159"/>
        <v>0</v>
      </c>
      <c r="H705" s="2"/>
    </row>
    <row r="706" spans="2:26" x14ac:dyDescent="0.2">
      <c r="B706" s="5"/>
      <c r="D706" s="5">
        <v>1</v>
      </c>
      <c r="E706" t="s">
        <v>23</v>
      </c>
      <c r="F706">
        <v>354</v>
      </c>
      <c r="G706">
        <f t="shared" si="159"/>
        <v>354</v>
      </c>
      <c r="H706" s="2"/>
      <c r="Z706" s="5"/>
    </row>
    <row r="707" spans="2:26" x14ac:dyDescent="0.2">
      <c r="D707"/>
      <c r="F707">
        <f t="shared" ref="F707:F711" si="174">F706</f>
        <v>354</v>
      </c>
      <c r="G707">
        <f t="shared" ref="G707:G770" si="175">D707*F707</f>
        <v>0</v>
      </c>
      <c r="H707" s="2"/>
    </row>
    <row r="708" spans="2:26" x14ac:dyDescent="0.2">
      <c r="C708" t="s">
        <v>653</v>
      </c>
      <c r="D708"/>
      <c r="F708">
        <f t="shared" si="174"/>
        <v>354</v>
      </c>
      <c r="G708">
        <f t="shared" si="175"/>
        <v>0</v>
      </c>
      <c r="H708" s="2"/>
    </row>
    <row r="709" spans="2:26" x14ac:dyDescent="0.2">
      <c r="D709"/>
      <c r="F709">
        <f t="shared" si="174"/>
        <v>354</v>
      </c>
      <c r="G709">
        <f t="shared" si="175"/>
        <v>0</v>
      </c>
      <c r="H709" s="2"/>
    </row>
    <row r="710" spans="2:26" x14ac:dyDescent="0.2">
      <c r="B710" s="5"/>
      <c r="D710" s="5">
        <v>1</v>
      </c>
      <c r="E710" t="s">
        <v>23</v>
      </c>
      <c r="F710">
        <f t="shared" si="174"/>
        <v>354</v>
      </c>
      <c r="G710">
        <f t="shared" si="175"/>
        <v>354</v>
      </c>
      <c r="H710" s="2"/>
      <c r="Z710" s="5"/>
    </row>
    <row r="711" spans="2:26" x14ac:dyDescent="0.2">
      <c r="D711"/>
      <c r="F711">
        <f t="shared" si="174"/>
        <v>354</v>
      </c>
      <c r="G711">
        <f t="shared" si="175"/>
        <v>0</v>
      </c>
      <c r="H711" s="2"/>
      <c r="Z711" s="5"/>
    </row>
    <row r="712" spans="2:26" x14ac:dyDescent="0.2">
      <c r="C712" t="s">
        <v>654</v>
      </c>
      <c r="D712"/>
      <c r="F712">
        <v>24</v>
      </c>
      <c r="G712">
        <f t="shared" si="175"/>
        <v>0</v>
      </c>
      <c r="H712" s="2"/>
    </row>
    <row r="713" spans="2:26" x14ac:dyDescent="0.2">
      <c r="D713"/>
      <c r="F713">
        <f t="shared" ref="F713:F715" si="176">F712</f>
        <v>24</v>
      </c>
      <c r="G713">
        <f t="shared" si="175"/>
        <v>0</v>
      </c>
      <c r="H713" s="2"/>
    </row>
    <row r="714" spans="2:26" x14ac:dyDescent="0.2">
      <c r="B714" s="5"/>
      <c r="D714" s="5">
        <v>1</v>
      </c>
      <c r="E714" t="s">
        <v>27</v>
      </c>
      <c r="F714">
        <f t="shared" si="176"/>
        <v>24</v>
      </c>
      <c r="G714">
        <f t="shared" si="175"/>
        <v>24</v>
      </c>
      <c r="H714" s="2"/>
    </row>
    <row r="715" spans="2:26" x14ac:dyDescent="0.2">
      <c r="D715"/>
      <c r="F715">
        <f t="shared" si="176"/>
        <v>24</v>
      </c>
      <c r="G715">
        <f t="shared" si="175"/>
        <v>0</v>
      </c>
      <c r="H715" s="2"/>
      <c r="Z715" s="5"/>
    </row>
    <row r="716" spans="2:26" x14ac:dyDescent="0.2">
      <c r="C716" t="s">
        <v>655</v>
      </c>
      <c r="D716"/>
      <c r="F716">
        <v>9</v>
      </c>
      <c r="G716">
        <f t="shared" si="175"/>
        <v>0</v>
      </c>
      <c r="H716" s="2"/>
    </row>
    <row r="717" spans="2:26" x14ac:dyDescent="0.2">
      <c r="D717"/>
      <c r="F717">
        <f t="shared" ref="F717:F719" si="177">F716</f>
        <v>9</v>
      </c>
      <c r="G717">
        <f t="shared" si="175"/>
        <v>0</v>
      </c>
      <c r="H717" s="2"/>
    </row>
    <row r="718" spans="2:26" x14ac:dyDescent="0.2">
      <c r="B718" s="5"/>
      <c r="D718" s="5">
        <v>1</v>
      </c>
      <c r="E718" t="s">
        <v>20</v>
      </c>
      <c r="F718">
        <f t="shared" si="177"/>
        <v>9</v>
      </c>
      <c r="G718">
        <f t="shared" si="175"/>
        <v>9</v>
      </c>
      <c r="H718" s="2"/>
    </row>
    <row r="719" spans="2:26" x14ac:dyDescent="0.2">
      <c r="D719"/>
      <c r="F719">
        <f t="shared" si="177"/>
        <v>9</v>
      </c>
      <c r="G719">
        <f t="shared" si="175"/>
        <v>0</v>
      </c>
      <c r="H719" s="2"/>
      <c r="Z719" s="5"/>
    </row>
    <row r="720" spans="2:26" x14ac:dyDescent="0.2">
      <c r="C720" t="s">
        <v>656</v>
      </c>
      <c r="D720"/>
      <c r="F720">
        <v>28</v>
      </c>
      <c r="G720">
        <f t="shared" si="175"/>
        <v>0</v>
      </c>
      <c r="H720" s="2"/>
    </row>
    <row r="721" spans="2:26" x14ac:dyDescent="0.2">
      <c r="D721"/>
      <c r="F721">
        <f t="shared" ref="F721:F723" si="178">F720</f>
        <v>28</v>
      </c>
      <c r="G721">
        <f t="shared" si="175"/>
        <v>0</v>
      </c>
      <c r="H721" s="2"/>
    </row>
    <row r="722" spans="2:26" x14ac:dyDescent="0.2">
      <c r="B722" s="5"/>
      <c r="D722" s="5">
        <v>1</v>
      </c>
      <c r="E722" t="s">
        <v>20</v>
      </c>
      <c r="F722">
        <f t="shared" si="178"/>
        <v>28</v>
      </c>
      <c r="G722">
        <f t="shared" si="175"/>
        <v>28</v>
      </c>
      <c r="H722" s="2"/>
    </row>
    <row r="723" spans="2:26" x14ac:dyDescent="0.2">
      <c r="D723"/>
      <c r="F723">
        <f t="shared" si="178"/>
        <v>28</v>
      </c>
      <c r="G723">
        <f t="shared" si="175"/>
        <v>0</v>
      </c>
      <c r="H723" s="2"/>
      <c r="Z723" s="5"/>
    </row>
    <row r="724" spans="2:26" x14ac:dyDescent="0.2">
      <c r="C724" t="s">
        <v>657</v>
      </c>
      <c r="D724"/>
      <c r="F724">
        <v>15</v>
      </c>
      <c r="G724">
        <f t="shared" si="175"/>
        <v>0</v>
      </c>
      <c r="H724" s="2"/>
    </row>
    <row r="725" spans="2:26" x14ac:dyDescent="0.2">
      <c r="D725"/>
      <c r="F725">
        <f t="shared" ref="F725:F727" si="179">F724</f>
        <v>15</v>
      </c>
      <c r="G725">
        <f t="shared" si="175"/>
        <v>0</v>
      </c>
      <c r="H725" s="2"/>
    </row>
    <row r="726" spans="2:26" x14ac:dyDescent="0.2">
      <c r="B726" s="5"/>
      <c r="D726" s="5">
        <v>1</v>
      </c>
      <c r="E726" t="s">
        <v>27</v>
      </c>
      <c r="F726">
        <f t="shared" si="179"/>
        <v>15</v>
      </c>
      <c r="G726">
        <f t="shared" si="175"/>
        <v>15</v>
      </c>
      <c r="H726" s="2"/>
    </row>
    <row r="727" spans="2:26" x14ac:dyDescent="0.2">
      <c r="D727"/>
      <c r="F727">
        <f t="shared" si="179"/>
        <v>15</v>
      </c>
      <c r="G727">
        <f t="shared" si="175"/>
        <v>0</v>
      </c>
      <c r="H727" s="2"/>
      <c r="Z727" s="5"/>
    </row>
    <row r="728" spans="2:26" x14ac:dyDescent="0.2">
      <c r="C728" t="s">
        <v>658</v>
      </c>
      <c r="D728"/>
      <c r="F728">
        <v>6</v>
      </c>
      <c r="G728">
        <f t="shared" si="175"/>
        <v>0</v>
      </c>
      <c r="H728" s="2"/>
    </row>
    <row r="729" spans="2:26" x14ac:dyDescent="0.2">
      <c r="D729"/>
      <c r="F729">
        <f t="shared" ref="F729:F731" si="180">F728</f>
        <v>6</v>
      </c>
      <c r="G729">
        <f t="shared" si="175"/>
        <v>0</v>
      </c>
      <c r="H729" s="2"/>
    </row>
    <row r="730" spans="2:26" x14ac:dyDescent="0.2">
      <c r="B730" s="5"/>
      <c r="D730" s="5">
        <v>0.52800000000000002</v>
      </c>
      <c r="E730" t="s">
        <v>20</v>
      </c>
      <c r="F730">
        <f t="shared" si="180"/>
        <v>6</v>
      </c>
      <c r="G730">
        <f t="shared" si="175"/>
        <v>3.1680000000000001</v>
      </c>
      <c r="H730" s="2"/>
    </row>
    <row r="731" spans="2:26" x14ac:dyDescent="0.2">
      <c r="B731" s="5"/>
      <c r="D731" s="5">
        <v>0.20200000000000001</v>
      </c>
      <c r="E731" t="s">
        <v>23</v>
      </c>
      <c r="F731">
        <f t="shared" si="180"/>
        <v>6</v>
      </c>
      <c r="G731">
        <f t="shared" si="175"/>
        <v>1.2120000000000002</v>
      </c>
      <c r="H731" s="2"/>
      <c r="Z731" s="5"/>
    </row>
    <row r="732" spans="2:26" x14ac:dyDescent="0.2">
      <c r="B732" s="5"/>
      <c r="D732" s="5">
        <v>0.26800000000000002</v>
      </c>
      <c r="E732" t="s">
        <v>25</v>
      </c>
      <c r="F732">
        <v>66</v>
      </c>
      <c r="G732">
        <f t="shared" si="175"/>
        <v>17.688000000000002</v>
      </c>
      <c r="H732" s="2"/>
    </row>
    <row r="733" spans="2:26" x14ac:dyDescent="0.2">
      <c r="D733"/>
      <c r="F733">
        <f t="shared" ref="F733:F735" si="181">F732</f>
        <v>66</v>
      </c>
      <c r="G733">
        <f t="shared" si="175"/>
        <v>0</v>
      </c>
      <c r="H733" s="2"/>
    </row>
    <row r="734" spans="2:26" x14ac:dyDescent="0.2">
      <c r="C734" t="s">
        <v>659</v>
      </c>
      <c r="D734"/>
      <c r="F734">
        <f t="shared" si="181"/>
        <v>66</v>
      </c>
      <c r="G734">
        <f t="shared" si="175"/>
        <v>0</v>
      </c>
      <c r="H734" s="2"/>
    </row>
    <row r="735" spans="2:26" x14ac:dyDescent="0.2">
      <c r="D735"/>
      <c r="F735">
        <f t="shared" si="181"/>
        <v>66</v>
      </c>
      <c r="G735">
        <f t="shared" si="175"/>
        <v>0</v>
      </c>
      <c r="H735" s="2"/>
      <c r="Z735" s="5"/>
    </row>
    <row r="736" spans="2:26" x14ac:dyDescent="0.2">
      <c r="B736" s="5"/>
      <c r="D736" s="5">
        <v>0.2</v>
      </c>
      <c r="E736" t="s">
        <v>20</v>
      </c>
      <c r="F736">
        <v>35</v>
      </c>
      <c r="G736">
        <f t="shared" si="175"/>
        <v>7</v>
      </c>
      <c r="H736" s="2"/>
    </row>
    <row r="737" spans="2:26" x14ac:dyDescent="0.2">
      <c r="B737" s="5"/>
      <c r="D737" s="5">
        <v>4.1000000000000002E-2</v>
      </c>
      <c r="E737" t="s">
        <v>28</v>
      </c>
      <c r="F737">
        <f t="shared" ref="F737:F740" si="182">F736</f>
        <v>35</v>
      </c>
      <c r="G737">
        <f t="shared" si="175"/>
        <v>1.4350000000000001</v>
      </c>
      <c r="H737" s="2"/>
    </row>
    <row r="738" spans="2:26" x14ac:dyDescent="0.2">
      <c r="B738" s="5"/>
      <c r="D738" s="5">
        <v>0.70299999999999996</v>
      </c>
      <c r="E738" t="s">
        <v>25</v>
      </c>
      <c r="F738">
        <f t="shared" si="182"/>
        <v>35</v>
      </c>
      <c r="G738">
        <f t="shared" si="175"/>
        <v>24.604999999999997</v>
      </c>
      <c r="H738" s="2"/>
    </row>
    <row r="739" spans="2:26" x14ac:dyDescent="0.2">
      <c r="B739" s="5"/>
      <c r="D739" s="5">
        <v>5.3999999999999999E-2</v>
      </c>
      <c r="E739" t="s">
        <v>24</v>
      </c>
      <c r="F739">
        <f t="shared" si="182"/>
        <v>35</v>
      </c>
      <c r="G739">
        <f t="shared" si="175"/>
        <v>1.89</v>
      </c>
      <c r="H739" s="2"/>
      <c r="Z739" s="5"/>
    </row>
    <row r="740" spans="2:26" x14ac:dyDescent="0.2">
      <c r="D740"/>
      <c r="F740">
        <f t="shared" si="182"/>
        <v>35</v>
      </c>
      <c r="G740">
        <f t="shared" si="175"/>
        <v>0</v>
      </c>
      <c r="H740" s="2"/>
      <c r="Z740" s="5"/>
    </row>
    <row r="741" spans="2:26" x14ac:dyDescent="0.2">
      <c r="C741" t="s">
        <v>660</v>
      </c>
      <c r="D741"/>
      <c r="F741">
        <v>2</v>
      </c>
      <c r="G741">
        <f t="shared" si="175"/>
        <v>0</v>
      </c>
      <c r="H741" s="2"/>
      <c r="Z741" s="5"/>
    </row>
    <row r="742" spans="2:26" x14ac:dyDescent="0.2">
      <c r="D742"/>
      <c r="F742">
        <f t="shared" ref="F742:F744" si="183">F741</f>
        <v>2</v>
      </c>
      <c r="G742">
        <f t="shared" si="175"/>
        <v>0</v>
      </c>
      <c r="H742" s="2"/>
    </row>
    <row r="743" spans="2:26" x14ac:dyDescent="0.2">
      <c r="B743" s="5"/>
      <c r="D743" s="5">
        <v>1</v>
      </c>
      <c r="E743" t="s">
        <v>24</v>
      </c>
      <c r="F743">
        <f t="shared" si="183"/>
        <v>2</v>
      </c>
      <c r="G743">
        <f t="shared" si="175"/>
        <v>2</v>
      </c>
      <c r="H743" s="2"/>
    </row>
    <row r="744" spans="2:26" x14ac:dyDescent="0.2">
      <c r="D744"/>
      <c r="F744">
        <f t="shared" si="183"/>
        <v>2</v>
      </c>
      <c r="G744">
        <f t="shared" si="175"/>
        <v>0</v>
      </c>
      <c r="H744" s="2"/>
    </row>
    <row r="745" spans="2:26" x14ac:dyDescent="0.2">
      <c r="C745" t="s">
        <v>661</v>
      </c>
      <c r="D745"/>
      <c r="F745">
        <v>2</v>
      </c>
      <c r="G745">
        <f t="shared" si="175"/>
        <v>0</v>
      </c>
      <c r="H745" s="2"/>
      <c r="Z745" s="5"/>
    </row>
    <row r="746" spans="2:26" x14ac:dyDescent="0.2">
      <c r="D746"/>
      <c r="F746">
        <f t="shared" ref="F746:F748" si="184">F745</f>
        <v>2</v>
      </c>
      <c r="G746">
        <f t="shared" si="175"/>
        <v>0</v>
      </c>
      <c r="H746" s="2"/>
      <c r="Z746" s="5"/>
    </row>
    <row r="747" spans="2:26" x14ac:dyDescent="0.2">
      <c r="B747" s="5"/>
      <c r="D747" s="5">
        <v>1</v>
      </c>
      <c r="E747" t="s">
        <v>28</v>
      </c>
      <c r="F747">
        <f t="shared" si="184"/>
        <v>2</v>
      </c>
      <c r="G747">
        <f t="shared" si="175"/>
        <v>2</v>
      </c>
      <c r="H747" s="2"/>
      <c r="Z747" s="5"/>
    </row>
    <row r="748" spans="2:26" x14ac:dyDescent="0.2">
      <c r="D748"/>
      <c r="F748">
        <f t="shared" si="184"/>
        <v>2</v>
      </c>
      <c r="G748">
        <f t="shared" si="175"/>
        <v>0</v>
      </c>
      <c r="H748" s="2"/>
      <c r="Z748" s="5"/>
    </row>
    <row r="749" spans="2:26" x14ac:dyDescent="0.2">
      <c r="C749" t="s">
        <v>662</v>
      </c>
      <c r="D749"/>
      <c r="F749">
        <v>4</v>
      </c>
      <c r="G749">
        <f t="shared" si="175"/>
        <v>0</v>
      </c>
      <c r="H749" s="2"/>
    </row>
    <row r="750" spans="2:26" x14ac:dyDescent="0.2">
      <c r="D750"/>
      <c r="F750">
        <f t="shared" ref="F750:F752" si="185">F749</f>
        <v>4</v>
      </c>
      <c r="G750">
        <f t="shared" si="175"/>
        <v>0</v>
      </c>
      <c r="H750" s="2"/>
    </row>
    <row r="751" spans="2:26" x14ac:dyDescent="0.2">
      <c r="B751" s="5"/>
      <c r="D751" s="5">
        <v>1</v>
      </c>
      <c r="E751" t="s">
        <v>28</v>
      </c>
      <c r="F751">
        <f t="shared" si="185"/>
        <v>4</v>
      </c>
      <c r="G751">
        <f t="shared" si="175"/>
        <v>4</v>
      </c>
      <c r="H751" s="2"/>
    </row>
    <row r="752" spans="2:26" x14ac:dyDescent="0.2">
      <c r="D752"/>
      <c r="F752">
        <f t="shared" si="185"/>
        <v>4</v>
      </c>
      <c r="G752">
        <f t="shared" si="175"/>
        <v>0</v>
      </c>
      <c r="H752" s="2"/>
      <c r="Z752" s="5"/>
    </row>
    <row r="753" spans="2:26" x14ac:dyDescent="0.2">
      <c r="C753" t="s">
        <v>663</v>
      </c>
      <c r="D753"/>
      <c r="F753">
        <v>7</v>
      </c>
      <c r="G753">
        <f t="shared" si="175"/>
        <v>0</v>
      </c>
      <c r="H753" s="2"/>
    </row>
    <row r="754" spans="2:26" x14ac:dyDescent="0.2">
      <c r="D754"/>
      <c r="F754">
        <f t="shared" ref="F754:F756" si="186">F753</f>
        <v>7</v>
      </c>
      <c r="G754">
        <f t="shared" si="175"/>
        <v>0</v>
      </c>
      <c r="H754" s="2"/>
    </row>
    <row r="755" spans="2:26" x14ac:dyDescent="0.2">
      <c r="B755" s="5"/>
      <c r="D755" s="5">
        <v>5.3999999999999999E-2</v>
      </c>
      <c r="E755" t="s">
        <v>47</v>
      </c>
      <c r="F755">
        <f t="shared" si="186"/>
        <v>7</v>
      </c>
      <c r="G755">
        <f t="shared" si="175"/>
        <v>0.378</v>
      </c>
      <c r="H755" s="2"/>
    </row>
    <row r="756" spans="2:26" x14ac:dyDescent="0.2">
      <c r="B756" s="5"/>
      <c r="D756" s="5">
        <v>0.502</v>
      </c>
      <c r="E756" t="s">
        <v>20</v>
      </c>
      <c r="F756">
        <f t="shared" si="186"/>
        <v>7</v>
      </c>
      <c r="G756">
        <f t="shared" si="175"/>
        <v>3.5140000000000002</v>
      </c>
      <c r="H756" s="2"/>
      <c r="Z756" s="5"/>
    </row>
    <row r="757" spans="2:26" x14ac:dyDescent="0.2">
      <c r="B757" s="5"/>
      <c r="D757" s="5">
        <v>0.443</v>
      </c>
      <c r="E757" t="s">
        <v>24</v>
      </c>
      <c r="F757">
        <v>2</v>
      </c>
      <c r="G757">
        <f t="shared" si="175"/>
        <v>0.88600000000000001</v>
      </c>
      <c r="H757" s="2"/>
    </row>
    <row r="758" spans="2:26" x14ac:dyDescent="0.2">
      <c r="D758"/>
      <c r="F758">
        <f t="shared" ref="F758:F760" si="187">F757</f>
        <v>2</v>
      </c>
      <c r="G758">
        <f t="shared" si="175"/>
        <v>0</v>
      </c>
      <c r="H758" s="2"/>
    </row>
    <row r="759" spans="2:26" x14ac:dyDescent="0.2">
      <c r="C759" s="4" t="s">
        <v>664</v>
      </c>
      <c r="D759"/>
      <c r="F759">
        <f t="shared" si="187"/>
        <v>2</v>
      </c>
      <c r="G759">
        <f t="shared" si="175"/>
        <v>0</v>
      </c>
      <c r="H759" s="2"/>
    </row>
    <row r="760" spans="2:26" x14ac:dyDescent="0.2">
      <c r="D760"/>
      <c r="F760">
        <f t="shared" si="187"/>
        <v>2</v>
      </c>
      <c r="G760">
        <f t="shared" si="175"/>
        <v>0</v>
      </c>
      <c r="H760" s="2"/>
      <c r="Z760" s="5"/>
    </row>
    <row r="761" spans="2:26" x14ac:dyDescent="0.2">
      <c r="B761" s="5"/>
      <c r="D761" s="5">
        <v>1</v>
      </c>
      <c r="E761" t="s">
        <v>24</v>
      </c>
      <c r="F761">
        <v>8</v>
      </c>
      <c r="G761">
        <f t="shared" si="175"/>
        <v>8</v>
      </c>
      <c r="H761" s="2"/>
    </row>
    <row r="762" spans="2:26" x14ac:dyDescent="0.2">
      <c r="D762"/>
      <c r="F762">
        <f t="shared" ref="F762:F764" si="188">F761</f>
        <v>8</v>
      </c>
      <c r="G762">
        <f t="shared" si="175"/>
        <v>0</v>
      </c>
      <c r="H762" s="2"/>
    </row>
    <row r="763" spans="2:26" x14ac:dyDescent="0.2">
      <c r="C763" t="s">
        <v>665</v>
      </c>
      <c r="D763"/>
      <c r="F763">
        <f t="shared" si="188"/>
        <v>8</v>
      </c>
      <c r="G763">
        <f t="shared" si="175"/>
        <v>0</v>
      </c>
      <c r="H763" s="2"/>
    </row>
    <row r="764" spans="2:26" x14ac:dyDescent="0.2">
      <c r="D764"/>
      <c r="F764">
        <f t="shared" si="188"/>
        <v>8</v>
      </c>
      <c r="G764">
        <f t="shared" si="175"/>
        <v>0</v>
      </c>
      <c r="H764" s="2"/>
      <c r="Z764" s="5"/>
    </row>
    <row r="765" spans="2:26" x14ac:dyDescent="0.2">
      <c r="B765" s="5"/>
      <c r="D765" s="5">
        <v>0.96299999999999997</v>
      </c>
      <c r="E765" t="s">
        <v>24</v>
      </c>
      <c r="F765">
        <v>37</v>
      </c>
      <c r="G765">
        <f t="shared" si="175"/>
        <v>35.631</v>
      </c>
      <c r="H765" s="2"/>
      <c r="Z765" s="5"/>
    </row>
    <row r="766" spans="2:26" x14ac:dyDescent="0.2">
      <c r="D766"/>
      <c r="F766">
        <f t="shared" ref="F766:F768" si="189">F765</f>
        <v>37</v>
      </c>
      <c r="G766">
        <f t="shared" si="175"/>
        <v>0</v>
      </c>
      <c r="H766" s="2"/>
      <c r="Z766" s="5"/>
    </row>
    <row r="767" spans="2:26" x14ac:dyDescent="0.2">
      <c r="C767" t="s">
        <v>666</v>
      </c>
      <c r="D767"/>
      <c r="F767">
        <f t="shared" si="189"/>
        <v>37</v>
      </c>
      <c r="G767">
        <f t="shared" si="175"/>
        <v>0</v>
      </c>
      <c r="H767" s="2"/>
    </row>
    <row r="768" spans="2:26" x14ac:dyDescent="0.2">
      <c r="D768"/>
      <c r="F768">
        <f t="shared" si="189"/>
        <v>37</v>
      </c>
      <c r="G768">
        <f t="shared" si="175"/>
        <v>0</v>
      </c>
      <c r="H768" s="2"/>
    </row>
    <row r="769" spans="2:26" x14ac:dyDescent="0.2">
      <c r="B769" s="5"/>
      <c r="D769" s="5">
        <v>1</v>
      </c>
      <c r="E769" t="s">
        <v>24</v>
      </c>
      <c r="F769">
        <v>7</v>
      </c>
      <c r="G769">
        <f t="shared" si="175"/>
        <v>7</v>
      </c>
      <c r="H769" s="2"/>
    </row>
    <row r="770" spans="2:26" x14ac:dyDescent="0.2">
      <c r="D770"/>
      <c r="F770">
        <f t="shared" ref="F770:F772" si="190">F769</f>
        <v>7</v>
      </c>
      <c r="G770">
        <f t="shared" si="175"/>
        <v>0</v>
      </c>
      <c r="H770" s="2"/>
      <c r="Z770" s="5"/>
    </row>
    <row r="771" spans="2:26" x14ac:dyDescent="0.2">
      <c r="C771" t="s">
        <v>667</v>
      </c>
      <c r="D771"/>
      <c r="F771">
        <f t="shared" si="190"/>
        <v>7</v>
      </c>
      <c r="G771">
        <f t="shared" ref="G771:G834" si="191">D771*F771</f>
        <v>0</v>
      </c>
      <c r="H771" s="2"/>
    </row>
    <row r="772" spans="2:26" x14ac:dyDescent="0.2">
      <c r="D772"/>
      <c r="F772">
        <f t="shared" si="190"/>
        <v>7</v>
      </c>
      <c r="G772">
        <f t="shared" si="191"/>
        <v>0</v>
      </c>
      <c r="H772" s="2"/>
    </row>
    <row r="773" spans="2:26" x14ac:dyDescent="0.2">
      <c r="B773" s="5"/>
      <c r="D773" s="5">
        <v>1</v>
      </c>
      <c r="E773" t="s">
        <v>20</v>
      </c>
      <c r="F773">
        <v>2</v>
      </c>
      <c r="G773">
        <f t="shared" si="191"/>
        <v>2</v>
      </c>
      <c r="H773" s="2"/>
    </row>
    <row r="774" spans="2:26" x14ac:dyDescent="0.2">
      <c r="B774" t="s">
        <v>166</v>
      </c>
      <c r="D774"/>
      <c r="F774">
        <f t="shared" ref="F774:F776" si="192">F773</f>
        <v>2</v>
      </c>
      <c r="G774">
        <f t="shared" si="191"/>
        <v>0</v>
      </c>
      <c r="H774" s="2"/>
      <c r="Z774" s="5"/>
    </row>
    <row r="775" spans="2:26" x14ac:dyDescent="0.2">
      <c r="C775" t="s">
        <v>559</v>
      </c>
      <c r="D775"/>
      <c r="F775">
        <f t="shared" si="192"/>
        <v>2</v>
      </c>
      <c r="G775">
        <f t="shared" si="191"/>
        <v>0</v>
      </c>
      <c r="H775" s="2"/>
    </row>
    <row r="776" spans="2:26" x14ac:dyDescent="0.2">
      <c r="D776"/>
      <c r="F776">
        <f t="shared" si="192"/>
        <v>2</v>
      </c>
      <c r="G776">
        <f t="shared" si="191"/>
        <v>0</v>
      </c>
      <c r="H776" s="2"/>
    </row>
    <row r="777" spans="2:26" x14ac:dyDescent="0.2">
      <c r="B777" s="5"/>
      <c r="D777" s="5">
        <v>1</v>
      </c>
      <c r="E777" t="s">
        <v>23</v>
      </c>
      <c r="F777">
        <v>0</v>
      </c>
      <c r="G777">
        <f t="shared" si="191"/>
        <v>0</v>
      </c>
      <c r="H777" s="2"/>
    </row>
    <row r="778" spans="2:26" x14ac:dyDescent="0.2">
      <c r="D778"/>
      <c r="F778">
        <f>F777</f>
        <v>0</v>
      </c>
      <c r="G778">
        <f t="shared" si="191"/>
        <v>0</v>
      </c>
      <c r="H778" s="2"/>
      <c r="Z778" s="5"/>
    </row>
    <row r="779" spans="2:26" x14ac:dyDescent="0.2">
      <c r="C779" t="s">
        <v>560</v>
      </c>
      <c r="D779"/>
      <c r="F779">
        <v>8</v>
      </c>
      <c r="G779">
        <f t="shared" si="191"/>
        <v>0</v>
      </c>
      <c r="H779" s="2"/>
    </row>
    <row r="780" spans="2:26" x14ac:dyDescent="0.2">
      <c r="D780"/>
      <c r="F780">
        <f t="shared" ref="F780:F783" si="193">F779</f>
        <v>8</v>
      </c>
      <c r="G780">
        <f t="shared" si="191"/>
        <v>0</v>
      </c>
      <c r="H780" s="2"/>
    </row>
    <row r="781" spans="2:26" x14ac:dyDescent="0.2">
      <c r="B781" s="5"/>
      <c r="D781" s="5">
        <v>1</v>
      </c>
      <c r="E781" t="s">
        <v>23</v>
      </c>
      <c r="F781">
        <f t="shared" si="193"/>
        <v>8</v>
      </c>
      <c r="G781">
        <f t="shared" si="191"/>
        <v>8</v>
      </c>
      <c r="H781" s="2"/>
    </row>
    <row r="782" spans="2:26" x14ac:dyDescent="0.2">
      <c r="D782"/>
      <c r="F782">
        <f t="shared" si="193"/>
        <v>8</v>
      </c>
      <c r="G782">
        <f t="shared" si="191"/>
        <v>0</v>
      </c>
      <c r="H782" s="2"/>
      <c r="Z782" s="5"/>
    </row>
    <row r="783" spans="2:26" x14ac:dyDescent="0.2">
      <c r="C783" t="s">
        <v>561</v>
      </c>
      <c r="D783"/>
      <c r="F783">
        <f t="shared" si="193"/>
        <v>8</v>
      </c>
      <c r="G783">
        <f t="shared" si="191"/>
        <v>0</v>
      </c>
      <c r="H783" s="2"/>
    </row>
    <row r="784" spans="2:26" x14ac:dyDescent="0.2">
      <c r="D784"/>
      <c r="F784">
        <v>32</v>
      </c>
      <c r="G784">
        <f t="shared" si="191"/>
        <v>0</v>
      </c>
      <c r="H784" s="2"/>
    </row>
    <row r="785" spans="2:26" x14ac:dyDescent="0.2">
      <c r="B785" s="5"/>
      <c r="D785" s="5">
        <v>0.253</v>
      </c>
      <c r="E785" t="s">
        <v>23</v>
      </c>
      <c r="F785">
        <f t="shared" ref="F785:F786" si="194">F784</f>
        <v>32</v>
      </c>
      <c r="G785">
        <f t="shared" si="191"/>
        <v>8.0960000000000001</v>
      </c>
      <c r="H785" s="2"/>
      <c r="Z785" s="5"/>
    </row>
    <row r="786" spans="2:26" x14ac:dyDescent="0.2">
      <c r="B786" s="5"/>
      <c r="D786" s="5">
        <v>0.746</v>
      </c>
      <c r="E786" t="s">
        <v>31</v>
      </c>
      <c r="F786">
        <f t="shared" si="194"/>
        <v>32</v>
      </c>
      <c r="G786">
        <f t="shared" si="191"/>
        <v>23.872</v>
      </c>
      <c r="H786" s="2"/>
    </row>
    <row r="787" spans="2:26" x14ac:dyDescent="0.2">
      <c r="D787"/>
      <c r="F787">
        <v>2</v>
      </c>
      <c r="G787">
        <f t="shared" si="191"/>
        <v>0</v>
      </c>
      <c r="H787" s="2"/>
    </row>
    <row r="788" spans="2:26" x14ac:dyDescent="0.2">
      <c r="C788" s="4" t="s">
        <v>562</v>
      </c>
      <c r="D788"/>
      <c r="F788">
        <f t="shared" ref="F788:F790" si="195">F787</f>
        <v>2</v>
      </c>
      <c r="G788">
        <f t="shared" si="191"/>
        <v>0</v>
      </c>
      <c r="H788" s="2"/>
    </row>
    <row r="789" spans="2:26" x14ac:dyDescent="0.2">
      <c r="D789"/>
      <c r="F789">
        <f t="shared" si="195"/>
        <v>2</v>
      </c>
      <c r="G789">
        <f t="shared" si="191"/>
        <v>0</v>
      </c>
      <c r="H789" s="2"/>
      <c r="Z789" s="5"/>
    </row>
    <row r="790" spans="2:26" x14ac:dyDescent="0.2">
      <c r="B790" s="5"/>
      <c r="D790" s="5">
        <v>1</v>
      </c>
      <c r="E790" t="s">
        <v>490</v>
      </c>
      <c r="F790">
        <f t="shared" si="195"/>
        <v>2</v>
      </c>
      <c r="G790">
        <f t="shared" si="191"/>
        <v>2</v>
      </c>
      <c r="H790" s="2"/>
    </row>
    <row r="791" spans="2:26" x14ac:dyDescent="0.2">
      <c r="D791"/>
      <c r="F791">
        <v>7</v>
      </c>
      <c r="G791">
        <f t="shared" si="191"/>
        <v>0</v>
      </c>
      <c r="H791" s="2"/>
    </row>
    <row r="792" spans="2:26" x14ac:dyDescent="0.2">
      <c r="C792" t="s">
        <v>563</v>
      </c>
      <c r="D792"/>
      <c r="F792">
        <f t="shared" ref="F792:F794" si="196">F791</f>
        <v>7</v>
      </c>
      <c r="G792">
        <f t="shared" si="191"/>
        <v>0</v>
      </c>
      <c r="H792" s="2"/>
    </row>
    <row r="793" spans="2:26" x14ac:dyDescent="0.2">
      <c r="D793"/>
      <c r="F793">
        <f t="shared" si="196"/>
        <v>7</v>
      </c>
      <c r="G793">
        <f t="shared" si="191"/>
        <v>0</v>
      </c>
      <c r="H793" s="2"/>
      <c r="Z793" s="5"/>
    </row>
    <row r="794" spans="2:26" x14ac:dyDescent="0.2">
      <c r="B794" s="5"/>
      <c r="D794" s="5">
        <v>0.189</v>
      </c>
      <c r="E794" t="s">
        <v>35</v>
      </c>
      <c r="F794">
        <f t="shared" si="196"/>
        <v>7</v>
      </c>
      <c r="G794">
        <f t="shared" si="191"/>
        <v>1.323</v>
      </c>
      <c r="H794" s="2"/>
      <c r="Z794" s="5"/>
    </row>
    <row r="795" spans="2:26" x14ac:dyDescent="0.2">
      <c r="B795" s="5"/>
      <c r="D795" s="5">
        <v>0.81</v>
      </c>
      <c r="E795" t="s">
        <v>24</v>
      </c>
      <c r="F795">
        <v>4</v>
      </c>
      <c r="G795">
        <f t="shared" si="191"/>
        <v>3.24</v>
      </c>
      <c r="H795" s="2"/>
    </row>
    <row r="796" spans="2:26" x14ac:dyDescent="0.2">
      <c r="D796"/>
      <c r="F796">
        <f t="shared" ref="F796:F798" si="197">F795</f>
        <v>4</v>
      </c>
      <c r="G796">
        <f t="shared" si="191"/>
        <v>0</v>
      </c>
      <c r="H796" s="2"/>
    </row>
    <row r="797" spans="2:26" x14ac:dyDescent="0.2">
      <c r="C797" t="s">
        <v>564</v>
      </c>
      <c r="D797"/>
      <c r="F797">
        <f t="shared" si="197"/>
        <v>4</v>
      </c>
      <c r="G797">
        <f t="shared" si="191"/>
        <v>0</v>
      </c>
      <c r="H797" s="2"/>
    </row>
    <row r="798" spans="2:26" x14ac:dyDescent="0.2">
      <c r="D798"/>
      <c r="F798">
        <f t="shared" si="197"/>
        <v>4</v>
      </c>
      <c r="G798">
        <f t="shared" si="191"/>
        <v>0</v>
      </c>
      <c r="H798" s="2"/>
      <c r="Z798" s="5"/>
    </row>
    <row r="799" spans="2:26" x14ac:dyDescent="0.2">
      <c r="B799" s="5"/>
      <c r="D799" s="5">
        <v>1</v>
      </c>
      <c r="E799" t="s">
        <v>28</v>
      </c>
      <c r="F799">
        <v>247</v>
      </c>
      <c r="G799">
        <f t="shared" si="191"/>
        <v>247</v>
      </c>
      <c r="H799" s="2"/>
    </row>
    <row r="800" spans="2:26" x14ac:dyDescent="0.2">
      <c r="D800"/>
      <c r="F800">
        <f t="shared" ref="F800:F803" si="198">F799</f>
        <v>247</v>
      </c>
      <c r="G800">
        <f t="shared" si="191"/>
        <v>0</v>
      </c>
      <c r="H800" s="2"/>
    </row>
    <row r="801" spans="2:26" x14ac:dyDescent="0.2">
      <c r="C801" t="s">
        <v>565</v>
      </c>
      <c r="D801"/>
      <c r="F801">
        <f t="shared" si="198"/>
        <v>247</v>
      </c>
      <c r="G801">
        <f t="shared" si="191"/>
        <v>0</v>
      </c>
      <c r="H801" s="2"/>
    </row>
    <row r="802" spans="2:26" x14ac:dyDescent="0.2">
      <c r="D802"/>
      <c r="F802">
        <f t="shared" si="198"/>
        <v>247</v>
      </c>
      <c r="G802">
        <f t="shared" si="191"/>
        <v>0</v>
      </c>
      <c r="H802" s="2"/>
      <c r="Z802" s="5"/>
    </row>
    <row r="803" spans="2:26" x14ac:dyDescent="0.2">
      <c r="B803" s="5"/>
      <c r="D803" s="5">
        <v>1</v>
      </c>
      <c r="E803" t="s">
        <v>20</v>
      </c>
      <c r="F803">
        <f t="shared" si="198"/>
        <v>247</v>
      </c>
      <c r="G803">
        <f t="shared" si="191"/>
        <v>247</v>
      </c>
      <c r="H803" s="2"/>
      <c r="Z803" s="5"/>
    </row>
    <row r="804" spans="2:26" x14ac:dyDescent="0.2">
      <c r="D804"/>
      <c r="F804">
        <v>8</v>
      </c>
      <c r="G804">
        <f t="shared" si="191"/>
        <v>0</v>
      </c>
      <c r="H804" s="2"/>
    </row>
    <row r="805" spans="2:26" x14ac:dyDescent="0.2">
      <c r="C805" t="s">
        <v>566</v>
      </c>
      <c r="D805"/>
      <c r="F805">
        <f t="shared" ref="F805:F808" si="199">F804</f>
        <v>8</v>
      </c>
      <c r="G805">
        <f t="shared" si="191"/>
        <v>0</v>
      </c>
      <c r="H805" s="2"/>
    </row>
    <row r="806" spans="2:26" x14ac:dyDescent="0.2">
      <c r="D806"/>
      <c r="F806">
        <f t="shared" si="199"/>
        <v>8</v>
      </c>
      <c r="G806">
        <f t="shared" si="191"/>
        <v>0</v>
      </c>
      <c r="H806" s="2"/>
    </row>
    <row r="807" spans="2:26" x14ac:dyDescent="0.2">
      <c r="B807" s="5"/>
      <c r="D807" s="5">
        <v>1</v>
      </c>
      <c r="E807" t="s">
        <v>20</v>
      </c>
      <c r="F807">
        <f t="shared" si="199"/>
        <v>8</v>
      </c>
      <c r="G807">
        <f t="shared" si="191"/>
        <v>8</v>
      </c>
      <c r="H807" s="2"/>
      <c r="Z807" s="5"/>
    </row>
    <row r="808" spans="2:26" x14ac:dyDescent="0.2">
      <c r="D808"/>
      <c r="F808">
        <f t="shared" si="199"/>
        <v>8</v>
      </c>
      <c r="G808">
        <f t="shared" si="191"/>
        <v>0</v>
      </c>
      <c r="H808" s="2"/>
    </row>
    <row r="809" spans="2:26" x14ac:dyDescent="0.2">
      <c r="C809" t="s">
        <v>567</v>
      </c>
      <c r="D809"/>
      <c r="F809">
        <v>20</v>
      </c>
      <c r="G809">
        <f t="shared" si="191"/>
        <v>0</v>
      </c>
      <c r="H809" s="2"/>
    </row>
    <row r="810" spans="2:26" x14ac:dyDescent="0.2">
      <c r="D810"/>
      <c r="F810">
        <f t="shared" ref="F810:F812" si="200">F809</f>
        <v>20</v>
      </c>
      <c r="G810">
        <f t="shared" si="191"/>
        <v>0</v>
      </c>
      <c r="H810" s="2"/>
    </row>
    <row r="811" spans="2:26" x14ac:dyDescent="0.2">
      <c r="B811" s="5"/>
      <c r="D811" s="5">
        <v>1</v>
      </c>
      <c r="E811" t="s">
        <v>20</v>
      </c>
      <c r="F811">
        <f t="shared" si="200"/>
        <v>20</v>
      </c>
      <c r="G811">
        <f t="shared" si="191"/>
        <v>20</v>
      </c>
      <c r="H811" s="2"/>
      <c r="Z811" s="5"/>
    </row>
    <row r="812" spans="2:26" x14ac:dyDescent="0.2">
      <c r="D812"/>
      <c r="F812">
        <f t="shared" si="200"/>
        <v>20</v>
      </c>
      <c r="G812">
        <f t="shared" si="191"/>
        <v>0</v>
      </c>
      <c r="H812" s="2"/>
    </row>
    <row r="813" spans="2:26" x14ac:dyDescent="0.2">
      <c r="C813" t="s">
        <v>568</v>
      </c>
      <c r="D813"/>
      <c r="F813">
        <v>16</v>
      </c>
      <c r="G813">
        <f t="shared" si="191"/>
        <v>0</v>
      </c>
      <c r="H813" s="2"/>
    </row>
    <row r="814" spans="2:26" x14ac:dyDescent="0.2">
      <c r="D814"/>
      <c r="F814">
        <f t="shared" ref="F814:F816" si="201">F813</f>
        <v>16</v>
      </c>
      <c r="G814">
        <f t="shared" si="191"/>
        <v>0</v>
      </c>
      <c r="H814" s="2"/>
    </row>
    <row r="815" spans="2:26" x14ac:dyDescent="0.2">
      <c r="B815" s="5"/>
      <c r="D815" s="5">
        <v>1</v>
      </c>
      <c r="E815" t="s">
        <v>23</v>
      </c>
      <c r="F815">
        <f t="shared" si="201"/>
        <v>16</v>
      </c>
      <c r="G815">
        <f t="shared" si="191"/>
        <v>16</v>
      </c>
      <c r="H815" s="2"/>
      <c r="Z815" s="5"/>
    </row>
    <row r="816" spans="2:26" x14ac:dyDescent="0.2">
      <c r="D816"/>
      <c r="F816">
        <f t="shared" si="201"/>
        <v>16</v>
      </c>
      <c r="G816">
        <f t="shared" si="191"/>
        <v>0</v>
      </c>
      <c r="H816" s="2"/>
    </row>
    <row r="817" spans="2:26" x14ac:dyDescent="0.2">
      <c r="C817" t="s">
        <v>569</v>
      </c>
      <c r="D817"/>
      <c r="F817">
        <v>2</v>
      </c>
      <c r="G817">
        <f t="shared" si="191"/>
        <v>0</v>
      </c>
      <c r="H817" s="2"/>
    </row>
    <row r="818" spans="2:26" x14ac:dyDescent="0.2">
      <c r="D818"/>
      <c r="F818">
        <f t="shared" ref="F818:F820" si="202">F817</f>
        <v>2</v>
      </c>
      <c r="G818">
        <f t="shared" si="191"/>
        <v>0</v>
      </c>
      <c r="H818" s="2"/>
    </row>
    <row r="819" spans="2:26" x14ac:dyDescent="0.2">
      <c r="B819" s="5"/>
      <c r="D819" s="5">
        <v>0.29699999999999999</v>
      </c>
      <c r="E819" t="s">
        <v>20</v>
      </c>
      <c r="F819">
        <f t="shared" si="202"/>
        <v>2</v>
      </c>
      <c r="G819">
        <f t="shared" si="191"/>
        <v>0.59399999999999997</v>
      </c>
      <c r="H819" s="2"/>
      <c r="Z819" s="5"/>
    </row>
    <row r="820" spans="2:26" x14ac:dyDescent="0.2">
      <c r="B820" s="5"/>
      <c r="D820" s="5">
        <v>0.70199999999999996</v>
      </c>
      <c r="E820" t="s">
        <v>23</v>
      </c>
      <c r="F820">
        <f t="shared" si="202"/>
        <v>2</v>
      </c>
      <c r="G820">
        <f t="shared" si="191"/>
        <v>1.4039999999999999</v>
      </c>
      <c r="H820" s="2"/>
    </row>
    <row r="821" spans="2:26" x14ac:dyDescent="0.2">
      <c r="D821"/>
      <c r="F821">
        <v>9</v>
      </c>
      <c r="G821">
        <f t="shared" si="191"/>
        <v>0</v>
      </c>
      <c r="H821" s="2"/>
    </row>
    <row r="822" spans="2:26" x14ac:dyDescent="0.2">
      <c r="C822" t="s">
        <v>570</v>
      </c>
      <c r="D822"/>
      <c r="F822">
        <f t="shared" ref="F822:F824" si="203">F821</f>
        <v>9</v>
      </c>
      <c r="G822">
        <f t="shared" si="191"/>
        <v>0</v>
      </c>
      <c r="H822" s="2"/>
    </row>
    <row r="823" spans="2:26" x14ac:dyDescent="0.2">
      <c r="D823"/>
      <c r="F823">
        <f t="shared" si="203"/>
        <v>9</v>
      </c>
      <c r="G823">
        <f t="shared" si="191"/>
        <v>0</v>
      </c>
      <c r="H823" s="2"/>
      <c r="Z823" s="5"/>
    </row>
    <row r="824" spans="2:26" x14ac:dyDescent="0.2">
      <c r="B824" s="5"/>
      <c r="D824" s="5">
        <v>1</v>
      </c>
      <c r="E824" t="s">
        <v>86</v>
      </c>
      <c r="F824">
        <f t="shared" si="203"/>
        <v>9</v>
      </c>
      <c r="G824">
        <f t="shared" si="191"/>
        <v>9</v>
      </c>
      <c r="H824" s="2"/>
    </row>
    <row r="825" spans="2:26" x14ac:dyDescent="0.2">
      <c r="D825"/>
      <c r="F825">
        <v>12</v>
      </c>
      <c r="G825">
        <f t="shared" si="191"/>
        <v>0</v>
      </c>
      <c r="H825" s="2"/>
    </row>
    <row r="826" spans="2:26" x14ac:dyDescent="0.2">
      <c r="C826" t="s">
        <v>571</v>
      </c>
      <c r="D826"/>
      <c r="F826">
        <f t="shared" ref="F826:F828" si="204">F825</f>
        <v>12</v>
      </c>
      <c r="G826">
        <f t="shared" si="191"/>
        <v>0</v>
      </c>
      <c r="H826" s="2"/>
    </row>
    <row r="827" spans="2:26" x14ac:dyDescent="0.2">
      <c r="D827"/>
      <c r="F827">
        <f t="shared" si="204"/>
        <v>12</v>
      </c>
      <c r="G827">
        <f t="shared" si="191"/>
        <v>0</v>
      </c>
      <c r="H827" s="2"/>
      <c r="Z827" s="5"/>
    </row>
    <row r="828" spans="2:26" x14ac:dyDescent="0.2">
      <c r="B828" s="5"/>
      <c r="D828" s="5">
        <v>1</v>
      </c>
      <c r="E828" t="s">
        <v>27</v>
      </c>
      <c r="F828">
        <f t="shared" si="204"/>
        <v>12</v>
      </c>
      <c r="G828">
        <f t="shared" si="191"/>
        <v>12</v>
      </c>
      <c r="H828" s="2"/>
      <c r="Z828" s="5"/>
    </row>
    <row r="829" spans="2:26" x14ac:dyDescent="0.2">
      <c r="D829"/>
      <c r="F829">
        <v>12</v>
      </c>
      <c r="G829">
        <f t="shared" si="191"/>
        <v>0</v>
      </c>
      <c r="H829" s="2"/>
    </row>
    <row r="830" spans="2:26" x14ac:dyDescent="0.2">
      <c r="C830" t="s">
        <v>572</v>
      </c>
      <c r="D830"/>
      <c r="F830">
        <f t="shared" ref="F830:F832" si="205">F829</f>
        <v>12</v>
      </c>
      <c r="G830">
        <f t="shared" si="191"/>
        <v>0</v>
      </c>
      <c r="H830" s="2"/>
    </row>
    <row r="831" spans="2:26" x14ac:dyDescent="0.2">
      <c r="D831"/>
      <c r="F831">
        <f t="shared" si="205"/>
        <v>12</v>
      </c>
      <c r="G831">
        <f t="shared" si="191"/>
        <v>0</v>
      </c>
      <c r="H831" s="2"/>
    </row>
    <row r="832" spans="2:26" x14ac:dyDescent="0.2">
      <c r="B832" s="5"/>
      <c r="D832" s="5">
        <v>1</v>
      </c>
      <c r="E832" t="s">
        <v>28</v>
      </c>
      <c r="F832">
        <f t="shared" si="205"/>
        <v>12</v>
      </c>
      <c r="G832">
        <f t="shared" si="191"/>
        <v>12</v>
      </c>
      <c r="H832" s="2"/>
      <c r="Z832" s="5"/>
    </row>
    <row r="833" spans="2:26" x14ac:dyDescent="0.2">
      <c r="D833"/>
      <c r="F833">
        <v>456</v>
      </c>
      <c r="G833">
        <f t="shared" si="191"/>
        <v>0</v>
      </c>
      <c r="H833" s="2"/>
    </row>
    <row r="834" spans="2:26" x14ac:dyDescent="0.2">
      <c r="C834" t="s">
        <v>573</v>
      </c>
      <c r="D834"/>
      <c r="F834">
        <f t="shared" ref="F834:F837" si="206">F833</f>
        <v>456</v>
      </c>
      <c r="G834">
        <f t="shared" si="191"/>
        <v>0</v>
      </c>
      <c r="H834" s="2"/>
    </row>
    <row r="835" spans="2:26" x14ac:dyDescent="0.2">
      <c r="D835"/>
      <c r="F835">
        <f t="shared" si="206"/>
        <v>456</v>
      </c>
      <c r="G835">
        <f t="shared" ref="G835:G898" si="207">D835*F835</f>
        <v>0</v>
      </c>
      <c r="H835" s="2"/>
    </row>
    <row r="836" spans="2:26" x14ac:dyDescent="0.2">
      <c r="B836" s="5"/>
      <c r="D836" s="5">
        <v>1</v>
      </c>
      <c r="E836" t="s">
        <v>31</v>
      </c>
      <c r="F836">
        <f t="shared" si="206"/>
        <v>456</v>
      </c>
      <c r="G836">
        <f t="shared" si="207"/>
        <v>456</v>
      </c>
      <c r="H836" s="2"/>
      <c r="Z836" s="5"/>
    </row>
    <row r="837" spans="2:26" x14ac:dyDescent="0.2">
      <c r="D837"/>
      <c r="F837">
        <f t="shared" si="206"/>
        <v>456</v>
      </c>
      <c r="G837">
        <f t="shared" si="207"/>
        <v>0</v>
      </c>
      <c r="H837" s="2"/>
    </row>
    <row r="838" spans="2:26" x14ac:dyDescent="0.2">
      <c r="C838" t="s">
        <v>574</v>
      </c>
      <c r="D838"/>
      <c r="F838">
        <v>1223</v>
      </c>
      <c r="G838">
        <f t="shared" si="207"/>
        <v>0</v>
      </c>
      <c r="H838" s="2"/>
    </row>
    <row r="839" spans="2:26" x14ac:dyDescent="0.2">
      <c r="D839"/>
      <c r="F839">
        <f t="shared" ref="F839:F842" si="208">F838</f>
        <v>1223</v>
      </c>
      <c r="G839">
        <f t="shared" si="207"/>
        <v>0</v>
      </c>
      <c r="H839" s="2"/>
    </row>
    <row r="840" spans="2:26" x14ac:dyDescent="0.2">
      <c r="B840" s="5"/>
      <c r="D840" s="5">
        <v>1</v>
      </c>
      <c r="E840" t="s">
        <v>27</v>
      </c>
      <c r="F840">
        <f t="shared" si="208"/>
        <v>1223</v>
      </c>
      <c r="G840">
        <f t="shared" si="207"/>
        <v>1223</v>
      </c>
      <c r="H840" s="2"/>
      <c r="Z840" s="5"/>
    </row>
    <row r="841" spans="2:26" x14ac:dyDescent="0.2">
      <c r="D841"/>
      <c r="F841">
        <f t="shared" si="208"/>
        <v>1223</v>
      </c>
      <c r="G841">
        <f t="shared" si="207"/>
        <v>0</v>
      </c>
      <c r="H841" s="2"/>
    </row>
    <row r="842" spans="2:26" x14ac:dyDescent="0.2">
      <c r="C842" t="s">
        <v>575</v>
      </c>
      <c r="D842"/>
      <c r="F842">
        <f t="shared" si="208"/>
        <v>1223</v>
      </c>
      <c r="G842">
        <f t="shared" si="207"/>
        <v>0</v>
      </c>
      <c r="H842" s="2"/>
    </row>
    <row r="843" spans="2:26" x14ac:dyDescent="0.2">
      <c r="D843"/>
      <c r="F843">
        <v>18</v>
      </c>
      <c r="G843">
        <f t="shared" si="207"/>
        <v>0</v>
      </c>
      <c r="H843" s="2"/>
    </row>
    <row r="844" spans="2:26" x14ac:dyDescent="0.2">
      <c r="B844" s="5"/>
      <c r="D844" s="5">
        <v>1</v>
      </c>
      <c r="E844" t="s">
        <v>20</v>
      </c>
      <c r="F844">
        <f t="shared" ref="F844:F846" si="209">F843</f>
        <v>18</v>
      </c>
      <c r="G844">
        <f t="shared" si="207"/>
        <v>18</v>
      </c>
      <c r="H844" s="2"/>
      <c r="Z844" s="5"/>
    </row>
    <row r="845" spans="2:26" x14ac:dyDescent="0.2">
      <c r="D845"/>
      <c r="F845">
        <f t="shared" si="209"/>
        <v>18</v>
      </c>
      <c r="G845">
        <f t="shared" si="207"/>
        <v>0</v>
      </c>
      <c r="H845" s="2"/>
    </row>
    <row r="846" spans="2:26" x14ac:dyDescent="0.2">
      <c r="C846" t="s">
        <v>576</v>
      </c>
      <c r="D846"/>
      <c r="F846">
        <f t="shared" si="209"/>
        <v>18</v>
      </c>
      <c r="G846">
        <f t="shared" si="207"/>
        <v>0</v>
      </c>
      <c r="H846" s="2"/>
    </row>
    <row r="847" spans="2:26" x14ac:dyDescent="0.2">
      <c r="D847"/>
      <c r="F847">
        <v>23</v>
      </c>
      <c r="G847">
        <f t="shared" si="207"/>
        <v>0</v>
      </c>
      <c r="H847" s="2"/>
    </row>
    <row r="848" spans="2:26" x14ac:dyDescent="0.2">
      <c r="B848" s="5"/>
      <c r="D848" s="5">
        <v>0.495</v>
      </c>
      <c r="E848" t="s">
        <v>20</v>
      </c>
      <c r="F848">
        <f t="shared" ref="F848:F851" si="210">F847</f>
        <v>23</v>
      </c>
      <c r="G848">
        <f t="shared" si="207"/>
        <v>11.385</v>
      </c>
      <c r="H848" s="2"/>
      <c r="Z848" s="5"/>
    </row>
    <row r="849" spans="2:26" x14ac:dyDescent="0.2">
      <c r="B849" s="5"/>
      <c r="D849" s="5">
        <v>0.504</v>
      </c>
      <c r="E849" t="s">
        <v>23</v>
      </c>
      <c r="F849">
        <f t="shared" si="210"/>
        <v>23</v>
      </c>
      <c r="G849">
        <f t="shared" si="207"/>
        <v>11.592000000000001</v>
      </c>
      <c r="H849" s="2"/>
    </row>
    <row r="850" spans="2:26" x14ac:dyDescent="0.2">
      <c r="D850"/>
      <c r="F850">
        <f t="shared" si="210"/>
        <v>23</v>
      </c>
      <c r="G850">
        <f t="shared" si="207"/>
        <v>0</v>
      </c>
      <c r="H850" s="2"/>
    </row>
    <row r="851" spans="2:26" x14ac:dyDescent="0.2">
      <c r="C851" t="s">
        <v>577</v>
      </c>
      <c r="D851"/>
      <c r="F851">
        <f t="shared" si="210"/>
        <v>23</v>
      </c>
      <c r="G851">
        <f t="shared" si="207"/>
        <v>0</v>
      </c>
      <c r="H851" s="2"/>
    </row>
    <row r="852" spans="2:26" x14ac:dyDescent="0.2">
      <c r="D852"/>
      <c r="F852">
        <v>4</v>
      </c>
      <c r="G852">
        <f t="shared" si="207"/>
        <v>0</v>
      </c>
      <c r="H852" s="2"/>
      <c r="Z852" s="5"/>
    </row>
    <row r="853" spans="2:26" x14ac:dyDescent="0.2">
      <c r="B853" s="5"/>
      <c r="D853" s="5">
        <v>1</v>
      </c>
      <c r="E853" t="s">
        <v>28</v>
      </c>
      <c r="F853">
        <f t="shared" ref="F853:F855" si="211">F852</f>
        <v>4</v>
      </c>
      <c r="G853">
        <f t="shared" si="207"/>
        <v>4</v>
      </c>
      <c r="H853" s="2"/>
    </row>
    <row r="854" spans="2:26" x14ac:dyDescent="0.2">
      <c r="D854"/>
      <c r="F854">
        <f t="shared" si="211"/>
        <v>4</v>
      </c>
      <c r="G854">
        <f t="shared" si="207"/>
        <v>0</v>
      </c>
      <c r="H854" s="2"/>
    </row>
    <row r="855" spans="2:26" x14ac:dyDescent="0.2">
      <c r="C855" t="s">
        <v>578</v>
      </c>
      <c r="D855"/>
      <c r="F855">
        <f t="shared" si="211"/>
        <v>4</v>
      </c>
      <c r="G855">
        <f t="shared" si="207"/>
        <v>0</v>
      </c>
      <c r="H855" s="2"/>
    </row>
    <row r="856" spans="2:26" x14ac:dyDescent="0.2">
      <c r="D856"/>
      <c r="F856">
        <v>852</v>
      </c>
      <c r="G856">
        <f t="shared" si="207"/>
        <v>0</v>
      </c>
      <c r="H856" s="2"/>
      <c r="Z856" s="5"/>
    </row>
    <row r="857" spans="2:26" x14ac:dyDescent="0.2">
      <c r="B857" s="5"/>
      <c r="D857" s="5">
        <v>1</v>
      </c>
      <c r="E857" t="s">
        <v>24</v>
      </c>
      <c r="F857">
        <f t="shared" ref="F857:F861" si="212">F856</f>
        <v>852</v>
      </c>
      <c r="G857">
        <f t="shared" si="207"/>
        <v>852</v>
      </c>
      <c r="H857" s="2"/>
      <c r="Z857" s="5"/>
    </row>
    <row r="858" spans="2:26" x14ac:dyDescent="0.2">
      <c r="D858"/>
      <c r="F858">
        <f t="shared" si="212"/>
        <v>852</v>
      </c>
      <c r="G858">
        <f t="shared" si="207"/>
        <v>0</v>
      </c>
      <c r="H858" s="2"/>
    </row>
    <row r="859" spans="2:26" x14ac:dyDescent="0.2">
      <c r="C859" s="4" t="s">
        <v>579</v>
      </c>
      <c r="D859"/>
      <c r="F859">
        <f t="shared" si="212"/>
        <v>852</v>
      </c>
      <c r="G859">
        <f t="shared" si="207"/>
        <v>0</v>
      </c>
      <c r="H859" s="2"/>
    </row>
    <row r="860" spans="2:26" x14ac:dyDescent="0.2">
      <c r="D860"/>
      <c r="F860">
        <f t="shared" si="212"/>
        <v>852</v>
      </c>
      <c r="G860">
        <f t="shared" si="207"/>
        <v>0</v>
      </c>
      <c r="H860" s="2"/>
    </row>
    <row r="861" spans="2:26" x14ac:dyDescent="0.2">
      <c r="B861" s="5"/>
      <c r="D861" s="5">
        <v>0.58499999999999996</v>
      </c>
      <c r="E861" t="s">
        <v>36</v>
      </c>
      <c r="F861">
        <f t="shared" si="212"/>
        <v>852</v>
      </c>
      <c r="G861">
        <f t="shared" si="207"/>
        <v>498.41999999999996</v>
      </c>
      <c r="H861" s="2"/>
      <c r="Z861" s="5"/>
    </row>
    <row r="862" spans="2:26" x14ac:dyDescent="0.2">
      <c r="B862" s="5"/>
      <c r="D862" s="5">
        <v>0.41399999999999998</v>
      </c>
      <c r="E862" t="s">
        <v>28</v>
      </c>
      <c r="F862">
        <v>2</v>
      </c>
      <c r="G862">
        <f t="shared" si="207"/>
        <v>0.82799999999999996</v>
      </c>
      <c r="H862" s="2"/>
    </row>
    <row r="863" spans="2:26" x14ac:dyDescent="0.2">
      <c r="D863"/>
      <c r="F863">
        <f t="shared" ref="F863:F865" si="213">F862</f>
        <v>2</v>
      </c>
      <c r="G863">
        <f t="shared" si="207"/>
        <v>0</v>
      </c>
      <c r="H863" s="2"/>
    </row>
    <row r="864" spans="2:26" x14ac:dyDescent="0.2">
      <c r="C864" t="s">
        <v>580</v>
      </c>
      <c r="D864"/>
      <c r="F864">
        <f t="shared" si="213"/>
        <v>2</v>
      </c>
      <c r="G864">
        <f t="shared" si="207"/>
        <v>0</v>
      </c>
      <c r="H864" s="2"/>
    </row>
    <row r="865" spans="2:26" x14ac:dyDescent="0.2">
      <c r="D865"/>
      <c r="F865">
        <f t="shared" si="213"/>
        <v>2</v>
      </c>
      <c r="G865">
        <f t="shared" si="207"/>
        <v>0</v>
      </c>
      <c r="H865" s="2"/>
      <c r="Z865" s="5"/>
    </row>
    <row r="866" spans="2:26" x14ac:dyDescent="0.2">
      <c r="B866" s="5"/>
      <c r="D866" s="5">
        <v>0.73399999999999999</v>
      </c>
      <c r="E866" t="s">
        <v>36</v>
      </c>
      <c r="F866">
        <v>2</v>
      </c>
      <c r="G866">
        <f t="shared" si="207"/>
        <v>1.468</v>
      </c>
      <c r="H866" s="2"/>
    </row>
    <row r="867" spans="2:26" x14ac:dyDescent="0.2">
      <c r="B867" s="5"/>
      <c r="D867" s="5">
        <v>0.26500000000000001</v>
      </c>
      <c r="E867" t="s">
        <v>28</v>
      </c>
      <c r="F867">
        <f t="shared" ref="F867:F869" si="214">F866</f>
        <v>2</v>
      </c>
      <c r="G867">
        <f t="shared" si="207"/>
        <v>0.53</v>
      </c>
      <c r="H867" s="2"/>
    </row>
    <row r="868" spans="2:26" x14ac:dyDescent="0.2">
      <c r="D868"/>
      <c r="F868">
        <f t="shared" si="214"/>
        <v>2</v>
      </c>
      <c r="G868">
        <f t="shared" si="207"/>
        <v>0</v>
      </c>
      <c r="H868" s="2"/>
    </row>
    <row r="869" spans="2:26" x14ac:dyDescent="0.2">
      <c r="C869" t="s">
        <v>581</v>
      </c>
      <c r="D869"/>
      <c r="F869">
        <f t="shared" si="214"/>
        <v>2</v>
      </c>
      <c r="G869">
        <f t="shared" si="207"/>
        <v>0</v>
      </c>
      <c r="H869" s="2"/>
      <c r="Z869" s="5"/>
    </row>
    <row r="870" spans="2:26" x14ac:dyDescent="0.2">
      <c r="D870"/>
      <c r="F870">
        <v>2</v>
      </c>
      <c r="G870">
        <f t="shared" si="207"/>
        <v>0</v>
      </c>
      <c r="H870" s="2"/>
      <c r="Z870" s="5"/>
    </row>
    <row r="871" spans="2:26" x14ac:dyDescent="0.2">
      <c r="B871" s="5"/>
      <c r="D871" s="5">
        <v>1</v>
      </c>
      <c r="E871" t="s">
        <v>28</v>
      </c>
      <c r="F871">
        <f t="shared" ref="F871:F873" si="215">F870</f>
        <v>2</v>
      </c>
      <c r="G871">
        <f t="shared" si="207"/>
        <v>2</v>
      </c>
      <c r="H871" s="2"/>
    </row>
    <row r="872" spans="2:26" x14ac:dyDescent="0.2">
      <c r="D872"/>
      <c r="F872">
        <f t="shared" si="215"/>
        <v>2</v>
      </c>
      <c r="G872">
        <f t="shared" si="207"/>
        <v>0</v>
      </c>
      <c r="H872" s="2"/>
    </row>
    <row r="873" spans="2:26" x14ac:dyDescent="0.2">
      <c r="C873" t="s">
        <v>582</v>
      </c>
      <c r="D873"/>
      <c r="F873">
        <f t="shared" si="215"/>
        <v>2</v>
      </c>
      <c r="G873">
        <f t="shared" si="207"/>
        <v>0</v>
      </c>
      <c r="H873" s="2"/>
    </row>
    <row r="874" spans="2:26" x14ac:dyDescent="0.2">
      <c r="D874"/>
      <c r="F874">
        <v>9</v>
      </c>
      <c r="G874">
        <f t="shared" si="207"/>
        <v>0</v>
      </c>
      <c r="H874" s="2"/>
      <c r="Z874" s="5"/>
    </row>
    <row r="875" spans="2:26" x14ac:dyDescent="0.2">
      <c r="B875" s="5"/>
      <c r="D875" s="5">
        <v>0.40699999999999997</v>
      </c>
      <c r="E875" t="s">
        <v>36</v>
      </c>
      <c r="F875">
        <f t="shared" ref="F875:F877" si="216">F874</f>
        <v>9</v>
      </c>
      <c r="G875">
        <f t="shared" si="207"/>
        <v>3.6629999999999998</v>
      </c>
      <c r="H875" s="2"/>
      <c r="Z875" s="5"/>
    </row>
    <row r="876" spans="2:26" x14ac:dyDescent="0.2">
      <c r="B876" s="5"/>
      <c r="D876" s="5">
        <v>0.59199999999999997</v>
      </c>
      <c r="E876" t="s">
        <v>28</v>
      </c>
      <c r="F876">
        <f t="shared" si="216"/>
        <v>9</v>
      </c>
      <c r="G876">
        <f t="shared" si="207"/>
        <v>5.3279999999999994</v>
      </c>
      <c r="H876" s="2"/>
    </row>
    <row r="877" spans="2:26" x14ac:dyDescent="0.2">
      <c r="D877"/>
      <c r="F877">
        <f t="shared" si="216"/>
        <v>9</v>
      </c>
      <c r="G877">
        <f t="shared" si="207"/>
        <v>0</v>
      </c>
      <c r="H877" s="2"/>
    </row>
    <row r="878" spans="2:26" x14ac:dyDescent="0.2">
      <c r="C878" t="s">
        <v>583</v>
      </c>
      <c r="D878"/>
      <c r="F878">
        <v>60</v>
      </c>
      <c r="G878">
        <f t="shared" si="207"/>
        <v>0</v>
      </c>
      <c r="H878" s="2"/>
    </row>
    <row r="879" spans="2:26" x14ac:dyDescent="0.2">
      <c r="D879"/>
      <c r="F879">
        <f t="shared" ref="F879:F881" si="217">F878</f>
        <v>60</v>
      </c>
      <c r="G879">
        <f t="shared" si="207"/>
        <v>0</v>
      </c>
      <c r="H879" s="2"/>
      <c r="Z879" s="5"/>
    </row>
    <row r="880" spans="2:26" x14ac:dyDescent="0.2">
      <c r="B880" s="5"/>
      <c r="D880" s="5">
        <v>1</v>
      </c>
      <c r="E880" t="s">
        <v>28</v>
      </c>
      <c r="F880">
        <f t="shared" si="217"/>
        <v>60</v>
      </c>
      <c r="G880">
        <f t="shared" si="207"/>
        <v>60</v>
      </c>
      <c r="H880" s="2"/>
    </row>
    <row r="881" spans="2:26" x14ac:dyDescent="0.2">
      <c r="D881"/>
      <c r="F881">
        <f t="shared" si="217"/>
        <v>60</v>
      </c>
      <c r="G881">
        <f t="shared" si="207"/>
        <v>0</v>
      </c>
      <c r="H881" s="2"/>
    </row>
    <row r="882" spans="2:26" x14ac:dyDescent="0.2">
      <c r="C882" t="s">
        <v>584</v>
      </c>
      <c r="D882"/>
      <c r="F882">
        <v>4</v>
      </c>
      <c r="G882">
        <f t="shared" si="207"/>
        <v>0</v>
      </c>
      <c r="H882" s="2"/>
    </row>
    <row r="883" spans="2:26" x14ac:dyDescent="0.2">
      <c r="D883"/>
      <c r="F883">
        <f t="shared" ref="F883:F885" si="218">F882</f>
        <v>4</v>
      </c>
      <c r="G883">
        <f t="shared" si="207"/>
        <v>0</v>
      </c>
      <c r="H883" s="2"/>
      <c r="Z883" s="5"/>
    </row>
    <row r="884" spans="2:26" x14ac:dyDescent="0.2">
      <c r="B884" s="5"/>
      <c r="D884" s="5">
        <v>1</v>
      </c>
      <c r="E884" t="s">
        <v>29</v>
      </c>
      <c r="F884">
        <f t="shared" si="218"/>
        <v>4</v>
      </c>
      <c r="G884">
        <f t="shared" si="207"/>
        <v>4</v>
      </c>
      <c r="H884" s="2"/>
      <c r="Z884" s="5"/>
    </row>
    <row r="885" spans="2:26" x14ac:dyDescent="0.2">
      <c r="D885"/>
      <c r="F885">
        <f t="shared" si="218"/>
        <v>4</v>
      </c>
      <c r="G885">
        <f t="shared" si="207"/>
        <v>0</v>
      </c>
      <c r="H885" s="2"/>
    </row>
    <row r="886" spans="2:26" x14ac:dyDescent="0.2">
      <c r="C886" s="4" t="s">
        <v>585</v>
      </c>
      <c r="D886"/>
      <c r="F886">
        <v>7</v>
      </c>
      <c r="G886">
        <f t="shared" si="207"/>
        <v>0</v>
      </c>
      <c r="H886" s="2"/>
    </row>
    <row r="887" spans="2:26" x14ac:dyDescent="0.2">
      <c r="D887"/>
      <c r="F887">
        <f t="shared" ref="F887:F889" si="219">F886</f>
        <v>7</v>
      </c>
      <c r="G887">
        <f t="shared" si="207"/>
        <v>0</v>
      </c>
      <c r="H887" s="2"/>
    </row>
    <row r="888" spans="2:26" x14ac:dyDescent="0.2">
      <c r="B888" s="5"/>
      <c r="D888" s="5">
        <v>1</v>
      </c>
      <c r="E888" t="s">
        <v>28</v>
      </c>
      <c r="F888">
        <f t="shared" si="219"/>
        <v>7</v>
      </c>
      <c r="G888">
        <f t="shared" si="207"/>
        <v>7</v>
      </c>
      <c r="H888" s="2"/>
      <c r="Z888" s="5"/>
    </row>
    <row r="889" spans="2:26" x14ac:dyDescent="0.2">
      <c r="D889"/>
      <c r="F889">
        <f t="shared" si="219"/>
        <v>7</v>
      </c>
      <c r="G889">
        <f t="shared" si="207"/>
        <v>0</v>
      </c>
      <c r="H889" s="2"/>
    </row>
    <row r="890" spans="2:26" x14ac:dyDescent="0.2">
      <c r="C890" t="s">
        <v>586</v>
      </c>
      <c r="D890"/>
      <c r="F890">
        <v>0</v>
      </c>
      <c r="G890">
        <f t="shared" si="207"/>
        <v>0</v>
      </c>
      <c r="H890" s="2"/>
    </row>
    <row r="891" spans="2:26" x14ac:dyDescent="0.2">
      <c r="D891"/>
      <c r="F891">
        <f t="shared" ref="F891:F892" si="220">F890</f>
        <v>0</v>
      </c>
      <c r="G891">
        <f t="shared" si="207"/>
        <v>0</v>
      </c>
      <c r="H891" s="2"/>
    </row>
    <row r="892" spans="2:26" x14ac:dyDescent="0.2">
      <c r="B892" s="5"/>
      <c r="D892" s="5">
        <v>1</v>
      </c>
      <c r="E892" t="s">
        <v>28</v>
      </c>
      <c r="F892">
        <f t="shared" si="220"/>
        <v>0</v>
      </c>
      <c r="G892">
        <f t="shared" si="207"/>
        <v>0</v>
      </c>
      <c r="H892" s="2"/>
      <c r="Z892" s="5"/>
    </row>
    <row r="893" spans="2:26" x14ac:dyDescent="0.2">
      <c r="D893"/>
      <c r="F893">
        <v>1</v>
      </c>
      <c r="G893">
        <f t="shared" si="207"/>
        <v>0</v>
      </c>
      <c r="H893" s="2"/>
    </row>
    <row r="894" spans="2:26" x14ac:dyDescent="0.2">
      <c r="C894" t="s">
        <v>587</v>
      </c>
      <c r="D894"/>
      <c r="F894">
        <f t="shared" ref="F894:F896" si="221">F893</f>
        <v>1</v>
      </c>
      <c r="G894">
        <f t="shared" si="207"/>
        <v>0</v>
      </c>
      <c r="H894" s="2"/>
    </row>
    <row r="895" spans="2:26" x14ac:dyDescent="0.2">
      <c r="D895"/>
      <c r="F895">
        <f t="shared" si="221"/>
        <v>1</v>
      </c>
      <c r="G895">
        <f t="shared" si="207"/>
        <v>0</v>
      </c>
      <c r="H895" s="2"/>
    </row>
    <row r="896" spans="2:26" x14ac:dyDescent="0.2">
      <c r="B896" s="5"/>
      <c r="D896" s="5">
        <v>1</v>
      </c>
      <c r="E896" t="s">
        <v>20</v>
      </c>
      <c r="F896">
        <f t="shared" si="221"/>
        <v>1</v>
      </c>
      <c r="G896">
        <f t="shared" si="207"/>
        <v>1</v>
      </c>
      <c r="H896" s="2"/>
      <c r="Z896" s="5"/>
    </row>
    <row r="897" spans="2:26" x14ac:dyDescent="0.2">
      <c r="D897"/>
      <c r="F897">
        <v>2</v>
      </c>
      <c r="G897">
        <f t="shared" si="207"/>
        <v>0</v>
      </c>
      <c r="H897" s="2"/>
    </row>
    <row r="898" spans="2:26" x14ac:dyDescent="0.2">
      <c r="C898" t="s">
        <v>588</v>
      </c>
      <c r="D898"/>
      <c r="F898">
        <f t="shared" ref="F898:F900" si="222">F897</f>
        <v>2</v>
      </c>
      <c r="G898">
        <f t="shared" si="207"/>
        <v>0</v>
      </c>
      <c r="H898" s="2"/>
    </row>
    <row r="899" spans="2:26" x14ac:dyDescent="0.2">
      <c r="D899"/>
      <c r="F899">
        <f t="shared" si="222"/>
        <v>2</v>
      </c>
      <c r="G899">
        <f t="shared" ref="G899:G962" si="223">D899*F899</f>
        <v>0</v>
      </c>
      <c r="H899" s="2"/>
    </row>
    <row r="900" spans="2:26" x14ac:dyDescent="0.2">
      <c r="B900" s="5"/>
      <c r="D900" s="5">
        <v>1</v>
      </c>
      <c r="E900" t="s">
        <v>23</v>
      </c>
      <c r="F900">
        <f t="shared" si="222"/>
        <v>2</v>
      </c>
      <c r="G900">
        <f t="shared" si="223"/>
        <v>2</v>
      </c>
      <c r="H900" s="2"/>
      <c r="Z900" s="5"/>
    </row>
    <row r="901" spans="2:26" x14ac:dyDescent="0.2">
      <c r="D901"/>
      <c r="F901">
        <v>11</v>
      </c>
      <c r="G901">
        <f t="shared" si="223"/>
        <v>0</v>
      </c>
      <c r="H901" s="2"/>
    </row>
    <row r="902" spans="2:26" x14ac:dyDescent="0.2">
      <c r="C902" t="s">
        <v>589</v>
      </c>
      <c r="D902"/>
      <c r="F902">
        <f t="shared" ref="F902:F904" si="224">F901</f>
        <v>11</v>
      </c>
      <c r="G902">
        <f t="shared" si="223"/>
        <v>0</v>
      </c>
      <c r="H902" s="2"/>
    </row>
    <row r="903" spans="2:26" x14ac:dyDescent="0.2">
      <c r="D903"/>
      <c r="F903">
        <f t="shared" si="224"/>
        <v>11</v>
      </c>
      <c r="G903">
        <f t="shared" si="223"/>
        <v>0</v>
      </c>
      <c r="H903" s="2"/>
    </row>
    <row r="904" spans="2:26" x14ac:dyDescent="0.2">
      <c r="B904" s="5"/>
      <c r="D904" s="5">
        <v>1</v>
      </c>
      <c r="E904" t="s">
        <v>28</v>
      </c>
      <c r="F904">
        <f t="shared" si="224"/>
        <v>11</v>
      </c>
      <c r="G904">
        <f t="shared" si="223"/>
        <v>11</v>
      </c>
      <c r="H904" s="2"/>
      <c r="Z904" s="5"/>
    </row>
    <row r="905" spans="2:26" x14ac:dyDescent="0.2">
      <c r="D905"/>
      <c r="F905">
        <v>2</v>
      </c>
      <c r="G905">
        <f t="shared" si="223"/>
        <v>0</v>
      </c>
      <c r="H905" s="2"/>
    </row>
    <row r="906" spans="2:26" x14ac:dyDescent="0.2">
      <c r="C906" t="s">
        <v>590</v>
      </c>
      <c r="D906"/>
      <c r="F906">
        <f t="shared" ref="F906:F908" si="225">F905</f>
        <v>2</v>
      </c>
      <c r="G906">
        <f t="shared" si="223"/>
        <v>0</v>
      </c>
      <c r="H906" s="2"/>
    </row>
    <row r="907" spans="2:26" x14ac:dyDescent="0.2">
      <c r="D907"/>
      <c r="F907">
        <f t="shared" si="225"/>
        <v>2</v>
      </c>
      <c r="G907">
        <f t="shared" si="223"/>
        <v>0</v>
      </c>
      <c r="H907" s="2"/>
    </row>
    <row r="908" spans="2:26" x14ac:dyDescent="0.2">
      <c r="B908" s="5"/>
      <c r="D908" s="5">
        <v>1</v>
      </c>
      <c r="E908" t="s">
        <v>36</v>
      </c>
      <c r="F908">
        <f t="shared" si="225"/>
        <v>2</v>
      </c>
      <c r="G908">
        <f t="shared" si="223"/>
        <v>2</v>
      </c>
      <c r="H908" s="2"/>
      <c r="Z908" s="5"/>
    </row>
    <row r="909" spans="2:26" x14ac:dyDescent="0.2">
      <c r="D909"/>
      <c r="F909">
        <v>22</v>
      </c>
      <c r="G909">
        <f t="shared" si="223"/>
        <v>0</v>
      </c>
      <c r="H909" s="2"/>
    </row>
    <row r="910" spans="2:26" x14ac:dyDescent="0.2">
      <c r="C910" t="s">
        <v>591</v>
      </c>
      <c r="D910"/>
      <c r="F910">
        <f t="shared" ref="F910:F912" si="226">F909</f>
        <v>22</v>
      </c>
      <c r="G910">
        <f t="shared" si="223"/>
        <v>0</v>
      </c>
      <c r="H910" s="2"/>
    </row>
    <row r="911" spans="2:26" x14ac:dyDescent="0.2">
      <c r="D911"/>
      <c r="F911">
        <f t="shared" si="226"/>
        <v>22</v>
      </c>
      <c r="G911">
        <f t="shared" si="223"/>
        <v>0</v>
      </c>
      <c r="H911" s="2"/>
    </row>
    <row r="912" spans="2:26" x14ac:dyDescent="0.2">
      <c r="B912" s="5"/>
      <c r="D912" s="5">
        <v>1</v>
      </c>
      <c r="E912" t="s">
        <v>28</v>
      </c>
      <c r="F912">
        <f t="shared" si="226"/>
        <v>22</v>
      </c>
      <c r="G912">
        <f t="shared" si="223"/>
        <v>22</v>
      </c>
      <c r="H912" s="2"/>
      <c r="Z912" s="5"/>
    </row>
    <row r="913" spans="2:26" x14ac:dyDescent="0.2">
      <c r="D913"/>
      <c r="F913">
        <v>1</v>
      </c>
      <c r="G913">
        <f t="shared" si="223"/>
        <v>0</v>
      </c>
      <c r="H913" s="2"/>
    </row>
    <row r="914" spans="2:26" x14ac:dyDescent="0.2">
      <c r="C914" t="s">
        <v>592</v>
      </c>
      <c r="D914"/>
      <c r="F914">
        <f t="shared" ref="F914:F916" si="227">F913</f>
        <v>1</v>
      </c>
      <c r="G914">
        <f t="shared" si="223"/>
        <v>0</v>
      </c>
      <c r="H914" s="2"/>
    </row>
    <row r="915" spans="2:26" x14ac:dyDescent="0.2">
      <c r="D915"/>
      <c r="F915">
        <f t="shared" si="227"/>
        <v>1</v>
      </c>
      <c r="G915">
        <f t="shared" si="223"/>
        <v>0</v>
      </c>
      <c r="H915" s="2"/>
    </row>
    <row r="916" spans="2:26" x14ac:dyDescent="0.2">
      <c r="B916" s="5"/>
      <c r="D916" s="5">
        <v>1</v>
      </c>
      <c r="E916" t="s">
        <v>28</v>
      </c>
      <c r="F916">
        <f t="shared" si="227"/>
        <v>1</v>
      </c>
      <c r="G916">
        <f t="shared" si="223"/>
        <v>1</v>
      </c>
      <c r="H916" s="2"/>
      <c r="Z916" s="5"/>
    </row>
    <row r="917" spans="2:26" x14ac:dyDescent="0.2">
      <c r="D917"/>
      <c r="F917">
        <v>1</v>
      </c>
      <c r="G917">
        <f t="shared" si="223"/>
        <v>0</v>
      </c>
      <c r="H917" s="2"/>
    </row>
    <row r="918" spans="2:26" x14ac:dyDescent="0.2">
      <c r="C918" t="s">
        <v>593</v>
      </c>
      <c r="D918"/>
      <c r="F918">
        <f t="shared" ref="F918:F920" si="228">F917</f>
        <v>1</v>
      </c>
      <c r="G918">
        <f t="shared" si="223"/>
        <v>0</v>
      </c>
      <c r="H918" s="2"/>
    </row>
    <row r="919" spans="2:26" x14ac:dyDescent="0.2">
      <c r="D919"/>
      <c r="F919">
        <f t="shared" si="228"/>
        <v>1</v>
      </c>
      <c r="G919">
        <f t="shared" si="223"/>
        <v>0</v>
      </c>
      <c r="H919" s="2"/>
    </row>
    <row r="920" spans="2:26" x14ac:dyDescent="0.2">
      <c r="B920" s="5"/>
      <c r="D920" s="5">
        <v>1</v>
      </c>
      <c r="E920" t="s">
        <v>28</v>
      </c>
      <c r="F920">
        <f t="shared" si="228"/>
        <v>1</v>
      </c>
      <c r="G920">
        <f t="shared" si="223"/>
        <v>1</v>
      </c>
      <c r="H920" s="2"/>
      <c r="Z920" s="5"/>
    </row>
    <row r="921" spans="2:26" x14ac:dyDescent="0.2">
      <c r="D921"/>
      <c r="F921">
        <v>2</v>
      </c>
      <c r="G921">
        <f t="shared" si="223"/>
        <v>0</v>
      </c>
      <c r="H921" s="2"/>
    </row>
    <row r="922" spans="2:26" x14ac:dyDescent="0.2">
      <c r="C922" t="s">
        <v>594</v>
      </c>
      <c r="D922"/>
      <c r="F922">
        <f t="shared" ref="F922:F924" si="229">F921</f>
        <v>2</v>
      </c>
      <c r="G922">
        <f t="shared" si="223"/>
        <v>0</v>
      </c>
      <c r="H922" s="2"/>
    </row>
    <row r="923" spans="2:26" x14ac:dyDescent="0.2">
      <c r="D923"/>
      <c r="F923">
        <f t="shared" si="229"/>
        <v>2</v>
      </c>
      <c r="G923">
        <f t="shared" si="223"/>
        <v>0</v>
      </c>
      <c r="H923" s="2"/>
    </row>
    <row r="924" spans="2:26" x14ac:dyDescent="0.2">
      <c r="B924" s="5"/>
      <c r="D924" s="5">
        <v>1</v>
      </c>
      <c r="E924" t="s">
        <v>28</v>
      </c>
      <c r="F924">
        <f t="shared" si="229"/>
        <v>2</v>
      </c>
      <c r="G924">
        <f t="shared" si="223"/>
        <v>2</v>
      </c>
      <c r="H924" s="2"/>
      <c r="Z924" s="5"/>
    </row>
    <row r="925" spans="2:26" x14ac:dyDescent="0.2">
      <c r="D925"/>
      <c r="F925">
        <v>3</v>
      </c>
      <c r="G925">
        <f t="shared" si="223"/>
        <v>0</v>
      </c>
      <c r="H925" s="2"/>
    </row>
    <row r="926" spans="2:26" x14ac:dyDescent="0.2">
      <c r="C926" t="s">
        <v>595</v>
      </c>
      <c r="D926"/>
      <c r="F926">
        <f t="shared" ref="F926:F928" si="230">F925</f>
        <v>3</v>
      </c>
      <c r="G926">
        <f t="shared" si="223"/>
        <v>0</v>
      </c>
      <c r="H926" s="2"/>
    </row>
    <row r="927" spans="2:26" x14ac:dyDescent="0.2">
      <c r="D927"/>
      <c r="F927">
        <f t="shared" si="230"/>
        <v>3</v>
      </c>
      <c r="G927">
        <f t="shared" si="223"/>
        <v>0</v>
      </c>
      <c r="H927" s="2"/>
    </row>
    <row r="928" spans="2:26" x14ac:dyDescent="0.2">
      <c r="B928" s="5"/>
      <c r="D928" s="5">
        <v>1</v>
      </c>
      <c r="E928" t="s">
        <v>28</v>
      </c>
      <c r="F928">
        <f t="shared" si="230"/>
        <v>3</v>
      </c>
      <c r="G928">
        <f t="shared" si="223"/>
        <v>3</v>
      </c>
      <c r="H928" s="2"/>
      <c r="Z928" s="5"/>
    </row>
    <row r="929" spans="2:26" x14ac:dyDescent="0.2">
      <c r="D929"/>
      <c r="F929">
        <v>12</v>
      </c>
      <c r="G929">
        <f t="shared" si="223"/>
        <v>0</v>
      </c>
      <c r="H929" s="2"/>
    </row>
    <row r="930" spans="2:26" x14ac:dyDescent="0.2">
      <c r="C930" t="s">
        <v>596</v>
      </c>
      <c r="D930"/>
      <c r="F930">
        <f t="shared" ref="F930:F932" si="231">F929</f>
        <v>12</v>
      </c>
      <c r="G930">
        <f t="shared" si="223"/>
        <v>0</v>
      </c>
      <c r="H930" s="2"/>
    </row>
    <row r="931" spans="2:26" x14ac:dyDescent="0.2">
      <c r="D931"/>
      <c r="F931">
        <f t="shared" si="231"/>
        <v>12</v>
      </c>
      <c r="G931">
        <f t="shared" si="223"/>
        <v>0</v>
      </c>
      <c r="H931" s="2"/>
    </row>
    <row r="932" spans="2:26" x14ac:dyDescent="0.2">
      <c r="B932" s="5"/>
      <c r="D932" s="5">
        <v>1</v>
      </c>
      <c r="E932" t="s">
        <v>29</v>
      </c>
      <c r="F932">
        <f t="shared" si="231"/>
        <v>12</v>
      </c>
      <c r="G932">
        <f t="shared" si="223"/>
        <v>12</v>
      </c>
      <c r="H932" s="2"/>
      <c r="Z932" s="5"/>
    </row>
    <row r="933" spans="2:26" x14ac:dyDescent="0.2">
      <c r="D933"/>
      <c r="F933">
        <v>20</v>
      </c>
      <c r="G933">
        <f t="shared" si="223"/>
        <v>0</v>
      </c>
      <c r="H933" s="2"/>
    </row>
    <row r="934" spans="2:26" x14ac:dyDescent="0.2">
      <c r="C934" t="s">
        <v>597</v>
      </c>
      <c r="D934"/>
      <c r="F934">
        <f t="shared" ref="F934:F936" si="232">F933</f>
        <v>20</v>
      </c>
      <c r="G934">
        <f t="shared" si="223"/>
        <v>0</v>
      </c>
      <c r="H934" s="2"/>
    </row>
    <row r="935" spans="2:26" x14ac:dyDescent="0.2">
      <c r="D935"/>
      <c r="F935">
        <f t="shared" si="232"/>
        <v>20</v>
      </c>
      <c r="G935">
        <f t="shared" si="223"/>
        <v>0</v>
      </c>
      <c r="H935" s="2"/>
    </row>
    <row r="936" spans="2:26" x14ac:dyDescent="0.2">
      <c r="B936" s="5"/>
      <c r="D936" s="5">
        <v>0.14699999999999999</v>
      </c>
      <c r="E936" t="s">
        <v>28</v>
      </c>
      <c r="F936">
        <f t="shared" si="232"/>
        <v>20</v>
      </c>
      <c r="G936">
        <f t="shared" si="223"/>
        <v>2.94</v>
      </c>
      <c r="H936" s="2"/>
      <c r="Z936" s="5"/>
    </row>
    <row r="937" spans="2:26" x14ac:dyDescent="0.2">
      <c r="B937" s="5"/>
      <c r="D937" s="5">
        <v>0.85199999999999998</v>
      </c>
      <c r="E937" t="s">
        <v>24</v>
      </c>
      <c r="F937">
        <v>4</v>
      </c>
      <c r="G937">
        <f t="shared" si="223"/>
        <v>3.4079999999999999</v>
      </c>
      <c r="H937" s="2"/>
    </row>
    <row r="938" spans="2:26" x14ac:dyDescent="0.2">
      <c r="D938"/>
      <c r="F938">
        <f t="shared" ref="F938:F940" si="233">F937</f>
        <v>4</v>
      </c>
      <c r="G938">
        <f t="shared" si="223"/>
        <v>0</v>
      </c>
      <c r="H938" s="2"/>
    </row>
    <row r="939" spans="2:26" x14ac:dyDescent="0.2">
      <c r="C939" t="s">
        <v>598</v>
      </c>
      <c r="D939"/>
      <c r="F939">
        <f t="shared" si="233"/>
        <v>4</v>
      </c>
      <c r="G939">
        <f t="shared" si="223"/>
        <v>0</v>
      </c>
      <c r="H939" s="2"/>
    </row>
    <row r="940" spans="2:26" x14ac:dyDescent="0.2">
      <c r="D940"/>
      <c r="F940">
        <f t="shared" si="233"/>
        <v>4</v>
      </c>
      <c r="G940">
        <f t="shared" si="223"/>
        <v>0</v>
      </c>
      <c r="H940" s="2"/>
      <c r="Z940" s="5"/>
    </row>
    <row r="941" spans="2:26" x14ac:dyDescent="0.2">
      <c r="B941" s="5"/>
      <c r="D941" s="5">
        <v>0.11600000000000001</v>
      </c>
      <c r="E941" t="s">
        <v>20</v>
      </c>
      <c r="F941">
        <v>4</v>
      </c>
      <c r="G941">
        <f t="shared" si="223"/>
        <v>0.46400000000000002</v>
      </c>
      <c r="H941" s="2"/>
    </row>
    <row r="942" spans="2:26" x14ac:dyDescent="0.2">
      <c r="B942" s="5"/>
      <c r="D942" s="5">
        <v>0.88300000000000001</v>
      </c>
      <c r="E942" t="s">
        <v>28</v>
      </c>
      <c r="F942">
        <f t="shared" ref="F942:F944" si="234">F941</f>
        <v>4</v>
      </c>
      <c r="G942">
        <f t="shared" si="223"/>
        <v>3.532</v>
      </c>
      <c r="H942" s="2"/>
    </row>
    <row r="943" spans="2:26" x14ac:dyDescent="0.2">
      <c r="D943"/>
      <c r="F943">
        <f t="shared" si="234"/>
        <v>4</v>
      </c>
      <c r="G943">
        <f t="shared" si="223"/>
        <v>0</v>
      </c>
      <c r="H943" s="2"/>
    </row>
    <row r="944" spans="2:26" x14ac:dyDescent="0.2">
      <c r="C944" t="s">
        <v>599</v>
      </c>
      <c r="D944"/>
      <c r="F944">
        <f t="shared" si="234"/>
        <v>4</v>
      </c>
      <c r="G944">
        <f t="shared" si="223"/>
        <v>0</v>
      </c>
      <c r="H944" s="2"/>
      <c r="Z944" s="5"/>
    </row>
    <row r="945" spans="2:26" x14ac:dyDescent="0.2">
      <c r="D945"/>
      <c r="F945">
        <v>2</v>
      </c>
      <c r="G945">
        <f t="shared" si="223"/>
        <v>0</v>
      </c>
      <c r="H945" s="2"/>
      <c r="Z945" s="5"/>
    </row>
    <row r="946" spans="2:26" x14ac:dyDescent="0.2">
      <c r="B946" s="5"/>
      <c r="D946" s="5">
        <v>1</v>
      </c>
      <c r="E946" t="s">
        <v>24</v>
      </c>
      <c r="F946">
        <f t="shared" ref="F946:F948" si="235">F945</f>
        <v>2</v>
      </c>
      <c r="G946">
        <f t="shared" si="223"/>
        <v>2</v>
      </c>
      <c r="H946" s="2"/>
    </row>
    <row r="947" spans="2:26" x14ac:dyDescent="0.2">
      <c r="D947"/>
      <c r="F947">
        <f t="shared" si="235"/>
        <v>2</v>
      </c>
      <c r="G947">
        <f t="shared" si="223"/>
        <v>0</v>
      </c>
      <c r="H947" s="2"/>
    </row>
    <row r="948" spans="2:26" x14ac:dyDescent="0.2">
      <c r="C948" t="s">
        <v>600</v>
      </c>
      <c r="D948"/>
      <c r="F948">
        <f t="shared" si="235"/>
        <v>2</v>
      </c>
      <c r="G948">
        <f t="shared" si="223"/>
        <v>0</v>
      </c>
      <c r="H948" s="2"/>
    </row>
    <row r="949" spans="2:26" x14ac:dyDescent="0.2">
      <c r="D949"/>
      <c r="F949">
        <v>58</v>
      </c>
      <c r="G949">
        <f t="shared" si="223"/>
        <v>0</v>
      </c>
      <c r="H949" s="2"/>
      <c r="Z949" s="5"/>
    </row>
    <row r="950" spans="2:26" x14ac:dyDescent="0.2">
      <c r="B950" s="5"/>
      <c r="D950" s="5">
        <v>0.441</v>
      </c>
      <c r="E950" t="s">
        <v>20</v>
      </c>
      <c r="F950">
        <f t="shared" ref="F950:F952" si="236">F949</f>
        <v>58</v>
      </c>
      <c r="G950">
        <f t="shared" si="223"/>
        <v>25.577999999999999</v>
      </c>
      <c r="H950" s="2"/>
      <c r="Z950" s="5"/>
    </row>
    <row r="951" spans="2:26" x14ac:dyDescent="0.2">
      <c r="B951" s="5"/>
      <c r="D951" s="5">
        <v>0.55800000000000005</v>
      </c>
      <c r="E951" t="s">
        <v>24</v>
      </c>
      <c r="F951">
        <f t="shared" si="236"/>
        <v>58</v>
      </c>
      <c r="G951">
        <f t="shared" si="223"/>
        <v>32.364000000000004</v>
      </c>
      <c r="H951" s="2"/>
    </row>
    <row r="952" spans="2:26" x14ac:dyDescent="0.2">
      <c r="D952"/>
      <c r="F952">
        <f t="shared" si="236"/>
        <v>58</v>
      </c>
      <c r="G952">
        <f t="shared" si="223"/>
        <v>0</v>
      </c>
      <c r="H952" s="2"/>
    </row>
    <row r="953" spans="2:26" x14ac:dyDescent="0.2">
      <c r="C953" t="s">
        <v>601</v>
      </c>
      <c r="D953"/>
      <c r="F953">
        <v>1</v>
      </c>
      <c r="G953">
        <f t="shared" si="223"/>
        <v>0</v>
      </c>
      <c r="H953" s="2"/>
    </row>
    <row r="954" spans="2:26" x14ac:dyDescent="0.2">
      <c r="D954"/>
      <c r="F954">
        <f t="shared" ref="F954:F956" si="237">F953</f>
        <v>1</v>
      </c>
      <c r="G954">
        <f t="shared" si="223"/>
        <v>0</v>
      </c>
      <c r="H954" s="2"/>
      <c r="Z954" s="5"/>
    </row>
    <row r="955" spans="2:26" x14ac:dyDescent="0.2">
      <c r="B955" s="5"/>
      <c r="D955" s="5">
        <v>0.17299999999999999</v>
      </c>
      <c r="E955" t="s">
        <v>20</v>
      </c>
      <c r="F955">
        <f t="shared" si="237"/>
        <v>1</v>
      </c>
      <c r="G955">
        <f t="shared" si="223"/>
        <v>0.17299999999999999</v>
      </c>
      <c r="H955" s="2"/>
    </row>
    <row r="956" spans="2:26" x14ac:dyDescent="0.2">
      <c r="B956" s="5"/>
      <c r="D956" s="5">
        <v>0.82599999999999996</v>
      </c>
      <c r="E956" t="s">
        <v>23</v>
      </c>
      <c r="F956">
        <f t="shared" si="237"/>
        <v>1</v>
      </c>
      <c r="G956">
        <f t="shared" si="223"/>
        <v>0.82599999999999996</v>
      </c>
      <c r="H956" s="2"/>
    </row>
    <row r="957" spans="2:26" x14ac:dyDescent="0.2">
      <c r="D957"/>
      <c r="F957">
        <v>11</v>
      </c>
      <c r="G957">
        <f t="shared" si="223"/>
        <v>0</v>
      </c>
      <c r="H957" s="2"/>
    </row>
    <row r="958" spans="2:26" x14ac:dyDescent="0.2">
      <c r="C958" t="s">
        <v>602</v>
      </c>
      <c r="D958"/>
      <c r="F958">
        <f t="shared" ref="F958:F960" si="238">F957</f>
        <v>11</v>
      </c>
      <c r="G958">
        <f t="shared" si="223"/>
        <v>0</v>
      </c>
      <c r="H958" s="2"/>
      <c r="Z958" s="5"/>
    </row>
    <row r="959" spans="2:26" x14ac:dyDescent="0.2">
      <c r="D959"/>
      <c r="F959">
        <f t="shared" si="238"/>
        <v>11</v>
      </c>
      <c r="G959">
        <f t="shared" si="223"/>
        <v>0</v>
      </c>
      <c r="H959" s="2"/>
      <c r="Z959" s="5"/>
    </row>
    <row r="960" spans="2:26" x14ac:dyDescent="0.2">
      <c r="B960" s="5"/>
      <c r="D960" s="5">
        <v>1</v>
      </c>
      <c r="E960" t="s">
        <v>28</v>
      </c>
      <c r="F960">
        <f t="shared" si="238"/>
        <v>11</v>
      </c>
      <c r="G960">
        <f t="shared" si="223"/>
        <v>11</v>
      </c>
      <c r="H960" s="2"/>
    </row>
    <row r="961" spans="2:26" x14ac:dyDescent="0.2">
      <c r="D961"/>
      <c r="F961">
        <v>5</v>
      </c>
      <c r="G961">
        <f t="shared" si="223"/>
        <v>0</v>
      </c>
      <c r="H961" s="2"/>
    </row>
    <row r="962" spans="2:26" x14ac:dyDescent="0.2">
      <c r="C962" t="s">
        <v>603</v>
      </c>
      <c r="D962"/>
      <c r="F962">
        <f t="shared" ref="F962:F963" si="239">F961</f>
        <v>5</v>
      </c>
      <c r="G962">
        <f t="shared" si="223"/>
        <v>0</v>
      </c>
      <c r="H962" s="2"/>
    </row>
    <row r="963" spans="2:26" x14ac:dyDescent="0.2">
      <c r="D963"/>
      <c r="F963">
        <f t="shared" si="239"/>
        <v>5</v>
      </c>
      <c r="G963">
        <f t="shared" ref="G963:G1026" si="240">D963*F963</f>
        <v>0</v>
      </c>
      <c r="H963" s="2"/>
      <c r="Z963" s="5"/>
    </row>
    <row r="964" spans="2:26" x14ac:dyDescent="0.2">
      <c r="B964" s="5"/>
      <c r="D964" s="5">
        <v>1</v>
      </c>
      <c r="E964" t="s">
        <v>28</v>
      </c>
      <c r="F964">
        <v>1</v>
      </c>
      <c r="G964">
        <f t="shared" si="240"/>
        <v>1</v>
      </c>
      <c r="H964" s="2"/>
      <c r="Z964" s="5"/>
    </row>
    <row r="965" spans="2:26" x14ac:dyDescent="0.2">
      <c r="D965"/>
      <c r="F965">
        <f t="shared" ref="F965:F967" si="241">F964</f>
        <v>1</v>
      </c>
      <c r="G965">
        <f t="shared" si="240"/>
        <v>0</v>
      </c>
      <c r="H965" s="2"/>
    </row>
    <row r="966" spans="2:26" x14ac:dyDescent="0.2">
      <c r="C966" t="s">
        <v>604</v>
      </c>
      <c r="D966"/>
      <c r="F966">
        <f t="shared" si="241"/>
        <v>1</v>
      </c>
      <c r="G966">
        <f t="shared" si="240"/>
        <v>0</v>
      </c>
      <c r="H966" s="2"/>
    </row>
    <row r="967" spans="2:26" x14ac:dyDescent="0.2">
      <c r="D967"/>
      <c r="F967">
        <f t="shared" si="241"/>
        <v>1</v>
      </c>
      <c r="G967">
        <f t="shared" si="240"/>
        <v>0</v>
      </c>
      <c r="H967" s="2"/>
    </row>
    <row r="968" spans="2:26" x14ac:dyDescent="0.2">
      <c r="B968" s="5"/>
      <c r="D968" s="5">
        <v>1</v>
      </c>
      <c r="E968" t="s">
        <v>28</v>
      </c>
      <c r="F968">
        <v>20</v>
      </c>
      <c r="G968">
        <f t="shared" si="240"/>
        <v>20</v>
      </c>
      <c r="H968" s="2"/>
      <c r="Z968" s="5"/>
    </row>
    <row r="969" spans="2:26" x14ac:dyDescent="0.2">
      <c r="D969"/>
      <c r="F969">
        <f t="shared" ref="F969:F971" si="242">F968</f>
        <v>20</v>
      </c>
      <c r="G969">
        <f t="shared" si="240"/>
        <v>0</v>
      </c>
      <c r="H969" s="2"/>
    </row>
    <row r="970" spans="2:26" x14ac:dyDescent="0.2">
      <c r="C970" t="s">
        <v>605</v>
      </c>
      <c r="D970"/>
      <c r="F970">
        <f t="shared" si="242"/>
        <v>20</v>
      </c>
      <c r="G970">
        <f t="shared" si="240"/>
        <v>0</v>
      </c>
      <c r="H970" s="2"/>
    </row>
    <row r="971" spans="2:26" x14ac:dyDescent="0.2">
      <c r="D971"/>
      <c r="F971">
        <f t="shared" si="242"/>
        <v>20</v>
      </c>
      <c r="G971">
        <f t="shared" si="240"/>
        <v>0</v>
      </c>
      <c r="H971" s="2"/>
    </row>
    <row r="972" spans="2:26" x14ac:dyDescent="0.2">
      <c r="B972" s="5"/>
      <c r="D972" s="5">
        <v>0.42199999999999999</v>
      </c>
      <c r="E972" t="s">
        <v>20</v>
      </c>
      <c r="F972">
        <v>4</v>
      </c>
      <c r="G972">
        <f t="shared" si="240"/>
        <v>1.6879999999999999</v>
      </c>
      <c r="H972" s="2"/>
      <c r="Z972" s="5"/>
    </row>
    <row r="973" spans="2:26" x14ac:dyDescent="0.2">
      <c r="B973" s="5"/>
      <c r="D973" s="5">
        <v>0.57699999999999996</v>
      </c>
      <c r="E973" t="s">
        <v>28</v>
      </c>
      <c r="F973">
        <f t="shared" ref="F973:F975" si="243">F972</f>
        <v>4</v>
      </c>
      <c r="G973">
        <f t="shared" si="240"/>
        <v>2.3079999999999998</v>
      </c>
      <c r="H973" s="2"/>
    </row>
    <row r="974" spans="2:26" x14ac:dyDescent="0.2">
      <c r="D974"/>
      <c r="F974">
        <f t="shared" si="243"/>
        <v>4</v>
      </c>
      <c r="G974">
        <f t="shared" si="240"/>
        <v>0</v>
      </c>
      <c r="H974" s="2"/>
    </row>
    <row r="975" spans="2:26" x14ac:dyDescent="0.2">
      <c r="C975" t="s">
        <v>606</v>
      </c>
      <c r="D975"/>
      <c r="F975">
        <f t="shared" si="243"/>
        <v>4</v>
      </c>
      <c r="G975">
        <f t="shared" si="240"/>
        <v>0</v>
      </c>
      <c r="H975" s="2"/>
    </row>
    <row r="976" spans="2:26" x14ac:dyDescent="0.2">
      <c r="D976"/>
      <c r="F976">
        <v>19</v>
      </c>
      <c r="G976">
        <f t="shared" si="240"/>
        <v>0</v>
      </c>
      <c r="H976" s="2"/>
      <c r="Z976" s="5"/>
    </row>
    <row r="977" spans="2:26" x14ac:dyDescent="0.2">
      <c r="B977" s="5"/>
      <c r="D977" s="5">
        <v>1</v>
      </c>
      <c r="E977" t="s">
        <v>28</v>
      </c>
      <c r="F977">
        <f t="shared" ref="F977:F979" si="244">F976</f>
        <v>19</v>
      </c>
      <c r="G977">
        <f t="shared" si="240"/>
        <v>19</v>
      </c>
      <c r="H977" s="2"/>
    </row>
    <row r="978" spans="2:26" x14ac:dyDescent="0.2">
      <c r="D978"/>
      <c r="F978">
        <f t="shared" si="244"/>
        <v>19</v>
      </c>
      <c r="G978">
        <f t="shared" si="240"/>
        <v>0</v>
      </c>
      <c r="H978" s="2"/>
    </row>
    <row r="979" spans="2:26" x14ac:dyDescent="0.2">
      <c r="C979" t="s">
        <v>607</v>
      </c>
      <c r="D979"/>
      <c r="F979">
        <f t="shared" si="244"/>
        <v>19</v>
      </c>
      <c r="G979">
        <f t="shared" si="240"/>
        <v>0</v>
      </c>
      <c r="H979" s="2"/>
    </row>
    <row r="980" spans="2:26" x14ac:dyDescent="0.2">
      <c r="D980"/>
      <c r="F980">
        <v>26</v>
      </c>
      <c r="G980">
        <f t="shared" si="240"/>
        <v>0</v>
      </c>
      <c r="H980" s="2"/>
      <c r="Z980" s="5"/>
    </row>
    <row r="981" spans="2:26" x14ac:dyDescent="0.2">
      <c r="B981" s="5"/>
      <c r="D981" s="5">
        <v>1</v>
      </c>
      <c r="E981" t="s">
        <v>24</v>
      </c>
      <c r="F981">
        <f t="shared" ref="F981:F983" si="245">F980</f>
        <v>26</v>
      </c>
      <c r="G981">
        <f t="shared" si="240"/>
        <v>26</v>
      </c>
      <c r="H981" s="2"/>
      <c r="Z981" s="5"/>
    </row>
    <row r="982" spans="2:26" x14ac:dyDescent="0.2">
      <c r="D982"/>
      <c r="F982">
        <f t="shared" si="245"/>
        <v>26</v>
      </c>
      <c r="G982">
        <f t="shared" si="240"/>
        <v>0</v>
      </c>
      <c r="H982" s="2"/>
    </row>
    <row r="983" spans="2:26" x14ac:dyDescent="0.2">
      <c r="C983" t="s">
        <v>608</v>
      </c>
      <c r="D983"/>
      <c r="F983">
        <f t="shared" si="245"/>
        <v>26</v>
      </c>
      <c r="G983">
        <f t="shared" si="240"/>
        <v>0</v>
      </c>
      <c r="H983" s="2"/>
    </row>
    <row r="984" spans="2:26" x14ac:dyDescent="0.2">
      <c r="D984"/>
      <c r="F984">
        <v>8</v>
      </c>
      <c r="G984">
        <f t="shared" si="240"/>
        <v>0</v>
      </c>
      <c r="H984" s="2"/>
    </row>
    <row r="985" spans="2:26" x14ac:dyDescent="0.2">
      <c r="B985" s="5"/>
      <c r="D985" s="5">
        <v>1</v>
      </c>
      <c r="E985" t="s">
        <v>68</v>
      </c>
      <c r="F985">
        <f t="shared" ref="F985:F987" si="246">F984</f>
        <v>8</v>
      </c>
      <c r="G985">
        <f t="shared" si="240"/>
        <v>8</v>
      </c>
      <c r="H985" s="2"/>
      <c r="Z985" s="5"/>
    </row>
    <row r="986" spans="2:26" x14ac:dyDescent="0.2">
      <c r="D986"/>
      <c r="F986">
        <f t="shared" si="246"/>
        <v>8</v>
      </c>
      <c r="G986">
        <f t="shared" si="240"/>
        <v>0</v>
      </c>
      <c r="H986" s="2"/>
    </row>
    <row r="987" spans="2:26" x14ac:dyDescent="0.2">
      <c r="C987" t="s">
        <v>609</v>
      </c>
      <c r="D987"/>
      <c r="F987">
        <f t="shared" si="246"/>
        <v>8</v>
      </c>
      <c r="G987">
        <f t="shared" si="240"/>
        <v>0</v>
      </c>
      <c r="H987" s="2"/>
    </row>
    <row r="988" spans="2:26" x14ac:dyDescent="0.2">
      <c r="D988"/>
      <c r="F988">
        <v>2</v>
      </c>
      <c r="G988">
        <f t="shared" si="240"/>
        <v>0</v>
      </c>
      <c r="H988" s="2"/>
    </row>
    <row r="989" spans="2:26" x14ac:dyDescent="0.2">
      <c r="B989" s="5"/>
      <c r="D989" s="5">
        <v>1</v>
      </c>
      <c r="E989" t="s">
        <v>20</v>
      </c>
      <c r="F989">
        <f t="shared" ref="F989:F991" si="247">F988</f>
        <v>2</v>
      </c>
      <c r="G989">
        <f t="shared" si="240"/>
        <v>2</v>
      </c>
      <c r="H989" s="2"/>
      <c r="Z989" s="5"/>
    </row>
    <row r="990" spans="2:26" x14ac:dyDescent="0.2">
      <c r="D990"/>
      <c r="F990">
        <f t="shared" si="247"/>
        <v>2</v>
      </c>
      <c r="G990">
        <f t="shared" si="240"/>
        <v>0</v>
      </c>
      <c r="H990" s="2"/>
    </row>
    <row r="991" spans="2:26" x14ac:dyDescent="0.2">
      <c r="C991" t="s">
        <v>610</v>
      </c>
      <c r="D991"/>
      <c r="F991">
        <f t="shared" si="247"/>
        <v>2</v>
      </c>
      <c r="G991">
        <f t="shared" si="240"/>
        <v>0</v>
      </c>
      <c r="H991" s="2"/>
    </row>
    <row r="992" spans="2:26" x14ac:dyDescent="0.2">
      <c r="D992"/>
      <c r="F992">
        <v>2</v>
      </c>
      <c r="G992">
        <f t="shared" si="240"/>
        <v>0</v>
      </c>
      <c r="H992" s="2"/>
    </row>
    <row r="993" spans="2:26" x14ac:dyDescent="0.2">
      <c r="B993" s="5"/>
      <c r="D993" s="5">
        <v>1</v>
      </c>
      <c r="E993" t="s">
        <v>25</v>
      </c>
      <c r="F993">
        <f t="shared" ref="F993:F995" si="248">F992</f>
        <v>2</v>
      </c>
      <c r="G993">
        <f t="shared" si="240"/>
        <v>2</v>
      </c>
      <c r="H993" s="2"/>
      <c r="Z993" s="5"/>
    </row>
    <row r="994" spans="2:26" x14ac:dyDescent="0.2">
      <c r="D994"/>
      <c r="F994">
        <f t="shared" si="248"/>
        <v>2</v>
      </c>
      <c r="G994">
        <f t="shared" si="240"/>
        <v>0</v>
      </c>
      <c r="H994" s="2"/>
    </row>
    <row r="995" spans="2:26" x14ac:dyDescent="0.2">
      <c r="C995" t="s">
        <v>611</v>
      </c>
      <c r="D995"/>
      <c r="F995">
        <f t="shared" si="248"/>
        <v>2</v>
      </c>
      <c r="G995">
        <f t="shared" si="240"/>
        <v>0</v>
      </c>
      <c r="H995" s="2"/>
    </row>
    <row r="996" spans="2:26" x14ac:dyDescent="0.2">
      <c r="D996"/>
      <c r="F996">
        <v>21</v>
      </c>
      <c r="G996">
        <f t="shared" si="240"/>
        <v>0</v>
      </c>
      <c r="H996" s="2"/>
    </row>
    <row r="997" spans="2:26" x14ac:dyDescent="0.2">
      <c r="B997" s="5"/>
      <c r="D997" s="5">
        <v>1</v>
      </c>
      <c r="E997" t="s">
        <v>29</v>
      </c>
      <c r="F997">
        <f t="shared" ref="F997:F999" si="249">F996</f>
        <v>21</v>
      </c>
      <c r="G997">
        <f t="shared" si="240"/>
        <v>21</v>
      </c>
      <c r="H997" s="2"/>
      <c r="Z997" s="5"/>
    </row>
    <row r="998" spans="2:26" x14ac:dyDescent="0.2">
      <c r="D998"/>
      <c r="F998">
        <f t="shared" si="249"/>
        <v>21</v>
      </c>
      <c r="G998">
        <f t="shared" si="240"/>
        <v>0</v>
      </c>
      <c r="H998" s="2"/>
    </row>
    <row r="999" spans="2:26" x14ac:dyDescent="0.2">
      <c r="C999" t="s">
        <v>612</v>
      </c>
      <c r="D999"/>
      <c r="F999">
        <f t="shared" si="249"/>
        <v>21</v>
      </c>
      <c r="G999">
        <f t="shared" si="240"/>
        <v>0</v>
      </c>
      <c r="H999" s="2"/>
    </row>
    <row r="1000" spans="2:26" x14ac:dyDescent="0.2">
      <c r="D1000"/>
      <c r="F1000">
        <v>4</v>
      </c>
      <c r="G1000">
        <f t="shared" si="240"/>
        <v>0</v>
      </c>
      <c r="H1000" s="2"/>
    </row>
    <row r="1001" spans="2:26" x14ac:dyDescent="0.2">
      <c r="B1001" s="5"/>
      <c r="D1001" s="5">
        <v>1</v>
      </c>
      <c r="E1001" t="s">
        <v>29</v>
      </c>
      <c r="F1001">
        <f t="shared" ref="F1001:F1003" si="250">F1000</f>
        <v>4</v>
      </c>
      <c r="G1001">
        <f t="shared" si="240"/>
        <v>4</v>
      </c>
      <c r="H1001" s="2"/>
      <c r="Z1001" s="5"/>
    </row>
    <row r="1002" spans="2:26" x14ac:dyDescent="0.2">
      <c r="D1002"/>
      <c r="F1002">
        <f t="shared" si="250"/>
        <v>4</v>
      </c>
      <c r="G1002">
        <f t="shared" si="240"/>
        <v>0</v>
      </c>
      <c r="H1002" s="2"/>
    </row>
    <row r="1003" spans="2:26" x14ac:dyDescent="0.2">
      <c r="C1003" t="s">
        <v>613</v>
      </c>
      <c r="D1003"/>
      <c r="F1003">
        <f t="shared" si="250"/>
        <v>4</v>
      </c>
      <c r="G1003">
        <f t="shared" si="240"/>
        <v>0</v>
      </c>
      <c r="H1003" s="2"/>
    </row>
    <row r="1004" spans="2:26" x14ac:dyDescent="0.2">
      <c r="D1004"/>
      <c r="F1004">
        <v>2</v>
      </c>
      <c r="G1004">
        <f t="shared" si="240"/>
        <v>0</v>
      </c>
      <c r="H1004" s="2"/>
    </row>
    <row r="1005" spans="2:26" x14ac:dyDescent="0.2">
      <c r="B1005" s="5"/>
      <c r="D1005" s="5">
        <v>1</v>
      </c>
      <c r="E1005" t="s">
        <v>20</v>
      </c>
      <c r="F1005">
        <f t="shared" ref="F1005:F1007" si="251">F1004</f>
        <v>2</v>
      </c>
      <c r="G1005">
        <f t="shared" si="240"/>
        <v>2</v>
      </c>
      <c r="H1005" s="2"/>
      <c r="Z1005" s="5"/>
    </row>
    <row r="1006" spans="2:26" x14ac:dyDescent="0.2">
      <c r="D1006"/>
      <c r="F1006">
        <f t="shared" si="251"/>
        <v>2</v>
      </c>
      <c r="G1006">
        <f t="shared" si="240"/>
        <v>0</v>
      </c>
      <c r="H1006" s="2"/>
    </row>
    <row r="1007" spans="2:26" x14ac:dyDescent="0.2">
      <c r="C1007" t="s">
        <v>614</v>
      </c>
      <c r="D1007"/>
      <c r="F1007">
        <f t="shared" si="251"/>
        <v>2</v>
      </c>
      <c r="G1007">
        <f t="shared" si="240"/>
        <v>0</v>
      </c>
      <c r="H1007" s="2"/>
    </row>
    <row r="1008" spans="2:26" x14ac:dyDescent="0.2">
      <c r="D1008"/>
      <c r="F1008">
        <v>4</v>
      </c>
      <c r="G1008">
        <f t="shared" si="240"/>
        <v>0</v>
      </c>
      <c r="H1008" s="2"/>
    </row>
    <row r="1009" spans="2:26" x14ac:dyDescent="0.2">
      <c r="B1009" s="5"/>
      <c r="D1009" s="5">
        <v>1</v>
      </c>
      <c r="E1009" t="s">
        <v>20</v>
      </c>
      <c r="F1009">
        <f t="shared" ref="F1009:F1011" si="252">F1008</f>
        <v>4</v>
      </c>
      <c r="G1009">
        <f t="shared" si="240"/>
        <v>4</v>
      </c>
      <c r="H1009" s="2"/>
      <c r="Z1009" s="5"/>
    </row>
    <row r="1010" spans="2:26" x14ac:dyDescent="0.2">
      <c r="D1010"/>
      <c r="F1010">
        <f t="shared" si="252"/>
        <v>4</v>
      </c>
      <c r="G1010">
        <f t="shared" si="240"/>
        <v>0</v>
      </c>
      <c r="H1010" s="2"/>
    </row>
    <row r="1011" spans="2:26" x14ac:dyDescent="0.2">
      <c r="C1011" t="s">
        <v>615</v>
      </c>
      <c r="D1011"/>
      <c r="F1011">
        <f t="shared" si="252"/>
        <v>4</v>
      </c>
      <c r="G1011">
        <f t="shared" si="240"/>
        <v>0</v>
      </c>
      <c r="H1011" s="2"/>
    </row>
    <row r="1012" spans="2:26" x14ac:dyDescent="0.2">
      <c r="D1012"/>
      <c r="F1012">
        <v>15</v>
      </c>
      <c r="G1012">
        <f t="shared" si="240"/>
        <v>0</v>
      </c>
      <c r="H1012" s="2"/>
    </row>
    <row r="1013" spans="2:26" x14ac:dyDescent="0.2">
      <c r="B1013" s="5"/>
      <c r="D1013" s="5">
        <v>1</v>
      </c>
      <c r="E1013" t="s">
        <v>68</v>
      </c>
      <c r="F1013">
        <f t="shared" ref="F1013:F1014" si="253">F1012</f>
        <v>15</v>
      </c>
      <c r="G1013">
        <f t="shared" si="240"/>
        <v>15</v>
      </c>
      <c r="H1013" s="2"/>
      <c r="Z1013" s="5"/>
    </row>
    <row r="1014" spans="2:26" x14ac:dyDescent="0.2">
      <c r="D1014"/>
      <c r="F1014">
        <f t="shared" si="253"/>
        <v>15</v>
      </c>
      <c r="G1014">
        <f t="shared" si="240"/>
        <v>0</v>
      </c>
      <c r="H1014" s="2"/>
    </row>
    <row r="1015" spans="2:26" x14ac:dyDescent="0.2">
      <c r="C1015" t="s">
        <v>616</v>
      </c>
      <c r="D1015"/>
      <c r="F1015">
        <v>10</v>
      </c>
      <c r="G1015">
        <f t="shared" si="240"/>
        <v>0</v>
      </c>
      <c r="H1015" s="2"/>
    </row>
    <row r="1016" spans="2:26" x14ac:dyDescent="0.2">
      <c r="D1016"/>
      <c r="F1016">
        <f t="shared" ref="F1016:F1018" si="254">F1015</f>
        <v>10</v>
      </c>
      <c r="G1016">
        <f t="shared" si="240"/>
        <v>0</v>
      </c>
      <c r="H1016" s="2"/>
    </row>
    <row r="1017" spans="2:26" x14ac:dyDescent="0.2">
      <c r="B1017" s="5"/>
      <c r="D1017" s="5">
        <v>2.3E-2</v>
      </c>
      <c r="E1017" t="s">
        <v>29</v>
      </c>
      <c r="F1017">
        <f t="shared" si="254"/>
        <v>10</v>
      </c>
      <c r="G1017">
        <f t="shared" si="240"/>
        <v>0.22999999999999998</v>
      </c>
      <c r="H1017" s="2"/>
      <c r="Z1017" s="5"/>
    </row>
    <row r="1018" spans="2:26" x14ac:dyDescent="0.2">
      <c r="B1018" s="5"/>
      <c r="D1018" s="5">
        <v>5.6000000000000001E-2</v>
      </c>
      <c r="E1018" t="s">
        <v>20</v>
      </c>
      <c r="F1018">
        <f t="shared" si="254"/>
        <v>10</v>
      </c>
      <c r="G1018">
        <f t="shared" si="240"/>
        <v>0.56000000000000005</v>
      </c>
      <c r="H1018" s="2"/>
    </row>
    <row r="1019" spans="2:26" x14ac:dyDescent="0.2">
      <c r="B1019" s="5"/>
      <c r="D1019" s="5">
        <v>0.92</v>
      </c>
      <c r="E1019" t="s">
        <v>28</v>
      </c>
      <c r="F1019">
        <v>9</v>
      </c>
      <c r="G1019">
        <f t="shared" si="240"/>
        <v>8.2800000000000011</v>
      </c>
      <c r="H1019" s="2"/>
    </row>
    <row r="1020" spans="2:26" x14ac:dyDescent="0.2">
      <c r="D1020"/>
      <c r="F1020">
        <f t="shared" ref="F1020:F1022" si="255">F1019</f>
        <v>9</v>
      </c>
      <c r="G1020">
        <f t="shared" si="240"/>
        <v>0</v>
      </c>
      <c r="H1020" s="2"/>
    </row>
    <row r="1021" spans="2:26" x14ac:dyDescent="0.2">
      <c r="C1021" t="s">
        <v>617</v>
      </c>
      <c r="D1021"/>
      <c r="F1021">
        <f t="shared" si="255"/>
        <v>9</v>
      </c>
      <c r="G1021">
        <f t="shared" si="240"/>
        <v>0</v>
      </c>
      <c r="H1021" s="2"/>
      <c r="Z1021" s="5"/>
    </row>
    <row r="1022" spans="2:26" x14ac:dyDescent="0.2">
      <c r="D1022"/>
      <c r="F1022">
        <f t="shared" si="255"/>
        <v>9</v>
      </c>
      <c r="G1022">
        <f t="shared" si="240"/>
        <v>0</v>
      </c>
      <c r="H1022" s="2"/>
    </row>
    <row r="1023" spans="2:26" x14ac:dyDescent="0.2">
      <c r="B1023" s="5"/>
      <c r="D1023" s="5">
        <v>1</v>
      </c>
      <c r="E1023" t="s">
        <v>36</v>
      </c>
      <c r="F1023">
        <v>12</v>
      </c>
      <c r="G1023">
        <f t="shared" si="240"/>
        <v>12</v>
      </c>
      <c r="H1023" s="2"/>
    </row>
    <row r="1024" spans="2:26" x14ac:dyDescent="0.2">
      <c r="D1024"/>
      <c r="F1024">
        <f t="shared" ref="F1024:F1026" si="256">F1023</f>
        <v>12</v>
      </c>
      <c r="G1024">
        <f t="shared" si="240"/>
        <v>0</v>
      </c>
      <c r="H1024" s="2"/>
    </row>
    <row r="1025" spans="2:26" x14ac:dyDescent="0.2">
      <c r="C1025" t="s">
        <v>618</v>
      </c>
      <c r="D1025"/>
      <c r="F1025">
        <f t="shared" si="256"/>
        <v>12</v>
      </c>
      <c r="G1025">
        <f t="shared" si="240"/>
        <v>0</v>
      </c>
      <c r="H1025" s="2"/>
      <c r="Z1025" s="5"/>
    </row>
    <row r="1026" spans="2:26" x14ac:dyDescent="0.2">
      <c r="D1026"/>
      <c r="F1026">
        <f t="shared" si="256"/>
        <v>12</v>
      </c>
      <c r="G1026">
        <f t="shared" si="240"/>
        <v>0</v>
      </c>
      <c r="H1026" s="2"/>
      <c r="Z1026" s="5"/>
    </row>
    <row r="1027" spans="2:26" x14ac:dyDescent="0.2">
      <c r="B1027" s="5"/>
      <c r="D1027" s="5">
        <v>1</v>
      </c>
      <c r="E1027" t="s">
        <v>20</v>
      </c>
      <c r="F1027">
        <v>2</v>
      </c>
      <c r="G1027">
        <f t="shared" ref="G1027:G1090" si="257">D1027*F1027</f>
        <v>2</v>
      </c>
      <c r="H1027" s="2"/>
      <c r="Z1027" s="5"/>
    </row>
    <row r="1028" spans="2:26" x14ac:dyDescent="0.2">
      <c r="D1028"/>
      <c r="F1028">
        <f t="shared" ref="F1028:F1030" si="258">F1027</f>
        <v>2</v>
      </c>
      <c r="G1028">
        <f t="shared" si="257"/>
        <v>0</v>
      </c>
      <c r="H1028" s="2"/>
    </row>
    <row r="1029" spans="2:26" x14ac:dyDescent="0.2">
      <c r="C1029" s="4" t="s">
        <v>619</v>
      </c>
      <c r="D1029"/>
      <c r="F1029">
        <f t="shared" si="258"/>
        <v>2</v>
      </c>
      <c r="G1029">
        <f t="shared" si="257"/>
        <v>0</v>
      </c>
      <c r="H1029" s="2"/>
    </row>
    <row r="1030" spans="2:26" x14ac:dyDescent="0.2">
      <c r="D1030"/>
      <c r="F1030">
        <f t="shared" si="258"/>
        <v>2</v>
      </c>
      <c r="G1030">
        <f t="shared" si="257"/>
        <v>0</v>
      </c>
      <c r="H1030" s="2"/>
    </row>
    <row r="1031" spans="2:26" x14ac:dyDescent="0.2">
      <c r="B1031" s="5"/>
      <c r="D1031" s="5">
        <v>0.20399999999999999</v>
      </c>
      <c r="E1031" t="s">
        <v>27</v>
      </c>
      <c r="F1031">
        <v>2</v>
      </c>
      <c r="G1031">
        <f t="shared" si="257"/>
        <v>0.40799999999999997</v>
      </c>
      <c r="H1031" s="2"/>
      <c r="Z1031" s="5"/>
    </row>
    <row r="1032" spans="2:26" x14ac:dyDescent="0.2">
      <c r="B1032" s="5"/>
      <c r="D1032" s="5">
        <v>0.79500000000000004</v>
      </c>
      <c r="E1032" t="s">
        <v>127</v>
      </c>
      <c r="F1032">
        <f t="shared" ref="F1032:F1034" si="259">F1031</f>
        <v>2</v>
      </c>
      <c r="G1032">
        <f t="shared" si="257"/>
        <v>1.59</v>
      </c>
      <c r="H1032" s="2"/>
    </row>
    <row r="1033" spans="2:26" x14ac:dyDescent="0.2">
      <c r="D1033"/>
      <c r="F1033">
        <f t="shared" si="259"/>
        <v>2</v>
      </c>
      <c r="G1033">
        <f t="shared" si="257"/>
        <v>0</v>
      </c>
      <c r="H1033" s="2"/>
    </row>
    <row r="1034" spans="2:26" x14ac:dyDescent="0.2">
      <c r="C1034" t="s">
        <v>620</v>
      </c>
      <c r="D1034"/>
      <c r="F1034">
        <f t="shared" si="259"/>
        <v>2</v>
      </c>
      <c r="G1034">
        <f t="shared" si="257"/>
        <v>0</v>
      </c>
      <c r="H1034" s="2"/>
    </row>
    <row r="1035" spans="2:26" x14ac:dyDescent="0.2">
      <c r="D1035"/>
      <c r="F1035">
        <v>14</v>
      </c>
      <c r="G1035">
        <f t="shared" si="257"/>
        <v>0</v>
      </c>
      <c r="H1035" s="2"/>
      <c r="Z1035" s="5"/>
    </row>
    <row r="1036" spans="2:26" x14ac:dyDescent="0.2">
      <c r="B1036" s="5"/>
      <c r="D1036" s="5">
        <v>1</v>
      </c>
      <c r="E1036" t="s">
        <v>27</v>
      </c>
      <c r="F1036">
        <f t="shared" ref="F1036:F1038" si="260">F1035</f>
        <v>14</v>
      </c>
      <c r="G1036">
        <f t="shared" si="257"/>
        <v>14</v>
      </c>
      <c r="H1036" s="2"/>
    </row>
    <row r="1037" spans="2:26" x14ac:dyDescent="0.2">
      <c r="D1037"/>
      <c r="F1037">
        <f t="shared" si="260"/>
        <v>14</v>
      </c>
      <c r="G1037">
        <f t="shared" si="257"/>
        <v>0</v>
      </c>
      <c r="H1037" s="2"/>
    </row>
    <row r="1038" spans="2:26" x14ac:dyDescent="0.2">
      <c r="C1038" t="s">
        <v>621</v>
      </c>
      <c r="D1038"/>
      <c r="F1038">
        <f t="shared" si="260"/>
        <v>14</v>
      </c>
      <c r="G1038">
        <f t="shared" si="257"/>
        <v>0</v>
      </c>
      <c r="H1038" s="2"/>
    </row>
    <row r="1039" spans="2:26" x14ac:dyDescent="0.2">
      <c r="D1039"/>
      <c r="F1039">
        <v>2</v>
      </c>
      <c r="G1039">
        <f t="shared" si="257"/>
        <v>0</v>
      </c>
      <c r="H1039" s="2"/>
      <c r="Z1039" s="5"/>
    </row>
    <row r="1040" spans="2:26" x14ac:dyDescent="0.2">
      <c r="B1040" s="5"/>
      <c r="D1040" s="5">
        <v>1</v>
      </c>
      <c r="E1040" t="s">
        <v>491</v>
      </c>
      <c r="F1040">
        <f t="shared" ref="F1040:F1042" si="261">F1039</f>
        <v>2</v>
      </c>
      <c r="G1040">
        <f t="shared" si="257"/>
        <v>2</v>
      </c>
      <c r="H1040" s="2"/>
      <c r="Z1040" s="5"/>
    </row>
    <row r="1041" spans="2:26" x14ac:dyDescent="0.2">
      <c r="D1041"/>
      <c r="F1041">
        <f t="shared" si="261"/>
        <v>2</v>
      </c>
      <c r="G1041">
        <f t="shared" si="257"/>
        <v>0</v>
      </c>
      <c r="H1041" s="2"/>
    </row>
    <row r="1042" spans="2:26" x14ac:dyDescent="0.2">
      <c r="C1042" t="s">
        <v>622</v>
      </c>
      <c r="D1042"/>
      <c r="F1042">
        <f t="shared" si="261"/>
        <v>2</v>
      </c>
      <c r="G1042">
        <f t="shared" si="257"/>
        <v>0</v>
      </c>
      <c r="H1042" s="2"/>
    </row>
    <row r="1043" spans="2:26" x14ac:dyDescent="0.2">
      <c r="D1043"/>
      <c r="F1043">
        <v>5</v>
      </c>
      <c r="G1043">
        <f t="shared" si="257"/>
        <v>0</v>
      </c>
      <c r="H1043" s="2"/>
    </row>
    <row r="1044" spans="2:26" x14ac:dyDescent="0.2">
      <c r="B1044" s="5"/>
      <c r="D1044" s="5">
        <v>1</v>
      </c>
      <c r="E1044" t="s">
        <v>20</v>
      </c>
      <c r="F1044">
        <f t="shared" ref="F1044:F1046" si="262">F1043</f>
        <v>5</v>
      </c>
      <c r="G1044">
        <f t="shared" si="257"/>
        <v>5</v>
      </c>
      <c r="H1044" s="2"/>
      <c r="Z1044" s="5"/>
    </row>
    <row r="1045" spans="2:26" x14ac:dyDescent="0.2">
      <c r="D1045"/>
      <c r="F1045">
        <f t="shared" si="262"/>
        <v>5</v>
      </c>
      <c r="G1045">
        <f t="shared" si="257"/>
        <v>0</v>
      </c>
      <c r="H1045" s="2"/>
    </row>
    <row r="1046" spans="2:26" x14ac:dyDescent="0.2">
      <c r="C1046" t="s">
        <v>623</v>
      </c>
      <c r="D1046"/>
      <c r="F1046">
        <f t="shared" si="262"/>
        <v>5</v>
      </c>
      <c r="G1046">
        <f t="shared" si="257"/>
        <v>0</v>
      </c>
      <c r="H1046" s="2"/>
    </row>
    <row r="1047" spans="2:26" x14ac:dyDescent="0.2">
      <c r="D1047"/>
      <c r="F1047">
        <v>2</v>
      </c>
      <c r="G1047">
        <f t="shared" si="257"/>
        <v>0</v>
      </c>
      <c r="H1047" s="2"/>
    </row>
    <row r="1048" spans="2:26" x14ac:dyDescent="0.2">
      <c r="B1048" s="5"/>
      <c r="D1048" s="5">
        <v>0.182</v>
      </c>
      <c r="E1048" t="s">
        <v>47</v>
      </c>
      <c r="F1048">
        <f t="shared" ref="F1048:F1050" si="263">F1047</f>
        <v>2</v>
      </c>
      <c r="G1048">
        <f t="shared" si="257"/>
        <v>0.36399999999999999</v>
      </c>
      <c r="H1048" s="2"/>
      <c r="Z1048" s="5"/>
    </row>
    <row r="1049" spans="2:26" x14ac:dyDescent="0.2">
      <c r="B1049" s="5"/>
      <c r="D1049" s="5">
        <v>0.81699999999999995</v>
      </c>
      <c r="E1049" t="s">
        <v>20</v>
      </c>
      <c r="F1049">
        <f t="shared" si="263"/>
        <v>2</v>
      </c>
      <c r="G1049">
        <f t="shared" si="257"/>
        <v>1.6339999999999999</v>
      </c>
      <c r="H1049" s="2"/>
    </row>
    <row r="1050" spans="2:26" x14ac:dyDescent="0.2">
      <c r="D1050"/>
      <c r="F1050">
        <f t="shared" si="263"/>
        <v>2</v>
      </c>
      <c r="G1050">
        <f t="shared" si="257"/>
        <v>0</v>
      </c>
      <c r="H1050" s="2"/>
    </row>
    <row r="1051" spans="2:26" x14ac:dyDescent="0.2">
      <c r="C1051" t="s">
        <v>624</v>
      </c>
      <c r="D1051"/>
      <c r="F1051">
        <v>77</v>
      </c>
      <c r="G1051">
        <f t="shared" si="257"/>
        <v>0</v>
      </c>
      <c r="H1051" s="2"/>
    </row>
    <row r="1052" spans="2:26" x14ac:dyDescent="0.2">
      <c r="D1052"/>
      <c r="F1052">
        <f t="shared" ref="F1052:F1055" si="264">F1051</f>
        <v>77</v>
      </c>
      <c r="G1052">
        <f t="shared" si="257"/>
        <v>0</v>
      </c>
      <c r="H1052" s="2"/>
      <c r="Z1052" s="5"/>
    </row>
    <row r="1053" spans="2:26" x14ac:dyDescent="0.2">
      <c r="B1053" s="5"/>
      <c r="D1053" s="5">
        <v>1</v>
      </c>
      <c r="E1053" t="s">
        <v>20</v>
      </c>
      <c r="F1053">
        <f t="shared" si="264"/>
        <v>77</v>
      </c>
      <c r="G1053">
        <f t="shared" si="257"/>
        <v>77</v>
      </c>
      <c r="H1053" s="2"/>
    </row>
    <row r="1054" spans="2:26" x14ac:dyDescent="0.2">
      <c r="D1054"/>
      <c r="F1054">
        <f t="shared" si="264"/>
        <v>77</v>
      </c>
      <c r="G1054">
        <f t="shared" si="257"/>
        <v>0</v>
      </c>
      <c r="H1054" s="2"/>
    </row>
    <row r="1055" spans="2:26" x14ac:dyDescent="0.2">
      <c r="C1055" t="s">
        <v>625</v>
      </c>
      <c r="D1055"/>
      <c r="F1055">
        <f t="shared" si="264"/>
        <v>77</v>
      </c>
      <c r="G1055">
        <f t="shared" si="257"/>
        <v>0</v>
      </c>
      <c r="H1055" s="2"/>
    </row>
    <row r="1056" spans="2:26" x14ac:dyDescent="0.2">
      <c r="D1056"/>
      <c r="F1056">
        <v>5</v>
      </c>
      <c r="G1056">
        <f t="shared" si="257"/>
        <v>0</v>
      </c>
      <c r="H1056" s="2"/>
      <c r="Z1056" s="5"/>
    </row>
    <row r="1057" spans="2:26" x14ac:dyDescent="0.2">
      <c r="B1057" s="5"/>
      <c r="D1057" s="5">
        <v>0.67200000000000004</v>
      </c>
      <c r="E1057" t="s">
        <v>27</v>
      </c>
      <c r="F1057">
        <f t="shared" ref="F1057:F1059" si="265">F1056</f>
        <v>5</v>
      </c>
      <c r="G1057">
        <f t="shared" si="257"/>
        <v>3.3600000000000003</v>
      </c>
      <c r="H1057" s="2"/>
      <c r="Z1057" s="5"/>
    </row>
    <row r="1058" spans="2:26" x14ac:dyDescent="0.2">
      <c r="B1058" s="5"/>
      <c r="D1058" s="5">
        <v>0.32700000000000001</v>
      </c>
      <c r="E1058" t="s">
        <v>127</v>
      </c>
      <c r="F1058">
        <f t="shared" si="265"/>
        <v>5</v>
      </c>
      <c r="G1058">
        <f t="shared" si="257"/>
        <v>1.635</v>
      </c>
      <c r="H1058" s="2"/>
    </row>
    <row r="1059" spans="2:26" x14ac:dyDescent="0.2">
      <c r="D1059"/>
      <c r="F1059">
        <f t="shared" si="265"/>
        <v>5</v>
      </c>
      <c r="G1059">
        <f t="shared" si="257"/>
        <v>0</v>
      </c>
      <c r="H1059" s="2"/>
    </row>
    <row r="1060" spans="2:26" x14ac:dyDescent="0.2">
      <c r="C1060" t="s">
        <v>626</v>
      </c>
      <c r="D1060"/>
      <c r="F1060">
        <v>16</v>
      </c>
      <c r="G1060">
        <f t="shared" si="257"/>
        <v>0</v>
      </c>
      <c r="H1060" s="2"/>
    </row>
    <row r="1061" spans="2:26" x14ac:dyDescent="0.2">
      <c r="D1061"/>
      <c r="F1061">
        <f t="shared" ref="F1061:F1064" si="266">F1060</f>
        <v>16</v>
      </c>
      <c r="G1061">
        <f t="shared" si="257"/>
        <v>0</v>
      </c>
      <c r="H1061" s="2"/>
      <c r="Z1061" s="5"/>
    </row>
    <row r="1062" spans="2:26" x14ac:dyDescent="0.2">
      <c r="B1062" s="5"/>
      <c r="D1062" s="5">
        <v>1</v>
      </c>
      <c r="E1062" t="s">
        <v>20</v>
      </c>
      <c r="F1062">
        <f t="shared" si="266"/>
        <v>16</v>
      </c>
      <c r="G1062">
        <f t="shared" si="257"/>
        <v>16</v>
      </c>
      <c r="H1062" s="2"/>
    </row>
    <row r="1063" spans="2:26" x14ac:dyDescent="0.2">
      <c r="D1063"/>
      <c r="F1063">
        <f t="shared" si="266"/>
        <v>16</v>
      </c>
      <c r="G1063">
        <f t="shared" si="257"/>
        <v>0</v>
      </c>
      <c r="H1063" s="2"/>
    </row>
    <row r="1064" spans="2:26" x14ac:dyDescent="0.2">
      <c r="C1064" t="s">
        <v>627</v>
      </c>
      <c r="D1064"/>
      <c r="F1064">
        <f t="shared" si="266"/>
        <v>16</v>
      </c>
      <c r="G1064">
        <f t="shared" si="257"/>
        <v>0</v>
      </c>
      <c r="H1064" s="2"/>
    </row>
    <row r="1065" spans="2:26" x14ac:dyDescent="0.2">
      <c r="D1065"/>
      <c r="F1065">
        <v>5</v>
      </c>
      <c r="G1065">
        <f t="shared" si="257"/>
        <v>0</v>
      </c>
      <c r="H1065" s="2"/>
      <c r="Z1065" s="5"/>
    </row>
    <row r="1066" spans="2:26" x14ac:dyDescent="0.2">
      <c r="B1066" s="5"/>
      <c r="D1066" s="5">
        <v>1</v>
      </c>
      <c r="E1066" t="s">
        <v>26</v>
      </c>
      <c r="F1066">
        <f t="shared" ref="F1066:F1068" si="267">F1065</f>
        <v>5</v>
      </c>
      <c r="G1066">
        <f t="shared" si="257"/>
        <v>5</v>
      </c>
      <c r="H1066" s="2"/>
      <c r="Z1066" s="5"/>
    </row>
    <row r="1067" spans="2:26" x14ac:dyDescent="0.2">
      <c r="D1067"/>
      <c r="F1067">
        <f t="shared" si="267"/>
        <v>5</v>
      </c>
      <c r="G1067">
        <f t="shared" si="257"/>
        <v>0</v>
      </c>
      <c r="H1067" s="2"/>
    </row>
    <row r="1068" spans="2:26" x14ac:dyDescent="0.2">
      <c r="C1068" t="s">
        <v>628</v>
      </c>
      <c r="D1068"/>
      <c r="F1068">
        <f t="shared" si="267"/>
        <v>5</v>
      </c>
      <c r="G1068">
        <f t="shared" si="257"/>
        <v>0</v>
      </c>
      <c r="H1068" s="2"/>
    </row>
    <row r="1069" spans="2:26" x14ac:dyDescent="0.2">
      <c r="D1069"/>
      <c r="F1069">
        <v>31</v>
      </c>
      <c r="G1069">
        <f t="shared" si="257"/>
        <v>0</v>
      </c>
      <c r="H1069" s="2"/>
    </row>
    <row r="1070" spans="2:26" x14ac:dyDescent="0.2">
      <c r="B1070" s="5"/>
      <c r="D1070" s="5">
        <v>1</v>
      </c>
      <c r="E1070" t="s">
        <v>86</v>
      </c>
      <c r="F1070">
        <f t="shared" ref="F1070:F1072" si="268">F1069</f>
        <v>31</v>
      </c>
      <c r="G1070">
        <f t="shared" si="257"/>
        <v>31</v>
      </c>
      <c r="H1070" s="2"/>
      <c r="Z1070" s="5"/>
    </row>
    <row r="1071" spans="2:26" x14ac:dyDescent="0.2">
      <c r="D1071"/>
      <c r="F1071">
        <f t="shared" si="268"/>
        <v>31</v>
      </c>
      <c r="G1071">
        <f t="shared" si="257"/>
        <v>0</v>
      </c>
      <c r="H1071" s="2"/>
    </row>
    <row r="1072" spans="2:26" x14ac:dyDescent="0.2">
      <c r="C1072" t="s">
        <v>629</v>
      </c>
      <c r="D1072"/>
      <c r="F1072">
        <f t="shared" si="268"/>
        <v>31</v>
      </c>
      <c r="G1072">
        <f t="shared" si="257"/>
        <v>0</v>
      </c>
      <c r="H1072" s="2"/>
    </row>
    <row r="1073" spans="2:26" x14ac:dyDescent="0.2">
      <c r="D1073"/>
      <c r="F1073">
        <v>1</v>
      </c>
      <c r="G1073">
        <f t="shared" si="257"/>
        <v>0</v>
      </c>
      <c r="H1073" s="2"/>
    </row>
    <row r="1074" spans="2:26" x14ac:dyDescent="0.2">
      <c r="B1074" s="5"/>
      <c r="D1074" s="5">
        <v>1</v>
      </c>
      <c r="E1074" t="s">
        <v>47</v>
      </c>
      <c r="F1074">
        <f t="shared" ref="F1074:F1076" si="269">F1073</f>
        <v>1</v>
      </c>
      <c r="G1074">
        <f t="shared" si="257"/>
        <v>1</v>
      </c>
      <c r="H1074" s="2"/>
      <c r="Z1074" s="5"/>
    </row>
    <row r="1075" spans="2:26" x14ac:dyDescent="0.2">
      <c r="D1075"/>
      <c r="F1075">
        <f t="shared" si="269"/>
        <v>1</v>
      </c>
      <c r="G1075">
        <f t="shared" si="257"/>
        <v>0</v>
      </c>
      <c r="H1075" s="2"/>
    </row>
    <row r="1076" spans="2:26" x14ac:dyDescent="0.2">
      <c r="C1076" t="s">
        <v>630</v>
      </c>
      <c r="D1076"/>
      <c r="F1076">
        <f t="shared" si="269"/>
        <v>1</v>
      </c>
      <c r="G1076">
        <f t="shared" si="257"/>
        <v>0</v>
      </c>
      <c r="H1076" s="2"/>
    </row>
    <row r="1077" spans="2:26" x14ac:dyDescent="0.2">
      <c r="D1077"/>
      <c r="F1077">
        <v>8</v>
      </c>
      <c r="G1077">
        <f t="shared" si="257"/>
        <v>0</v>
      </c>
      <c r="H1077" s="2"/>
    </row>
    <row r="1078" spans="2:26" x14ac:dyDescent="0.2">
      <c r="B1078" s="5"/>
      <c r="D1078" s="5">
        <v>1</v>
      </c>
      <c r="E1078" t="s">
        <v>20</v>
      </c>
      <c r="F1078">
        <f t="shared" ref="F1078:F1080" si="270">F1077</f>
        <v>8</v>
      </c>
      <c r="G1078">
        <f t="shared" si="257"/>
        <v>8</v>
      </c>
      <c r="H1078" s="2"/>
      <c r="Z1078" s="5"/>
    </row>
    <row r="1079" spans="2:26" x14ac:dyDescent="0.2">
      <c r="D1079"/>
      <c r="F1079">
        <f t="shared" si="270"/>
        <v>8</v>
      </c>
      <c r="G1079">
        <f t="shared" si="257"/>
        <v>0</v>
      </c>
      <c r="H1079" s="2"/>
    </row>
    <row r="1080" spans="2:26" x14ac:dyDescent="0.2">
      <c r="C1080" t="s">
        <v>631</v>
      </c>
      <c r="D1080"/>
      <c r="F1080">
        <f t="shared" si="270"/>
        <v>8</v>
      </c>
      <c r="G1080">
        <f t="shared" si="257"/>
        <v>0</v>
      </c>
      <c r="H1080" s="2"/>
    </row>
    <row r="1081" spans="2:26" x14ac:dyDescent="0.2">
      <c r="D1081"/>
      <c r="F1081">
        <v>11</v>
      </c>
      <c r="G1081">
        <f t="shared" si="257"/>
        <v>0</v>
      </c>
      <c r="H1081" s="2"/>
    </row>
    <row r="1082" spans="2:26" x14ac:dyDescent="0.2">
      <c r="B1082" s="5"/>
      <c r="D1082" s="5">
        <v>1</v>
      </c>
      <c r="E1082" t="s">
        <v>20</v>
      </c>
      <c r="F1082">
        <f t="shared" ref="F1082:F1084" si="271">F1081</f>
        <v>11</v>
      </c>
      <c r="G1082">
        <f t="shared" si="257"/>
        <v>11</v>
      </c>
      <c r="H1082" s="2"/>
      <c r="Z1082" s="5"/>
    </row>
    <row r="1083" spans="2:26" x14ac:dyDescent="0.2">
      <c r="D1083"/>
      <c r="F1083">
        <f t="shared" si="271"/>
        <v>11</v>
      </c>
      <c r="G1083">
        <f t="shared" si="257"/>
        <v>0</v>
      </c>
      <c r="H1083" s="2"/>
    </row>
    <row r="1084" spans="2:26" x14ac:dyDescent="0.2">
      <c r="C1084" t="s">
        <v>632</v>
      </c>
      <c r="D1084"/>
      <c r="F1084">
        <f t="shared" si="271"/>
        <v>11</v>
      </c>
      <c r="G1084">
        <f t="shared" si="257"/>
        <v>0</v>
      </c>
      <c r="H1084" s="2"/>
    </row>
    <row r="1085" spans="2:26" x14ac:dyDescent="0.2">
      <c r="D1085"/>
      <c r="F1085">
        <v>2</v>
      </c>
      <c r="G1085">
        <f t="shared" si="257"/>
        <v>0</v>
      </c>
      <c r="H1085" s="2"/>
    </row>
    <row r="1086" spans="2:26" x14ac:dyDescent="0.2">
      <c r="B1086" s="5"/>
      <c r="D1086" s="5">
        <v>1</v>
      </c>
      <c r="E1086" t="s">
        <v>25</v>
      </c>
      <c r="F1086">
        <f t="shared" ref="F1086:F1088" si="272">F1085</f>
        <v>2</v>
      </c>
      <c r="G1086">
        <f t="shared" si="257"/>
        <v>2</v>
      </c>
      <c r="H1086" s="2"/>
      <c r="Z1086" s="5"/>
    </row>
    <row r="1087" spans="2:26" x14ac:dyDescent="0.2">
      <c r="D1087"/>
      <c r="F1087">
        <f t="shared" si="272"/>
        <v>2</v>
      </c>
      <c r="G1087">
        <f t="shared" si="257"/>
        <v>0</v>
      </c>
      <c r="H1087" s="2"/>
    </row>
    <row r="1088" spans="2:26" x14ac:dyDescent="0.2">
      <c r="C1088" t="s">
        <v>633</v>
      </c>
      <c r="D1088"/>
      <c r="F1088">
        <f t="shared" si="272"/>
        <v>2</v>
      </c>
      <c r="G1088">
        <f t="shared" si="257"/>
        <v>0</v>
      </c>
      <c r="H1088" s="2"/>
    </row>
    <row r="1089" spans="2:26" x14ac:dyDescent="0.2">
      <c r="D1089"/>
      <c r="F1089">
        <v>2</v>
      </c>
      <c r="G1089">
        <f t="shared" si="257"/>
        <v>0</v>
      </c>
      <c r="H1089" s="2"/>
    </row>
    <row r="1090" spans="2:26" x14ac:dyDescent="0.2">
      <c r="B1090" s="5"/>
      <c r="D1090" s="5">
        <v>1</v>
      </c>
      <c r="E1090" t="s">
        <v>23</v>
      </c>
      <c r="F1090">
        <f t="shared" ref="F1090:F1092" si="273">F1089</f>
        <v>2</v>
      </c>
      <c r="G1090">
        <f t="shared" si="257"/>
        <v>2</v>
      </c>
      <c r="H1090" s="2"/>
      <c r="Z1090" s="5"/>
    </row>
    <row r="1091" spans="2:26" x14ac:dyDescent="0.2">
      <c r="D1091"/>
      <c r="F1091">
        <f t="shared" si="273"/>
        <v>2</v>
      </c>
      <c r="G1091">
        <f t="shared" ref="G1091:G1154" si="274">D1091*F1091</f>
        <v>0</v>
      </c>
      <c r="H1091" s="2"/>
    </row>
    <row r="1092" spans="2:26" x14ac:dyDescent="0.2">
      <c r="C1092" t="s">
        <v>634</v>
      </c>
      <c r="D1092"/>
      <c r="F1092">
        <f t="shared" si="273"/>
        <v>2</v>
      </c>
      <c r="G1092">
        <f t="shared" si="274"/>
        <v>0</v>
      </c>
      <c r="H1092" s="2"/>
    </row>
    <row r="1093" spans="2:26" x14ac:dyDescent="0.2">
      <c r="D1093"/>
      <c r="F1093">
        <v>4</v>
      </c>
      <c r="G1093">
        <f t="shared" si="274"/>
        <v>0</v>
      </c>
      <c r="H1093" s="2"/>
    </row>
    <row r="1094" spans="2:26" x14ac:dyDescent="0.2">
      <c r="B1094" s="5"/>
      <c r="D1094" s="5">
        <v>1</v>
      </c>
      <c r="E1094" t="s">
        <v>31</v>
      </c>
      <c r="F1094">
        <f t="shared" ref="F1094:F1096" si="275">F1093</f>
        <v>4</v>
      </c>
      <c r="G1094">
        <f t="shared" si="274"/>
        <v>4</v>
      </c>
      <c r="H1094" s="2"/>
      <c r="Z1094" s="5"/>
    </row>
    <row r="1095" spans="2:26" x14ac:dyDescent="0.2">
      <c r="D1095"/>
      <c r="F1095">
        <f t="shared" si="275"/>
        <v>4</v>
      </c>
      <c r="G1095">
        <f t="shared" si="274"/>
        <v>0</v>
      </c>
      <c r="H1095" s="2"/>
    </row>
    <row r="1096" spans="2:26" x14ac:dyDescent="0.2">
      <c r="C1096" t="s">
        <v>635</v>
      </c>
      <c r="D1096"/>
      <c r="F1096">
        <f t="shared" si="275"/>
        <v>4</v>
      </c>
      <c r="G1096">
        <f t="shared" si="274"/>
        <v>0</v>
      </c>
      <c r="H1096" s="2"/>
    </row>
    <row r="1097" spans="2:26" x14ac:dyDescent="0.2">
      <c r="D1097"/>
      <c r="F1097">
        <v>8</v>
      </c>
      <c r="G1097">
        <f t="shared" si="274"/>
        <v>0</v>
      </c>
      <c r="H1097" s="2"/>
    </row>
    <row r="1098" spans="2:26" x14ac:dyDescent="0.2">
      <c r="B1098" s="5"/>
      <c r="D1098" s="5">
        <v>1</v>
      </c>
      <c r="E1098" t="s">
        <v>23</v>
      </c>
      <c r="F1098">
        <f t="shared" ref="F1098:F1100" si="276">F1097</f>
        <v>8</v>
      </c>
      <c r="G1098">
        <f t="shared" si="274"/>
        <v>8</v>
      </c>
      <c r="H1098" s="2"/>
      <c r="Z1098" s="5"/>
    </row>
    <row r="1099" spans="2:26" x14ac:dyDescent="0.2">
      <c r="D1099"/>
      <c r="F1099">
        <f t="shared" si="276"/>
        <v>8</v>
      </c>
      <c r="G1099">
        <f t="shared" si="274"/>
        <v>0</v>
      </c>
      <c r="H1099" s="2"/>
    </row>
    <row r="1100" spans="2:26" x14ac:dyDescent="0.2">
      <c r="C1100" s="4" t="s">
        <v>636</v>
      </c>
      <c r="D1100"/>
      <c r="F1100">
        <f t="shared" si="276"/>
        <v>8</v>
      </c>
      <c r="G1100">
        <f t="shared" si="274"/>
        <v>0</v>
      </c>
      <c r="H1100" s="2"/>
    </row>
    <row r="1101" spans="2:26" x14ac:dyDescent="0.2">
      <c r="D1101"/>
      <c r="F1101">
        <v>22</v>
      </c>
      <c r="G1101">
        <f t="shared" si="274"/>
        <v>0</v>
      </c>
      <c r="H1101" s="2"/>
    </row>
    <row r="1102" spans="2:26" x14ac:dyDescent="0.2">
      <c r="B1102" s="5"/>
      <c r="D1102" s="5">
        <v>1</v>
      </c>
      <c r="E1102" t="s">
        <v>23</v>
      </c>
      <c r="F1102">
        <f t="shared" ref="F1102:F1104" si="277">F1101</f>
        <v>22</v>
      </c>
      <c r="G1102">
        <f t="shared" si="274"/>
        <v>22</v>
      </c>
      <c r="H1102" s="2"/>
      <c r="Z1102" s="5"/>
    </row>
    <row r="1103" spans="2:26" x14ac:dyDescent="0.2">
      <c r="D1103"/>
      <c r="F1103">
        <f t="shared" si="277"/>
        <v>22</v>
      </c>
      <c r="G1103">
        <f t="shared" si="274"/>
        <v>0</v>
      </c>
      <c r="H1103" s="2"/>
    </row>
    <row r="1104" spans="2:26" x14ac:dyDescent="0.2">
      <c r="C1104" t="s">
        <v>637</v>
      </c>
      <c r="D1104"/>
      <c r="F1104">
        <f t="shared" si="277"/>
        <v>22</v>
      </c>
      <c r="G1104">
        <f t="shared" si="274"/>
        <v>0</v>
      </c>
      <c r="H1104" s="2"/>
    </row>
    <row r="1105" spans="2:26" x14ac:dyDescent="0.2">
      <c r="D1105"/>
      <c r="F1105">
        <v>2</v>
      </c>
      <c r="G1105">
        <f t="shared" si="274"/>
        <v>0</v>
      </c>
      <c r="H1105" s="2"/>
    </row>
    <row r="1106" spans="2:26" x14ac:dyDescent="0.2">
      <c r="B1106" s="5"/>
      <c r="D1106" s="5">
        <v>1</v>
      </c>
      <c r="E1106" t="s">
        <v>28</v>
      </c>
      <c r="F1106">
        <f t="shared" ref="F1106:F1108" si="278">F1105</f>
        <v>2</v>
      </c>
      <c r="G1106">
        <f t="shared" si="274"/>
        <v>2</v>
      </c>
      <c r="H1106" s="2"/>
      <c r="Z1106" s="5"/>
    </row>
    <row r="1107" spans="2:26" x14ac:dyDescent="0.2">
      <c r="D1107"/>
      <c r="F1107">
        <f t="shared" si="278"/>
        <v>2</v>
      </c>
      <c r="G1107">
        <f t="shared" si="274"/>
        <v>0</v>
      </c>
      <c r="H1107" s="2"/>
    </row>
    <row r="1108" spans="2:26" x14ac:dyDescent="0.2">
      <c r="C1108" s="4" t="s">
        <v>638</v>
      </c>
      <c r="D1108"/>
      <c r="F1108">
        <f t="shared" si="278"/>
        <v>2</v>
      </c>
      <c r="G1108">
        <f t="shared" si="274"/>
        <v>0</v>
      </c>
      <c r="H1108" s="2"/>
    </row>
    <row r="1109" spans="2:26" x14ac:dyDescent="0.2">
      <c r="D1109"/>
      <c r="F1109">
        <v>11</v>
      </c>
      <c r="G1109">
        <f t="shared" si="274"/>
        <v>0</v>
      </c>
      <c r="H1109" s="2"/>
    </row>
    <row r="1110" spans="2:26" x14ac:dyDescent="0.2">
      <c r="B1110" s="5"/>
      <c r="D1110" s="5">
        <v>0.58299999999999996</v>
      </c>
      <c r="E1110" t="s">
        <v>20</v>
      </c>
      <c r="F1110">
        <f t="shared" ref="F1110:F1112" si="279">F1109</f>
        <v>11</v>
      </c>
      <c r="G1110">
        <f t="shared" si="274"/>
        <v>6.4129999999999994</v>
      </c>
      <c r="H1110" s="2"/>
      <c r="Z1110" s="5"/>
    </row>
    <row r="1111" spans="2:26" x14ac:dyDescent="0.2">
      <c r="B1111" s="5"/>
      <c r="D1111" s="5">
        <v>0.41599999999999998</v>
      </c>
      <c r="E1111" t="s">
        <v>25</v>
      </c>
      <c r="F1111">
        <f t="shared" si="279"/>
        <v>11</v>
      </c>
      <c r="G1111">
        <f t="shared" si="274"/>
        <v>4.5759999999999996</v>
      </c>
      <c r="H1111" s="2"/>
    </row>
    <row r="1112" spans="2:26" x14ac:dyDescent="0.2">
      <c r="D1112"/>
      <c r="F1112">
        <f t="shared" si="279"/>
        <v>11</v>
      </c>
      <c r="G1112">
        <f t="shared" si="274"/>
        <v>0</v>
      </c>
      <c r="H1112" s="2"/>
    </row>
    <row r="1113" spans="2:26" x14ac:dyDescent="0.2">
      <c r="C1113" t="s">
        <v>639</v>
      </c>
      <c r="D1113"/>
      <c r="F1113">
        <v>200</v>
      </c>
      <c r="G1113">
        <f t="shared" si="274"/>
        <v>0</v>
      </c>
      <c r="H1113" s="2"/>
    </row>
    <row r="1114" spans="2:26" x14ac:dyDescent="0.2">
      <c r="D1114"/>
      <c r="F1114">
        <f t="shared" ref="F1114:F1116" si="280">F1113</f>
        <v>200</v>
      </c>
      <c r="G1114">
        <f t="shared" si="274"/>
        <v>0</v>
      </c>
      <c r="H1114" s="2"/>
      <c r="Z1114" s="5"/>
    </row>
    <row r="1115" spans="2:26" x14ac:dyDescent="0.2">
      <c r="B1115" s="5"/>
      <c r="D1115" s="5">
        <v>1</v>
      </c>
      <c r="E1115" t="s">
        <v>20</v>
      </c>
      <c r="F1115">
        <f t="shared" si="280"/>
        <v>200</v>
      </c>
      <c r="G1115">
        <f t="shared" si="274"/>
        <v>200</v>
      </c>
      <c r="H1115" s="2"/>
    </row>
    <row r="1116" spans="2:26" x14ac:dyDescent="0.2">
      <c r="D1116"/>
      <c r="F1116">
        <f t="shared" si="280"/>
        <v>200</v>
      </c>
      <c r="G1116">
        <f t="shared" si="274"/>
        <v>0</v>
      </c>
      <c r="H1116" s="2"/>
    </row>
    <row r="1117" spans="2:26" x14ac:dyDescent="0.2">
      <c r="C1117" t="s">
        <v>640</v>
      </c>
      <c r="D1117"/>
      <c r="F1117">
        <v>161</v>
      </c>
      <c r="G1117">
        <f t="shared" si="274"/>
        <v>0</v>
      </c>
      <c r="H1117" s="2"/>
    </row>
    <row r="1118" spans="2:26" x14ac:dyDescent="0.2">
      <c r="D1118"/>
      <c r="F1118">
        <f t="shared" ref="F1118:F1120" si="281">F1117</f>
        <v>161</v>
      </c>
      <c r="G1118">
        <f t="shared" si="274"/>
        <v>0</v>
      </c>
      <c r="H1118" s="2"/>
      <c r="Z1118" s="5"/>
    </row>
    <row r="1119" spans="2:26" x14ac:dyDescent="0.2">
      <c r="B1119" s="5"/>
      <c r="D1119" s="5">
        <v>1</v>
      </c>
      <c r="E1119" t="s">
        <v>20</v>
      </c>
      <c r="F1119">
        <f t="shared" si="281"/>
        <v>161</v>
      </c>
      <c r="G1119">
        <f t="shared" si="274"/>
        <v>161</v>
      </c>
      <c r="H1119" s="2"/>
      <c r="Z1119" s="5"/>
    </row>
    <row r="1120" spans="2:26" x14ac:dyDescent="0.2">
      <c r="D1120"/>
      <c r="F1120">
        <f t="shared" si="281"/>
        <v>161</v>
      </c>
      <c r="G1120">
        <f t="shared" si="274"/>
        <v>0</v>
      </c>
      <c r="H1120" s="2"/>
    </row>
    <row r="1121" spans="2:26" x14ac:dyDescent="0.2">
      <c r="C1121" t="s">
        <v>641</v>
      </c>
      <c r="D1121"/>
      <c r="F1121">
        <v>2</v>
      </c>
      <c r="G1121">
        <f t="shared" si="274"/>
        <v>0</v>
      </c>
      <c r="H1121" s="2"/>
    </row>
    <row r="1122" spans="2:26" x14ac:dyDescent="0.2">
      <c r="D1122"/>
      <c r="F1122">
        <f t="shared" ref="F1122:F1124" si="282">F1121</f>
        <v>2</v>
      </c>
      <c r="G1122">
        <f t="shared" si="274"/>
        <v>0</v>
      </c>
      <c r="H1122" s="2"/>
    </row>
    <row r="1123" spans="2:26" x14ac:dyDescent="0.2">
      <c r="B1123" s="5"/>
      <c r="D1123" s="5">
        <v>1.4999999999999999E-2</v>
      </c>
      <c r="E1123" t="s">
        <v>489</v>
      </c>
      <c r="F1123">
        <f t="shared" si="282"/>
        <v>2</v>
      </c>
      <c r="G1123">
        <f t="shared" si="274"/>
        <v>0.03</v>
      </c>
      <c r="H1123" s="2"/>
      <c r="Z1123" s="5"/>
    </row>
    <row r="1124" spans="2:26" x14ac:dyDescent="0.2">
      <c r="B1124" s="5"/>
      <c r="D1124" s="5">
        <v>0.97899999999999998</v>
      </c>
      <c r="E1124" t="s">
        <v>20</v>
      </c>
      <c r="F1124">
        <f t="shared" si="282"/>
        <v>2</v>
      </c>
      <c r="G1124">
        <f t="shared" si="274"/>
        <v>1.958</v>
      </c>
      <c r="H1124" s="2"/>
    </row>
    <row r="1125" spans="2:26" x14ac:dyDescent="0.2">
      <c r="B1125" s="5"/>
      <c r="D1125" s="5">
        <v>5.0000000000000001E-3</v>
      </c>
      <c r="E1125" t="s">
        <v>24</v>
      </c>
      <c r="F1125">
        <v>3</v>
      </c>
      <c r="G1125">
        <f t="shared" si="274"/>
        <v>1.4999999999999999E-2</v>
      </c>
      <c r="H1125" s="2"/>
    </row>
    <row r="1126" spans="2:26" x14ac:dyDescent="0.2">
      <c r="D1126"/>
      <c r="F1126">
        <f t="shared" ref="F1126:F1128" si="283">F1125</f>
        <v>3</v>
      </c>
      <c r="G1126">
        <f t="shared" si="274"/>
        <v>0</v>
      </c>
      <c r="H1126" s="2"/>
    </row>
    <row r="1127" spans="2:26" x14ac:dyDescent="0.2">
      <c r="C1127" t="s">
        <v>642</v>
      </c>
      <c r="D1127"/>
      <c r="F1127">
        <f t="shared" si="283"/>
        <v>3</v>
      </c>
      <c r="G1127">
        <f t="shared" si="274"/>
        <v>0</v>
      </c>
      <c r="H1127" s="2"/>
      <c r="Z1127" s="5"/>
    </row>
    <row r="1128" spans="2:26" x14ac:dyDescent="0.2">
      <c r="D1128"/>
      <c r="F1128">
        <f t="shared" si="283"/>
        <v>3</v>
      </c>
      <c r="G1128">
        <f t="shared" si="274"/>
        <v>0</v>
      </c>
      <c r="H1128" s="2"/>
    </row>
    <row r="1129" spans="2:26" x14ac:dyDescent="0.2">
      <c r="B1129" s="5"/>
      <c r="D1129" s="5">
        <v>1</v>
      </c>
      <c r="E1129" t="s">
        <v>31</v>
      </c>
      <c r="F1129">
        <v>3</v>
      </c>
      <c r="G1129">
        <f t="shared" si="274"/>
        <v>3</v>
      </c>
      <c r="H1129" s="2"/>
    </row>
    <row r="1130" spans="2:26" x14ac:dyDescent="0.2">
      <c r="D1130"/>
      <c r="F1130">
        <f t="shared" ref="F1130:F1132" si="284">F1129</f>
        <v>3</v>
      </c>
      <c r="G1130">
        <f t="shared" si="274"/>
        <v>0</v>
      </c>
      <c r="H1130" s="2"/>
    </row>
    <row r="1131" spans="2:26" x14ac:dyDescent="0.2">
      <c r="C1131" t="s">
        <v>643</v>
      </c>
      <c r="D1131"/>
      <c r="F1131">
        <f t="shared" si="284"/>
        <v>3</v>
      </c>
      <c r="G1131">
        <f t="shared" si="274"/>
        <v>0</v>
      </c>
      <c r="H1131" s="2"/>
      <c r="Z1131" s="5"/>
    </row>
    <row r="1132" spans="2:26" x14ac:dyDescent="0.2">
      <c r="D1132"/>
      <c r="F1132">
        <f t="shared" si="284"/>
        <v>3</v>
      </c>
      <c r="G1132">
        <f t="shared" si="274"/>
        <v>0</v>
      </c>
      <c r="H1132" s="2"/>
      <c r="Z1132" s="5"/>
    </row>
    <row r="1133" spans="2:26" x14ac:dyDescent="0.2">
      <c r="B1133" s="5"/>
      <c r="D1133" s="5">
        <v>1</v>
      </c>
      <c r="E1133" t="s">
        <v>28</v>
      </c>
      <c r="F1133">
        <v>2</v>
      </c>
      <c r="G1133">
        <f t="shared" si="274"/>
        <v>2</v>
      </c>
      <c r="H1133" s="2"/>
      <c r="Z1133" s="5"/>
    </row>
    <row r="1134" spans="2:26" x14ac:dyDescent="0.2">
      <c r="D1134"/>
      <c r="F1134">
        <f t="shared" ref="F1134:F1136" si="285">F1133</f>
        <v>2</v>
      </c>
      <c r="G1134">
        <f t="shared" si="274"/>
        <v>0</v>
      </c>
      <c r="H1134" s="2"/>
    </row>
    <row r="1135" spans="2:26" x14ac:dyDescent="0.2">
      <c r="C1135" t="s">
        <v>644</v>
      </c>
      <c r="D1135"/>
      <c r="F1135">
        <f t="shared" si="285"/>
        <v>2</v>
      </c>
      <c r="G1135">
        <f t="shared" si="274"/>
        <v>0</v>
      </c>
      <c r="H1135" s="2"/>
    </row>
    <row r="1136" spans="2:26" x14ac:dyDescent="0.2">
      <c r="D1136"/>
      <c r="F1136">
        <f t="shared" si="285"/>
        <v>2</v>
      </c>
      <c r="G1136">
        <f t="shared" si="274"/>
        <v>0</v>
      </c>
      <c r="H1136" s="2"/>
    </row>
    <row r="1137" spans="2:26" x14ac:dyDescent="0.2">
      <c r="B1137" s="5"/>
      <c r="D1137" s="5">
        <v>1</v>
      </c>
      <c r="E1137" t="s">
        <v>28</v>
      </c>
      <c r="F1137">
        <v>45</v>
      </c>
      <c r="G1137">
        <f t="shared" si="274"/>
        <v>45</v>
      </c>
      <c r="H1137" s="2"/>
      <c r="Z1137" s="5"/>
    </row>
    <row r="1138" spans="2:26" x14ac:dyDescent="0.2">
      <c r="D1138"/>
      <c r="F1138">
        <f t="shared" ref="F1138:F1140" si="286">F1137</f>
        <v>45</v>
      </c>
      <c r="G1138">
        <f t="shared" si="274"/>
        <v>0</v>
      </c>
      <c r="H1138" s="2"/>
    </row>
    <row r="1139" spans="2:26" x14ac:dyDescent="0.2">
      <c r="C1139" t="s">
        <v>645</v>
      </c>
      <c r="D1139"/>
      <c r="F1139">
        <f t="shared" si="286"/>
        <v>45</v>
      </c>
      <c r="G1139">
        <f t="shared" si="274"/>
        <v>0</v>
      </c>
      <c r="H1139" s="2"/>
    </row>
    <row r="1140" spans="2:26" x14ac:dyDescent="0.2">
      <c r="D1140"/>
      <c r="F1140">
        <f t="shared" si="286"/>
        <v>45</v>
      </c>
      <c r="G1140">
        <f t="shared" si="274"/>
        <v>0</v>
      </c>
      <c r="H1140" s="2"/>
    </row>
    <row r="1141" spans="2:26" x14ac:dyDescent="0.2">
      <c r="B1141" s="5"/>
      <c r="D1141" s="5">
        <v>1</v>
      </c>
      <c r="E1141" t="s">
        <v>28</v>
      </c>
      <c r="F1141">
        <v>79</v>
      </c>
      <c r="G1141">
        <f t="shared" si="274"/>
        <v>79</v>
      </c>
      <c r="H1141" s="2"/>
      <c r="Z1141" s="5"/>
    </row>
    <row r="1142" spans="2:26" x14ac:dyDescent="0.2">
      <c r="D1142"/>
      <c r="F1142">
        <f t="shared" ref="F1142:F1144" si="287">F1141</f>
        <v>79</v>
      </c>
      <c r="G1142">
        <f t="shared" si="274"/>
        <v>0</v>
      </c>
      <c r="H1142" s="2"/>
    </row>
    <row r="1143" spans="2:26" x14ac:dyDescent="0.2">
      <c r="C1143" t="s">
        <v>646</v>
      </c>
      <c r="D1143"/>
      <c r="F1143">
        <f t="shared" si="287"/>
        <v>79</v>
      </c>
      <c r="G1143">
        <f t="shared" si="274"/>
        <v>0</v>
      </c>
      <c r="H1143" s="2"/>
    </row>
    <row r="1144" spans="2:26" x14ac:dyDescent="0.2">
      <c r="D1144"/>
      <c r="F1144">
        <f t="shared" si="287"/>
        <v>79</v>
      </c>
      <c r="G1144">
        <f t="shared" si="274"/>
        <v>0</v>
      </c>
      <c r="H1144" s="2"/>
    </row>
    <row r="1145" spans="2:26" x14ac:dyDescent="0.2">
      <c r="B1145" s="5"/>
      <c r="D1145" s="5">
        <v>1</v>
      </c>
      <c r="E1145" t="s">
        <v>29</v>
      </c>
      <c r="F1145">
        <v>4</v>
      </c>
      <c r="G1145">
        <f t="shared" si="274"/>
        <v>4</v>
      </c>
      <c r="H1145" s="2"/>
      <c r="Z1145" s="5"/>
    </row>
    <row r="1146" spans="2:26" x14ac:dyDescent="0.2">
      <c r="D1146"/>
      <c r="F1146">
        <f t="shared" ref="F1146:F1148" si="288">F1145</f>
        <v>4</v>
      </c>
      <c r="G1146">
        <f t="shared" si="274"/>
        <v>0</v>
      </c>
      <c r="H1146" s="2"/>
    </row>
    <row r="1147" spans="2:26" x14ac:dyDescent="0.2">
      <c r="C1147" t="s">
        <v>647</v>
      </c>
      <c r="D1147"/>
      <c r="F1147">
        <f t="shared" si="288"/>
        <v>4</v>
      </c>
      <c r="G1147">
        <f t="shared" si="274"/>
        <v>0</v>
      </c>
      <c r="H1147" s="2"/>
    </row>
    <row r="1148" spans="2:26" x14ac:dyDescent="0.2">
      <c r="D1148"/>
      <c r="F1148">
        <f t="shared" si="288"/>
        <v>4</v>
      </c>
      <c r="G1148">
        <f t="shared" si="274"/>
        <v>0</v>
      </c>
      <c r="H1148" s="2"/>
    </row>
    <row r="1149" spans="2:26" x14ac:dyDescent="0.2">
      <c r="B1149" s="5"/>
      <c r="D1149" s="5">
        <v>1</v>
      </c>
      <c r="E1149" t="s">
        <v>23</v>
      </c>
      <c r="F1149">
        <v>14</v>
      </c>
      <c r="G1149">
        <f t="shared" si="274"/>
        <v>14</v>
      </c>
      <c r="H1149" s="2"/>
      <c r="Z1149" s="5"/>
    </row>
    <row r="1150" spans="2:26" x14ac:dyDescent="0.2">
      <c r="D1150"/>
      <c r="F1150">
        <f t="shared" ref="F1150:F1152" si="289">F1149</f>
        <v>14</v>
      </c>
      <c r="G1150">
        <f t="shared" si="274"/>
        <v>0</v>
      </c>
      <c r="H1150" s="2"/>
    </row>
    <row r="1151" spans="2:26" x14ac:dyDescent="0.2">
      <c r="C1151" t="s">
        <v>648</v>
      </c>
      <c r="D1151"/>
      <c r="F1151">
        <f t="shared" si="289"/>
        <v>14</v>
      </c>
      <c r="G1151">
        <f t="shared" si="274"/>
        <v>0</v>
      </c>
      <c r="H1151" s="2"/>
    </row>
    <row r="1152" spans="2:26" x14ac:dyDescent="0.2">
      <c r="D1152"/>
      <c r="F1152">
        <f t="shared" si="289"/>
        <v>14</v>
      </c>
      <c r="G1152">
        <f t="shared" si="274"/>
        <v>0</v>
      </c>
      <c r="H1152" s="2"/>
    </row>
    <row r="1153" spans="2:26" x14ac:dyDescent="0.2">
      <c r="B1153" s="5"/>
      <c r="D1153" s="5">
        <v>1</v>
      </c>
      <c r="E1153" t="s">
        <v>22</v>
      </c>
      <c r="F1153">
        <v>6</v>
      </c>
      <c r="G1153">
        <f t="shared" si="274"/>
        <v>6</v>
      </c>
      <c r="H1153" s="2"/>
      <c r="Z1153" s="5"/>
    </row>
    <row r="1154" spans="2:26" x14ac:dyDescent="0.2">
      <c r="D1154"/>
      <c r="F1154">
        <f t="shared" ref="F1154:F1156" si="290">F1153</f>
        <v>6</v>
      </c>
      <c r="G1154">
        <f t="shared" si="274"/>
        <v>0</v>
      </c>
      <c r="H1154" s="2"/>
    </row>
    <row r="1155" spans="2:26" x14ac:dyDescent="0.2">
      <c r="C1155" t="s">
        <v>649</v>
      </c>
      <c r="D1155"/>
      <c r="F1155">
        <f t="shared" si="290"/>
        <v>6</v>
      </c>
      <c r="G1155">
        <f t="shared" ref="G1155:G1218" si="291">D1155*F1155</f>
        <v>0</v>
      </c>
      <c r="H1155" s="2"/>
    </row>
    <row r="1156" spans="2:26" x14ac:dyDescent="0.2">
      <c r="D1156"/>
      <c r="F1156">
        <f t="shared" si="290"/>
        <v>6</v>
      </c>
      <c r="G1156">
        <f t="shared" si="291"/>
        <v>0</v>
      </c>
      <c r="H1156" s="2"/>
    </row>
    <row r="1157" spans="2:26" x14ac:dyDescent="0.2">
      <c r="B1157" s="5"/>
      <c r="D1157" s="5">
        <v>1</v>
      </c>
      <c r="E1157" t="s">
        <v>28</v>
      </c>
      <c r="F1157">
        <v>4</v>
      </c>
      <c r="G1157">
        <f t="shared" si="291"/>
        <v>4</v>
      </c>
      <c r="H1157" s="2"/>
      <c r="Z1157" s="5"/>
    </row>
    <row r="1158" spans="2:26" x14ac:dyDescent="0.2">
      <c r="D1158"/>
      <c r="F1158">
        <f t="shared" ref="F1158:F1160" si="292">F1157</f>
        <v>4</v>
      </c>
      <c r="G1158">
        <f t="shared" si="291"/>
        <v>0</v>
      </c>
      <c r="H1158" s="2"/>
    </row>
    <row r="1159" spans="2:26" x14ac:dyDescent="0.2">
      <c r="C1159" t="s">
        <v>650</v>
      </c>
      <c r="D1159"/>
      <c r="F1159">
        <f t="shared" si="292"/>
        <v>4</v>
      </c>
      <c r="G1159">
        <f t="shared" si="291"/>
        <v>0</v>
      </c>
      <c r="H1159" s="2"/>
    </row>
    <row r="1160" spans="2:26" x14ac:dyDescent="0.2">
      <c r="D1160"/>
      <c r="F1160">
        <f t="shared" si="292"/>
        <v>4</v>
      </c>
      <c r="G1160">
        <f t="shared" si="291"/>
        <v>0</v>
      </c>
      <c r="H1160" s="2"/>
    </row>
    <row r="1161" spans="2:26" x14ac:dyDescent="0.2">
      <c r="B1161" s="5"/>
      <c r="D1161" s="5">
        <v>1</v>
      </c>
      <c r="E1161" t="s">
        <v>20</v>
      </c>
      <c r="F1161">
        <v>8</v>
      </c>
      <c r="G1161">
        <f t="shared" si="291"/>
        <v>8</v>
      </c>
      <c r="H1161" s="2"/>
      <c r="Z1161" s="5"/>
    </row>
    <row r="1162" spans="2:26" x14ac:dyDescent="0.2">
      <c r="D1162"/>
      <c r="F1162">
        <f t="shared" ref="F1162:F1164" si="293">F1161</f>
        <v>8</v>
      </c>
      <c r="G1162">
        <f t="shared" si="291"/>
        <v>0</v>
      </c>
      <c r="H1162" s="2"/>
    </row>
    <row r="1163" spans="2:26" x14ac:dyDescent="0.2">
      <c r="C1163" t="s">
        <v>651</v>
      </c>
      <c r="D1163"/>
      <c r="F1163">
        <f t="shared" si="293"/>
        <v>8</v>
      </c>
      <c r="G1163">
        <f t="shared" si="291"/>
        <v>0</v>
      </c>
      <c r="H1163" s="2"/>
    </row>
    <row r="1164" spans="2:26" x14ac:dyDescent="0.2">
      <c r="D1164"/>
      <c r="F1164">
        <f t="shared" si="293"/>
        <v>8</v>
      </c>
      <c r="G1164">
        <f t="shared" si="291"/>
        <v>0</v>
      </c>
      <c r="H1164" s="2"/>
    </row>
    <row r="1165" spans="2:26" x14ac:dyDescent="0.2">
      <c r="B1165" s="5"/>
      <c r="D1165" s="5">
        <v>0.17399999999999999</v>
      </c>
      <c r="E1165" t="s">
        <v>51</v>
      </c>
      <c r="F1165">
        <v>4</v>
      </c>
      <c r="G1165">
        <f t="shared" si="291"/>
        <v>0.69599999999999995</v>
      </c>
      <c r="H1165" s="2"/>
      <c r="Z1165" s="5"/>
    </row>
    <row r="1166" spans="2:26" x14ac:dyDescent="0.2">
      <c r="B1166" s="5"/>
      <c r="D1166" s="5">
        <v>0.82499999999999996</v>
      </c>
      <c r="E1166" t="s">
        <v>28</v>
      </c>
      <c r="F1166">
        <f t="shared" ref="F1166:F1168" si="294">F1165</f>
        <v>4</v>
      </c>
      <c r="G1166">
        <f t="shared" si="291"/>
        <v>3.3</v>
      </c>
      <c r="H1166" s="2"/>
    </row>
    <row r="1167" spans="2:26" x14ac:dyDescent="0.2">
      <c r="D1167"/>
      <c r="F1167">
        <f t="shared" si="294"/>
        <v>4</v>
      </c>
      <c r="G1167">
        <f t="shared" si="291"/>
        <v>0</v>
      </c>
      <c r="H1167" s="2"/>
    </row>
    <row r="1168" spans="2:26" x14ac:dyDescent="0.2">
      <c r="C1168" t="s">
        <v>652</v>
      </c>
      <c r="D1168"/>
      <c r="F1168">
        <f t="shared" si="294"/>
        <v>4</v>
      </c>
      <c r="G1168">
        <f t="shared" si="291"/>
        <v>0</v>
      </c>
      <c r="H1168" s="2"/>
    </row>
    <row r="1169" spans="2:26" x14ac:dyDescent="0.2">
      <c r="D1169"/>
      <c r="F1169">
        <v>10</v>
      </c>
      <c r="G1169">
        <f t="shared" si="291"/>
        <v>0</v>
      </c>
      <c r="H1169" s="2"/>
      <c r="Z1169" s="5"/>
    </row>
    <row r="1170" spans="2:26" x14ac:dyDescent="0.2">
      <c r="B1170" s="5"/>
      <c r="D1170" s="5">
        <v>1</v>
      </c>
      <c r="E1170" t="s">
        <v>23</v>
      </c>
      <c r="F1170">
        <f t="shared" ref="F1170:F1172" si="295">F1169</f>
        <v>10</v>
      </c>
      <c r="G1170">
        <f t="shared" si="291"/>
        <v>10</v>
      </c>
      <c r="H1170" s="2"/>
    </row>
    <row r="1171" spans="2:26" x14ac:dyDescent="0.2">
      <c r="D1171"/>
      <c r="F1171">
        <f t="shared" si="295"/>
        <v>10</v>
      </c>
      <c r="G1171">
        <f t="shared" si="291"/>
        <v>0</v>
      </c>
      <c r="H1171" s="2"/>
    </row>
    <row r="1172" spans="2:26" x14ac:dyDescent="0.2">
      <c r="C1172" t="s">
        <v>653</v>
      </c>
      <c r="D1172"/>
      <c r="F1172">
        <f t="shared" si="295"/>
        <v>10</v>
      </c>
      <c r="G1172">
        <f t="shared" si="291"/>
        <v>0</v>
      </c>
      <c r="H1172" s="2"/>
    </row>
    <row r="1173" spans="2:26" x14ac:dyDescent="0.2">
      <c r="D1173"/>
      <c r="F1173">
        <v>2</v>
      </c>
      <c r="G1173">
        <f t="shared" si="291"/>
        <v>0</v>
      </c>
      <c r="H1173" s="2"/>
      <c r="Z1173" s="5"/>
    </row>
    <row r="1174" spans="2:26" x14ac:dyDescent="0.2">
      <c r="B1174" s="5"/>
      <c r="D1174" s="5">
        <v>1</v>
      </c>
      <c r="E1174" t="s">
        <v>23</v>
      </c>
      <c r="F1174">
        <f t="shared" ref="F1174:F1176" si="296">F1173</f>
        <v>2</v>
      </c>
      <c r="G1174">
        <f t="shared" si="291"/>
        <v>2</v>
      </c>
      <c r="H1174" s="2"/>
      <c r="Z1174" s="5"/>
    </row>
    <row r="1175" spans="2:26" x14ac:dyDescent="0.2">
      <c r="D1175"/>
      <c r="F1175">
        <f t="shared" si="296"/>
        <v>2</v>
      </c>
      <c r="G1175">
        <f t="shared" si="291"/>
        <v>0</v>
      </c>
      <c r="H1175" s="2"/>
    </row>
    <row r="1176" spans="2:26" x14ac:dyDescent="0.2">
      <c r="C1176" t="s">
        <v>654</v>
      </c>
      <c r="D1176"/>
      <c r="F1176">
        <f t="shared" si="296"/>
        <v>2</v>
      </c>
      <c r="G1176">
        <f t="shared" si="291"/>
        <v>0</v>
      </c>
      <c r="H1176" s="2"/>
    </row>
    <row r="1177" spans="2:26" x14ac:dyDescent="0.2">
      <c r="D1177"/>
      <c r="F1177">
        <v>8</v>
      </c>
      <c r="G1177">
        <f t="shared" si="291"/>
        <v>0</v>
      </c>
      <c r="H1177" s="2"/>
    </row>
    <row r="1178" spans="2:26" x14ac:dyDescent="0.2">
      <c r="B1178" s="5"/>
      <c r="D1178" s="5">
        <v>1</v>
      </c>
      <c r="E1178" t="s">
        <v>27</v>
      </c>
      <c r="F1178">
        <f t="shared" ref="F1178:F1180" si="297">F1177</f>
        <v>8</v>
      </c>
      <c r="G1178">
        <f t="shared" si="291"/>
        <v>8</v>
      </c>
      <c r="H1178" s="2"/>
      <c r="Z1178" s="5"/>
    </row>
    <row r="1179" spans="2:26" x14ac:dyDescent="0.2">
      <c r="D1179"/>
      <c r="F1179">
        <f t="shared" si="297"/>
        <v>8</v>
      </c>
      <c r="G1179">
        <f t="shared" si="291"/>
        <v>0</v>
      </c>
      <c r="H1179" s="2"/>
    </row>
    <row r="1180" spans="2:26" x14ac:dyDescent="0.2">
      <c r="C1180" t="s">
        <v>655</v>
      </c>
      <c r="D1180"/>
      <c r="F1180">
        <f t="shared" si="297"/>
        <v>8</v>
      </c>
      <c r="G1180">
        <f t="shared" si="291"/>
        <v>0</v>
      </c>
      <c r="H1180" s="2"/>
    </row>
    <row r="1181" spans="2:26" x14ac:dyDescent="0.2">
      <c r="D1181"/>
      <c r="F1181">
        <v>14</v>
      </c>
      <c r="G1181">
        <f t="shared" si="291"/>
        <v>0</v>
      </c>
      <c r="H1181" s="2"/>
    </row>
    <row r="1182" spans="2:26" x14ac:dyDescent="0.2">
      <c r="B1182" s="5"/>
      <c r="D1182" s="5">
        <v>1</v>
      </c>
      <c r="E1182" t="s">
        <v>20</v>
      </c>
      <c r="F1182">
        <f t="shared" ref="F1182:F1184" si="298">F1181</f>
        <v>14</v>
      </c>
      <c r="G1182">
        <f t="shared" si="291"/>
        <v>14</v>
      </c>
      <c r="H1182" s="2"/>
      <c r="Z1182" s="5"/>
    </row>
    <row r="1183" spans="2:26" x14ac:dyDescent="0.2">
      <c r="D1183"/>
      <c r="F1183">
        <f t="shared" si="298"/>
        <v>14</v>
      </c>
      <c r="G1183">
        <f t="shared" si="291"/>
        <v>0</v>
      </c>
      <c r="H1183" s="2"/>
    </row>
    <row r="1184" spans="2:26" x14ac:dyDescent="0.2">
      <c r="C1184" t="s">
        <v>656</v>
      </c>
      <c r="D1184"/>
      <c r="F1184">
        <f t="shared" si="298"/>
        <v>14</v>
      </c>
      <c r="G1184">
        <f t="shared" si="291"/>
        <v>0</v>
      </c>
      <c r="H1184" s="2"/>
    </row>
    <row r="1185" spans="2:26" x14ac:dyDescent="0.2">
      <c r="D1185"/>
      <c r="F1185">
        <v>10</v>
      </c>
      <c r="G1185">
        <f t="shared" si="291"/>
        <v>0</v>
      </c>
      <c r="H1185" s="2"/>
    </row>
    <row r="1186" spans="2:26" x14ac:dyDescent="0.2">
      <c r="B1186" s="5"/>
      <c r="D1186" s="5">
        <v>1</v>
      </c>
      <c r="E1186" t="s">
        <v>20</v>
      </c>
      <c r="F1186">
        <f t="shared" ref="F1186:F1189" si="299">F1185</f>
        <v>10</v>
      </c>
      <c r="G1186">
        <f t="shared" si="291"/>
        <v>10</v>
      </c>
      <c r="H1186" s="2"/>
      <c r="Z1186" s="5"/>
    </row>
    <row r="1187" spans="2:26" x14ac:dyDescent="0.2">
      <c r="D1187"/>
      <c r="F1187">
        <f t="shared" si="299"/>
        <v>10</v>
      </c>
      <c r="G1187">
        <f t="shared" si="291"/>
        <v>0</v>
      </c>
      <c r="H1187" s="2"/>
    </row>
    <row r="1188" spans="2:26" x14ac:dyDescent="0.2">
      <c r="C1188" t="s">
        <v>657</v>
      </c>
      <c r="D1188"/>
      <c r="F1188">
        <f t="shared" si="299"/>
        <v>10</v>
      </c>
      <c r="G1188">
        <f t="shared" si="291"/>
        <v>0</v>
      </c>
      <c r="H1188" s="2"/>
    </row>
    <row r="1189" spans="2:26" x14ac:dyDescent="0.2">
      <c r="D1189"/>
      <c r="F1189">
        <f t="shared" si="299"/>
        <v>10</v>
      </c>
      <c r="G1189">
        <f t="shared" si="291"/>
        <v>0</v>
      </c>
      <c r="H1189" s="2"/>
    </row>
    <row r="1190" spans="2:26" x14ac:dyDescent="0.2">
      <c r="B1190" s="5"/>
      <c r="D1190" s="5">
        <v>1</v>
      </c>
      <c r="E1190" t="s">
        <v>27</v>
      </c>
      <c r="F1190">
        <v>4</v>
      </c>
      <c r="G1190">
        <f t="shared" si="291"/>
        <v>4</v>
      </c>
      <c r="H1190" s="2"/>
      <c r="Z1190" s="5"/>
    </row>
    <row r="1191" spans="2:26" x14ac:dyDescent="0.2">
      <c r="D1191"/>
      <c r="F1191">
        <f t="shared" ref="F1191:F1193" si="300">F1190</f>
        <v>4</v>
      </c>
      <c r="G1191">
        <f t="shared" si="291"/>
        <v>0</v>
      </c>
      <c r="H1191" s="2"/>
    </row>
    <row r="1192" spans="2:26" x14ac:dyDescent="0.2">
      <c r="C1192" t="s">
        <v>658</v>
      </c>
      <c r="D1192"/>
      <c r="F1192">
        <f t="shared" si="300"/>
        <v>4</v>
      </c>
      <c r="G1192">
        <f t="shared" si="291"/>
        <v>0</v>
      </c>
      <c r="H1192" s="2"/>
    </row>
    <row r="1193" spans="2:26" x14ac:dyDescent="0.2">
      <c r="D1193"/>
      <c r="F1193">
        <f t="shared" si="300"/>
        <v>4</v>
      </c>
      <c r="G1193">
        <f t="shared" si="291"/>
        <v>0</v>
      </c>
      <c r="H1193" s="2"/>
    </row>
    <row r="1194" spans="2:26" x14ac:dyDescent="0.2">
      <c r="B1194" s="5"/>
      <c r="D1194" s="5">
        <v>0.52800000000000002</v>
      </c>
      <c r="E1194" t="s">
        <v>20</v>
      </c>
      <c r="F1194">
        <v>3</v>
      </c>
      <c r="G1194">
        <f t="shared" si="291"/>
        <v>1.5840000000000001</v>
      </c>
      <c r="H1194" s="2"/>
      <c r="Z1194" s="5"/>
    </row>
    <row r="1195" spans="2:26" x14ac:dyDescent="0.2">
      <c r="B1195" s="5"/>
      <c r="D1195" s="5">
        <v>0.20200000000000001</v>
      </c>
      <c r="E1195" t="s">
        <v>23</v>
      </c>
      <c r="F1195">
        <f t="shared" ref="F1195:F1197" si="301">F1194</f>
        <v>3</v>
      </c>
      <c r="G1195">
        <f t="shared" si="291"/>
        <v>0.60600000000000009</v>
      </c>
      <c r="H1195" s="2"/>
    </row>
    <row r="1196" spans="2:26" x14ac:dyDescent="0.2">
      <c r="B1196" s="5"/>
      <c r="D1196" s="5">
        <v>0.26800000000000002</v>
      </c>
      <c r="E1196" t="s">
        <v>25</v>
      </c>
      <c r="F1196">
        <f t="shared" si="301"/>
        <v>3</v>
      </c>
      <c r="G1196">
        <f t="shared" si="291"/>
        <v>0.80400000000000005</v>
      </c>
      <c r="H1196" s="2"/>
    </row>
    <row r="1197" spans="2:26" x14ac:dyDescent="0.2">
      <c r="D1197"/>
      <c r="F1197">
        <f t="shared" si="301"/>
        <v>3</v>
      </c>
      <c r="G1197">
        <f t="shared" si="291"/>
        <v>0</v>
      </c>
      <c r="H1197" s="2"/>
    </row>
    <row r="1198" spans="2:26" x14ac:dyDescent="0.2">
      <c r="C1198" t="s">
        <v>659</v>
      </c>
      <c r="D1198"/>
      <c r="F1198">
        <v>7</v>
      </c>
      <c r="G1198">
        <f t="shared" si="291"/>
        <v>0</v>
      </c>
      <c r="H1198" s="2"/>
      <c r="Z1198" s="5"/>
    </row>
    <row r="1199" spans="2:26" x14ac:dyDescent="0.2">
      <c r="D1199"/>
      <c r="F1199">
        <f t="shared" ref="F1199:F1201" si="302">F1198</f>
        <v>7</v>
      </c>
      <c r="G1199">
        <f t="shared" si="291"/>
        <v>0</v>
      </c>
      <c r="H1199" s="2"/>
    </row>
    <row r="1200" spans="2:26" x14ac:dyDescent="0.2">
      <c r="B1200" s="5"/>
      <c r="D1200" s="5">
        <v>0.2</v>
      </c>
      <c r="E1200" t="s">
        <v>20</v>
      </c>
      <c r="F1200">
        <f t="shared" si="302"/>
        <v>7</v>
      </c>
      <c r="G1200">
        <f t="shared" si="291"/>
        <v>1.4000000000000001</v>
      </c>
      <c r="H1200" s="2"/>
    </row>
    <row r="1201" spans="2:26" x14ac:dyDescent="0.2">
      <c r="B1201" s="5"/>
      <c r="D1201" s="5">
        <v>4.1000000000000002E-2</v>
      </c>
      <c r="E1201" t="s">
        <v>28</v>
      </c>
      <c r="F1201">
        <f t="shared" si="302"/>
        <v>7</v>
      </c>
      <c r="G1201">
        <f t="shared" si="291"/>
        <v>0.28700000000000003</v>
      </c>
      <c r="H1201" s="2"/>
    </row>
    <row r="1202" spans="2:26" x14ac:dyDescent="0.2">
      <c r="B1202" s="5"/>
      <c r="D1202" s="5">
        <v>0.70299999999999996</v>
      </c>
      <c r="E1202" t="s">
        <v>25</v>
      </c>
      <c r="F1202">
        <v>7</v>
      </c>
      <c r="G1202">
        <f t="shared" si="291"/>
        <v>4.9209999999999994</v>
      </c>
      <c r="H1202" s="2"/>
      <c r="Z1202" s="5"/>
    </row>
    <row r="1203" spans="2:26" x14ac:dyDescent="0.2">
      <c r="B1203" s="5"/>
      <c r="D1203" s="5">
        <v>5.3999999999999999E-2</v>
      </c>
      <c r="E1203" t="s">
        <v>24</v>
      </c>
      <c r="F1203">
        <f t="shared" ref="F1203:F1205" si="303">F1202</f>
        <v>7</v>
      </c>
      <c r="G1203">
        <f t="shared" si="291"/>
        <v>0.378</v>
      </c>
      <c r="H1203" s="2"/>
      <c r="Z1203" s="5"/>
    </row>
    <row r="1204" spans="2:26" x14ac:dyDescent="0.2">
      <c r="D1204"/>
      <c r="F1204">
        <f t="shared" si="303"/>
        <v>7</v>
      </c>
      <c r="G1204">
        <f t="shared" si="291"/>
        <v>0</v>
      </c>
      <c r="H1204" s="2"/>
      <c r="Z1204" s="5"/>
    </row>
    <row r="1205" spans="2:26" x14ac:dyDescent="0.2">
      <c r="C1205" t="s">
        <v>660</v>
      </c>
      <c r="D1205"/>
      <c r="F1205">
        <f t="shared" si="303"/>
        <v>7</v>
      </c>
      <c r="G1205">
        <f t="shared" si="291"/>
        <v>0</v>
      </c>
      <c r="H1205" s="2"/>
    </row>
    <row r="1206" spans="2:26" x14ac:dyDescent="0.2">
      <c r="D1206"/>
      <c r="F1206">
        <v>4</v>
      </c>
      <c r="G1206">
        <f t="shared" si="291"/>
        <v>0</v>
      </c>
      <c r="H1206" s="2"/>
    </row>
    <row r="1207" spans="2:26" x14ac:dyDescent="0.2">
      <c r="B1207" s="5"/>
      <c r="D1207" s="5">
        <v>1</v>
      </c>
      <c r="E1207" t="s">
        <v>24</v>
      </c>
      <c r="F1207">
        <f t="shared" ref="F1207:F1209" si="304">F1206</f>
        <v>4</v>
      </c>
      <c r="G1207">
        <f t="shared" si="291"/>
        <v>4</v>
      </c>
      <c r="H1207" s="2"/>
    </row>
    <row r="1208" spans="2:26" x14ac:dyDescent="0.2">
      <c r="D1208"/>
      <c r="F1208">
        <f t="shared" si="304"/>
        <v>4</v>
      </c>
      <c r="G1208">
        <f t="shared" si="291"/>
        <v>0</v>
      </c>
      <c r="H1208" s="2"/>
      <c r="Z1208" s="5"/>
    </row>
    <row r="1209" spans="2:26" x14ac:dyDescent="0.2">
      <c r="C1209" t="s">
        <v>661</v>
      </c>
      <c r="D1209"/>
      <c r="F1209">
        <f t="shared" si="304"/>
        <v>4</v>
      </c>
      <c r="G1209">
        <f t="shared" si="291"/>
        <v>0</v>
      </c>
      <c r="H1209" s="2"/>
      <c r="Z1209" s="5"/>
    </row>
    <row r="1210" spans="2:26" x14ac:dyDescent="0.2">
      <c r="D1210"/>
      <c r="F1210">
        <v>35</v>
      </c>
      <c r="G1210">
        <f t="shared" si="291"/>
        <v>0</v>
      </c>
      <c r="H1210" s="2"/>
      <c r="Z1210" s="5"/>
    </row>
    <row r="1211" spans="2:26" x14ac:dyDescent="0.2">
      <c r="B1211" s="5"/>
      <c r="D1211" s="5">
        <v>1</v>
      </c>
      <c r="E1211" t="s">
        <v>28</v>
      </c>
      <c r="F1211">
        <f t="shared" ref="F1211:F1213" si="305">F1210</f>
        <v>35</v>
      </c>
      <c r="G1211">
        <f t="shared" si="291"/>
        <v>35</v>
      </c>
      <c r="H1211" s="2"/>
      <c r="Z1211" s="5"/>
    </row>
    <row r="1212" spans="2:26" x14ac:dyDescent="0.2">
      <c r="D1212"/>
      <c r="F1212">
        <f t="shared" si="305"/>
        <v>35</v>
      </c>
      <c r="G1212">
        <f t="shared" si="291"/>
        <v>0</v>
      </c>
      <c r="H1212" s="2"/>
    </row>
    <row r="1213" spans="2:26" x14ac:dyDescent="0.2">
      <c r="C1213" t="s">
        <v>662</v>
      </c>
      <c r="D1213"/>
      <c r="F1213">
        <f t="shared" si="305"/>
        <v>35</v>
      </c>
      <c r="G1213">
        <f t="shared" si="291"/>
        <v>0</v>
      </c>
      <c r="H1213" s="2"/>
    </row>
    <row r="1214" spans="2:26" x14ac:dyDescent="0.2">
      <c r="D1214"/>
      <c r="F1214">
        <v>18</v>
      </c>
      <c r="G1214">
        <f t="shared" si="291"/>
        <v>0</v>
      </c>
      <c r="H1214" s="2"/>
    </row>
    <row r="1215" spans="2:26" x14ac:dyDescent="0.2">
      <c r="B1215" s="5"/>
      <c r="D1215" s="5">
        <v>1</v>
      </c>
      <c r="E1215" t="s">
        <v>28</v>
      </c>
      <c r="F1215">
        <f t="shared" ref="F1215:F1217" si="306">F1214</f>
        <v>18</v>
      </c>
      <c r="G1215">
        <f t="shared" si="291"/>
        <v>18</v>
      </c>
      <c r="H1215" s="2"/>
      <c r="Z1215" s="5"/>
    </row>
    <row r="1216" spans="2:26" x14ac:dyDescent="0.2">
      <c r="D1216"/>
      <c r="F1216">
        <f t="shared" si="306"/>
        <v>18</v>
      </c>
      <c r="G1216">
        <f t="shared" si="291"/>
        <v>0</v>
      </c>
      <c r="H1216" s="2"/>
    </row>
    <row r="1217" spans="2:26" x14ac:dyDescent="0.2">
      <c r="C1217" t="s">
        <v>663</v>
      </c>
      <c r="D1217"/>
      <c r="F1217">
        <f t="shared" si="306"/>
        <v>18</v>
      </c>
      <c r="G1217">
        <f t="shared" si="291"/>
        <v>0</v>
      </c>
      <c r="H1217" s="2"/>
    </row>
    <row r="1218" spans="2:26" x14ac:dyDescent="0.2">
      <c r="D1218"/>
      <c r="F1218">
        <v>2</v>
      </c>
      <c r="G1218">
        <f t="shared" si="291"/>
        <v>0</v>
      </c>
      <c r="H1218" s="2"/>
    </row>
    <row r="1219" spans="2:26" x14ac:dyDescent="0.2">
      <c r="B1219" s="5"/>
      <c r="D1219" s="5">
        <v>5.3999999999999999E-2</v>
      </c>
      <c r="E1219" t="s">
        <v>47</v>
      </c>
      <c r="F1219">
        <f t="shared" ref="F1219:F1221" si="307">F1218</f>
        <v>2</v>
      </c>
      <c r="G1219">
        <f t="shared" ref="G1219:G1282" si="308">D1219*F1219</f>
        <v>0.108</v>
      </c>
      <c r="H1219" s="2"/>
      <c r="Z1219" s="5"/>
    </row>
    <row r="1220" spans="2:26" x14ac:dyDescent="0.2">
      <c r="B1220" s="5"/>
      <c r="D1220" s="5">
        <v>0.502</v>
      </c>
      <c r="E1220" t="s">
        <v>20</v>
      </c>
      <c r="F1220">
        <f t="shared" si="307"/>
        <v>2</v>
      </c>
      <c r="G1220">
        <f t="shared" si="308"/>
        <v>1.004</v>
      </c>
      <c r="H1220" s="2"/>
    </row>
    <row r="1221" spans="2:26" x14ac:dyDescent="0.2">
      <c r="B1221" s="5"/>
      <c r="D1221" s="5">
        <v>0.443</v>
      </c>
      <c r="E1221" t="s">
        <v>24</v>
      </c>
      <c r="F1221">
        <f t="shared" si="307"/>
        <v>2</v>
      </c>
      <c r="G1221">
        <f t="shared" si="308"/>
        <v>0.88600000000000001</v>
      </c>
      <c r="H1221" s="2"/>
    </row>
    <row r="1222" spans="2:26" x14ac:dyDescent="0.2">
      <c r="D1222"/>
      <c r="F1222">
        <v>6</v>
      </c>
      <c r="G1222">
        <f t="shared" si="308"/>
        <v>0</v>
      </c>
      <c r="H1222" s="2"/>
    </row>
    <row r="1223" spans="2:26" x14ac:dyDescent="0.2">
      <c r="C1223" s="4" t="s">
        <v>664</v>
      </c>
      <c r="D1223"/>
      <c r="F1223">
        <f t="shared" ref="F1223:F1225" si="309">F1222</f>
        <v>6</v>
      </c>
      <c r="G1223">
        <f t="shared" si="308"/>
        <v>0</v>
      </c>
      <c r="H1223" s="2"/>
      <c r="Z1223" s="5"/>
    </row>
    <row r="1224" spans="2:26" x14ac:dyDescent="0.2">
      <c r="D1224"/>
      <c r="F1224">
        <f t="shared" si="309"/>
        <v>6</v>
      </c>
      <c r="G1224">
        <f t="shared" si="308"/>
        <v>0</v>
      </c>
      <c r="H1224" s="2"/>
    </row>
    <row r="1225" spans="2:26" x14ac:dyDescent="0.2">
      <c r="B1225" s="5"/>
      <c r="D1225" s="5">
        <v>1</v>
      </c>
      <c r="E1225" t="s">
        <v>24</v>
      </c>
      <c r="F1225">
        <f t="shared" si="309"/>
        <v>6</v>
      </c>
      <c r="G1225">
        <f t="shared" si="308"/>
        <v>6</v>
      </c>
      <c r="H1225" s="2"/>
    </row>
    <row r="1226" spans="2:26" x14ac:dyDescent="0.2">
      <c r="D1226"/>
      <c r="F1226">
        <v>2</v>
      </c>
      <c r="G1226">
        <f t="shared" si="308"/>
        <v>0</v>
      </c>
      <c r="H1226" s="2"/>
    </row>
    <row r="1227" spans="2:26" x14ac:dyDescent="0.2">
      <c r="C1227" t="s">
        <v>665</v>
      </c>
      <c r="D1227"/>
      <c r="F1227">
        <f t="shared" ref="F1227:F1229" si="310">F1226</f>
        <v>2</v>
      </c>
      <c r="G1227">
        <f t="shared" si="308"/>
        <v>0</v>
      </c>
      <c r="H1227" s="2"/>
      <c r="Z1227" s="5"/>
    </row>
    <row r="1228" spans="2:26" x14ac:dyDescent="0.2">
      <c r="D1228"/>
      <c r="F1228">
        <f t="shared" si="310"/>
        <v>2</v>
      </c>
      <c r="G1228">
        <f t="shared" si="308"/>
        <v>0</v>
      </c>
      <c r="H1228" s="2"/>
      <c r="Z1228" s="5"/>
    </row>
    <row r="1229" spans="2:26" x14ac:dyDescent="0.2">
      <c r="B1229" s="5"/>
      <c r="D1229" s="5">
        <v>0.96299999999999997</v>
      </c>
      <c r="E1229" t="s">
        <v>24</v>
      </c>
      <c r="F1229">
        <f t="shared" si="310"/>
        <v>2</v>
      </c>
      <c r="G1229">
        <f t="shared" si="308"/>
        <v>1.9259999999999999</v>
      </c>
      <c r="H1229" s="2"/>
      <c r="Z1229" s="5"/>
    </row>
    <row r="1230" spans="2:26" x14ac:dyDescent="0.2">
      <c r="D1230"/>
      <c r="F1230">
        <v>2</v>
      </c>
      <c r="G1230">
        <f t="shared" si="308"/>
        <v>0</v>
      </c>
      <c r="H1230" s="2"/>
    </row>
    <row r="1231" spans="2:26" x14ac:dyDescent="0.2">
      <c r="C1231" t="s">
        <v>666</v>
      </c>
      <c r="D1231"/>
      <c r="F1231">
        <f t="shared" ref="F1231:F1233" si="311">F1230</f>
        <v>2</v>
      </c>
      <c r="G1231">
        <f t="shared" si="308"/>
        <v>0</v>
      </c>
      <c r="H1231" s="2"/>
    </row>
    <row r="1232" spans="2:26" x14ac:dyDescent="0.2">
      <c r="D1232"/>
      <c r="F1232">
        <f t="shared" si="311"/>
        <v>2</v>
      </c>
      <c r="G1232">
        <f t="shared" si="308"/>
        <v>0</v>
      </c>
      <c r="H1232" s="2"/>
    </row>
    <row r="1233" spans="2:26" x14ac:dyDescent="0.2">
      <c r="B1233" s="5"/>
      <c r="D1233" s="5">
        <v>1</v>
      </c>
      <c r="E1233" t="s">
        <v>24</v>
      </c>
      <c r="F1233">
        <f t="shared" si="311"/>
        <v>2</v>
      </c>
      <c r="G1233">
        <f t="shared" si="308"/>
        <v>2</v>
      </c>
      <c r="H1233" s="2"/>
      <c r="Z1233" s="5"/>
    </row>
    <row r="1234" spans="2:26" x14ac:dyDescent="0.2">
      <c r="D1234"/>
      <c r="F1234">
        <v>4</v>
      </c>
      <c r="G1234">
        <f t="shared" si="308"/>
        <v>0</v>
      </c>
      <c r="H1234" s="2"/>
    </row>
    <row r="1235" spans="2:26" x14ac:dyDescent="0.2">
      <c r="C1235" t="s">
        <v>667</v>
      </c>
      <c r="D1235"/>
      <c r="F1235">
        <f t="shared" ref="F1235:F1238" si="312">F1234</f>
        <v>4</v>
      </c>
      <c r="G1235">
        <f t="shared" si="308"/>
        <v>0</v>
      </c>
      <c r="H1235" s="2"/>
    </row>
    <row r="1236" spans="2:26" x14ac:dyDescent="0.2">
      <c r="D1236"/>
      <c r="F1236">
        <f t="shared" si="312"/>
        <v>4</v>
      </c>
      <c r="G1236">
        <f t="shared" si="308"/>
        <v>0</v>
      </c>
      <c r="H1236" s="2"/>
    </row>
    <row r="1237" spans="2:26" x14ac:dyDescent="0.2">
      <c r="B1237" s="5"/>
      <c r="D1237" s="5">
        <v>1</v>
      </c>
      <c r="E1237" t="s">
        <v>20</v>
      </c>
      <c r="F1237">
        <f t="shared" si="312"/>
        <v>4</v>
      </c>
      <c r="G1237">
        <f t="shared" si="308"/>
        <v>4</v>
      </c>
      <c r="H1237" s="2"/>
      <c r="Z1237" s="5"/>
    </row>
    <row r="1238" spans="2:26" x14ac:dyDescent="0.2">
      <c r="B1238" t="s">
        <v>353</v>
      </c>
      <c r="D1238" t="s">
        <v>353</v>
      </c>
      <c r="E1238" t="s">
        <v>354</v>
      </c>
      <c r="F1238">
        <f t="shared" si="312"/>
        <v>4</v>
      </c>
      <c r="G1238" t="e">
        <f t="shared" si="308"/>
        <v>#VALUE!</v>
      </c>
      <c r="H1238" s="2"/>
    </row>
    <row r="1239" spans="2:26" x14ac:dyDescent="0.2">
      <c r="C1239" t="s">
        <v>668</v>
      </c>
      <c r="D1239"/>
      <c r="F1239">
        <v>5</v>
      </c>
      <c r="G1239">
        <f t="shared" si="308"/>
        <v>0</v>
      </c>
      <c r="H1239" s="2"/>
    </row>
    <row r="1240" spans="2:26" x14ac:dyDescent="0.2">
      <c r="D1240"/>
      <c r="F1240">
        <f t="shared" ref="F1240:F1243" si="313">F1239</f>
        <v>5</v>
      </c>
      <c r="G1240">
        <f t="shared" si="308"/>
        <v>0</v>
      </c>
      <c r="H1240" s="2"/>
    </row>
    <row r="1241" spans="2:26" x14ac:dyDescent="0.2">
      <c r="B1241" s="5"/>
      <c r="D1241" s="5">
        <v>1</v>
      </c>
      <c r="E1241" t="s">
        <v>28</v>
      </c>
      <c r="F1241">
        <f t="shared" si="313"/>
        <v>5</v>
      </c>
      <c r="G1241">
        <f t="shared" si="308"/>
        <v>5</v>
      </c>
      <c r="H1241" s="2"/>
      <c r="Z1241" s="5"/>
    </row>
    <row r="1242" spans="2:26" x14ac:dyDescent="0.2">
      <c r="D1242"/>
      <c r="F1242">
        <f t="shared" si="313"/>
        <v>5</v>
      </c>
      <c r="G1242">
        <f t="shared" si="308"/>
        <v>0</v>
      </c>
      <c r="H1242" s="2"/>
    </row>
    <row r="1243" spans="2:26" x14ac:dyDescent="0.2">
      <c r="C1243" t="s">
        <v>669</v>
      </c>
      <c r="D1243"/>
      <c r="F1243">
        <f t="shared" si="313"/>
        <v>5</v>
      </c>
      <c r="G1243">
        <f t="shared" si="308"/>
        <v>0</v>
      </c>
      <c r="H1243" s="2"/>
    </row>
    <row r="1244" spans="2:26" x14ac:dyDescent="0.2">
      <c r="D1244"/>
      <c r="F1244">
        <v>2</v>
      </c>
      <c r="G1244">
        <f t="shared" si="308"/>
        <v>0</v>
      </c>
      <c r="H1244" s="2"/>
    </row>
    <row r="1245" spans="2:26" x14ac:dyDescent="0.2">
      <c r="B1245" s="5"/>
      <c r="D1245" s="5">
        <v>1</v>
      </c>
      <c r="E1245" t="s">
        <v>28</v>
      </c>
      <c r="F1245">
        <f t="shared" ref="F1245:F1247" si="314">F1244</f>
        <v>2</v>
      </c>
      <c r="G1245">
        <f t="shared" si="308"/>
        <v>2</v>
      </c>
      <c r="H1245" s="2"/>
      <c r="Z1245" s="5"/>
    </row>
    <row r="1246" spans="2:26" x14ac:dyDescent="0.2">
      <c r="D1246"/>
      <c r="F1246">
        <f t="shared" si="314"/>
        <v>2</v>
      </c>
      <c r="G1246">
        <f t="shared" si="308"/>
        <v>0</v>
      </c>
      <c r="H1246" s="2"/>
    </row>
    <row r="1247" spans="2:26" x14ac:dyDescent="0.2">
      <c r="C1247" t="s">
        <v>670</v>
      </c>
      <c r="D1247"/>
      <c r="F1247">
        <f t="shared" si="314"/>
        <v>2</v>
      </c>
      <c r="G1247">
        <f t="shared" si="308"/>
        <v>0</v>
      </c>
      <c r="H1247" s="2"/>
    </row>
    <row r="1248" spans="2:26" x14ac:dyDescent="0.2">
      <c r="D1248"/>
      <c r="F1248">
        <v>147</v>
      </c>
      <c r="G1248">
        <f t="shared" si="308"/>
        <v>0</v>
      </c>
      <c r="H1248" s="2"/>
      <c r="Z1248" s="5"/>
    </row>
    <row r="1249" spans="2:26" x14ac:dyDescent="0.2">
      <c r="C1249" t="s">
        <v>671</v>
      </c>
      <c r="D1249"/>
      <c r="F1249">
        <f t="shared" ref="F1249:F1252" si="315">F1248</f>
        <v>147</v>
      </c>
      <c r="G1249">
        <f t="shared" si="308"/>
        <v>0</v>
      </c>
      <c r="H1249" s="2"/>
    </row>
    <row r="1250" spans="2:26" x14ac:dyDescent="0.2">
      <c r="D1250"/>
      <c r="F1250">
        <f t="shared" si="315"/>
        <v>147</v>
      </c>
      <c r="G1250">
        <f t="shared" si="308"/>
        <v>0</v>
      </c>
      <c r="H1250" s="2"/>
    </row>
    <row r="1251" spans="2:26" x14ac:dyDescent="0.2">
      <c r="B1251" s="5"/>
      <c r="D1251" s="5">
        <v>1</v>
      </c>
      <c r="E1251" t="s">
        <v>28</v>
      </c>
      <c r="F1251">
        <f t="shared" si="315"/>
        <v>147</v>
      </c>
      <c r="G1251">
        <f t="shared" si="308"/>
        <v>147</v>
      </c>
      <c r="H1251" s="2"/>
    </row>
    <row r="1252" spans="2:26" x14ac:dyDescent="0.2">
      <c r="D1252"/>
      <c r="F1252">
        <f t="shared" si="315"/>
        <v>147</v>
      </c>
      <c r="G1252">
        <f t="shared" si="308"/>
        <v>0</v>
      </c>
      <c r="H1252" s="2"/>
      <c r="Z1252" s="5"/>
    </row>
    <row r="1253" spans="2:26" x14ac:dyDescent="0.2">
      <c r="C1253" t="s">
        <v>672</v>
      </c>
      <c r="D1253"/>
      <c r="F1253">
        <v>37</v>
      </c>
      <c r="G1253">
        <f t="shared" si="308"/>
        <v>0</v>
      </c>
      <c r="H1253" s="2"/>
    </row>
    <row r="1254" spans="2:26" x14ac:dyDescent="0.2">
      <c r="D1254"/>
      <c r="F1254">
        <f t="shared" ref="F1254:F1256" si="316">F1253</f>
        <v>37</v>
      </c>
      <c r="G1254">
        <f t="shared" si="308"/>
        <v>0</v>
      </c>
      <c r="H1254" s="2"/>
    </row>
    <row r="1255" spans="2:26" x14ac:dyDescent="0.2">
      <c r="B1255" s="5"/>
      <c r="D1255" s="5">
        <v>1</v>
      </c>
      <c r="E1255" t="s">
        <v>28</v>
      </c>
      <c r="F1255">
        <f t="shared" si="316"/>
        <v>37</v>
      </c>
      <c r="G1255">
        <f t="shared" si="308"/>
        <v>37</v>
      </c>
      <c r="H1255" s="2"/>
    </row>
    <row r="1256" spans="2:26" x14ac:dyDescent="0.2">
      <c r="B1256" t="s">
        <v>356</v>
      </c>
      <c r="D1256"/>
      <c r="F1256">
        <f t="shared" si="316"/>
        <v>37</v>
      </c>
      <c r="G1256">
        <f t="shared" si="308"/>
        <v>0</v>
      </c>
      <c r="H1256" s="2"/>
    </row>
    <row r="1257" spans="2:26" x14ac:dyDescent="0.2">
      <c r="C1257" t="s">
        <v>673</v>
      </c>
      <c r="D1257"/>
      <c r="F1257">
        <v>256</v>
      </c>
      <c r="G1257">
        <f t="shared" si="308"/>
        <v>0</v>
      </c>
      <c r="H1257" s="2"/>
    </row>
    <row r="1258" spans="2:26" x14ac:dyDescent="0.2">
      <c r="D1258"/>
      <c r="F1258">
        <f t="shared" ref="F1258:F1263" si="317">F1257</f>
        <v>256</v>
      </c>
      <c r="G1258">
        <f t="shared" si="308"/>
        <v>0</v>
      </c>
      <c r="H1258" s="2"/>
      <c r="Z1258" s="5"/>
    </row>
    <row r="1259" spans="2:26" x14ac:dyDescent="0.2">
      <c r="B1259" s="5"/>
      <c r="D1259" s="5">
        <v>1</v>
      </c>
      <c r="E1259" t="s">
        <v>358</v>
      </c>
      <c r="F1259">
        <f t="shared" si="317"/>
        <v>256</v>
      </c>
      <c r="G1259">
        <f t="shared" si="308"/>
        <v>256</v>
      </c>
      <c r="H1259" s="2"/>
    </row>
    <row r="1260" spans="2:26" x14ac:dyDescent="0.2">
      <c r="D1260"/>
      <c r="F1260">
        <f t="shared" si="317"/>
        <v>256</v>
      </c>
      <c r="G1260">
        <f t="shared" si="308"/>
        <v>0</v>
      </c>
      <c r="H1260" s="2"/>
    </row>
    <row r="1261" spans="2:26" x14ac:dyDescent="0.2">
      <c r="C1261" t="s">
        <v>674</v>
      </c>
      <c r="D1261"/>
      <c r="F1261">
        <f t="shared" si="317"/>
        <v>256</v>
      </c>
      <c r="G1261">
        <f t="shared" si="308"/>
        <v>0</v>
      </c>
      <c r="H1261" s="2"/>
    </row>
    <row r="1262" spans="2:26" x14ac:dyDescent="0.2">
      <c r="D1262"/>
      <c r="F1262">
        <f t="shared" si="317"/>
        <v>256</v>
      </c>
      <c r="G1262">
        <f t="shared" si="308"/>
        <v>0</v>
      </c>
      <c r="H1262" s="2"/>
      <c r="Z1262" s="5"/>
    </row>
    <row r="1263" spans="2:26" x14ac:dyDescent="0.2">
      <c r="B1263" s="5"/>
      <c r="D1263" s="5">
        <v>0.75800000000000001</v>
      </c>
      <c r="E1263" t="s">
        <v>47</v>
      </c>
      <c r="F1263">
        <f t="shared" si="317"/>
        <v>256</v>
      </c>
      <c r="G1263">
        <f t="shared" si="308"/>
        <v>194.048</v>
      </c>
      <c r="H1263" s="2"/>
    </row>
    <row r="1264" spans="2:26" x14ac:dyDescent="0.2">
      <c r="B1264" s="5"/>
      <c r="D1264" s="5">
        <v>0.24099999999999999</v>
      </c>
      <c r="E1264" t="s">
        <v>358</v>
      </c>
      <c r="F1264">
        <v>362</v>
      </c>
      <c r="G1264">
        <f t="shared" si="308"/>
        <v>87.24199999999999</v>
      </c>
      <c r="H1264" s="2"/>
    </row>
    <row r="1265" spans="2:26" x14ac:dyDescent="0.2">
      <c r="D1265"/>
      <c r="F1265">
        <f t="shared" ref="F1265:F1268" si="318">F1264</f>
        <v>362</v>
      </c>
      <c r="G1265">
        <f t="shared" si="308"/>
        <v>0</v>
      </c>
      <c r="H1265" s="2"/>
      <c r="Z1265" s="5"/>
    </row>
    <row r="1266" spans="2:26" x14ac:dyDescent="0.2">
      <c r="C1266" t="s">
        <v>675</v>
      </c>
      <c r="D1266"/>
      <c r="F1266">
        <f t="shared" si="318"/>
        <v>362</v>
      </c>
      <c r="G1266">
        <f t="shared" si="308"/>
        <v>0</v>
      </c>
      <c r="H1266" s="2"/>
    </row>
    <row r="1267" spans="2:26" x14ac:dyDescent="0.2">
      <c r="D1267"/>
      <c r="F1267">
        <f t="shared" si="318"/>
        <v>362</v>
      </c>
      <c r="G1267">
        <f t="shared" si="308"/>
        <v>0</v>
      </c>
      <c r="H1267" s="2"/>
    </row>
    <row r="1268" spans="2:26" x14ac:dyDescent="0.2">
      <c r="B1268" s="5"/>
      <c r="D1268" s="5">
        <v>1</v>
      </c>
      <c r="E1268" t="s">
        <v>29</v>
      </c>
      <c r="F1268">
        <f t="shared" si="318"/>
        <v>362</v>
      </c>
      <c r="G1268">
        <f t="shared" si="308"/>
        <v>362</v>
      </c>
      <c r="H1268" s="2"/>
    </row>
    <row r="1269" spans="2:26" x14ac:dyDescent="0.2">
      <c r="D1269"/>
      <c r="F1269">
        <v>75</v>
      </c>
      <c r="G1269">
        <f t="shared" si="308"/>
        <v>0</v>
      </c>
      <c r="H1269" s="2"/>
      <c r="Z1269" s="5"/>
    </row>
    <row r="1270" spans="2:26" x14ac:dyDescent="0.2">
      <c r="C1270" t="s">
        <v>676</v>
      </c>
      <c r="D1270"/>
      <c r="F1270">
        <f t="shared" ref="F1270:F1273" si="319">F1269</f>
        <v>75</v>
      </c>
      <c r="G1270">
        <f t="shared" si="308"/>
        <v>0</v>
      </c>
      <c r="H1270" s="2"/>
      <c r="Z1270" s="5"/>
    </row>
    <row r="1271" spans="2:26" x14ac:dyDescent="0.2">
      <c r="D1271"/>
      <c r="F1271">
        <f t="shared" si="319"/>
        <v>75</v>
      </c>
      <c r="G1271">
        <f t="shared" si="308"/>
        <v>0</v>
      </c>
      <c r="H1271" s="2"/>
    </row>
    <row r="1272" spans="2:26" x14ac:dyDescent="0.2">
      <c r="B1272" s="5"/>
      <c r="D1272" s="5">
        <v>1</v>
      </c>
      <c r="E1272" t="s">
        <v>358</v>
      </c>
      <c r="F1272">
        <f t="shared" si="319"/>
        <v>75</v>
      </c>
      <c r="G1272">
        <f t="shared" si="308"/>
        <v>75</v>
      </c>
      <c r="H1272" s="2"/>
    </row>
    <row r="1273" spans="2:26" x14ac:dyDescent="0.2">
      <c r="D1273"/>
      <c r="F1273">
        <f t="shared" si="319"/>
        <v>75</v>
      </c>
      <c r="G1273">
        <f t="shared" si="308"/>
        <v>0</v>
      </c>
      <c r="H1273" s="2"/>
    </row>
    <row r="1274" spans="2:26" x14ac:dyDescent="0.2">
      <c r="C1274" t="s">
        <v>677</v>
      </c>
      <c r="D1274"/>
      <c r="F1274">
        <v>2</v>
      </c>
      <c r="G1274">
        <f t="shared" si="308"/>
        <v>0</v>
      </c>
      <c r="H1274" s="2"/>
      <c r="Z1274" s="5"/>
    </row>
    <row r="1275" spans="2:26" x14ac:dyDescent="0.2">
      <c r="D1275"/>
      <c r="F1275">
        <f t="shared" ref="F1275:F1277" si="320">F1274</f>
        <v>2</v>
      </c>
      <c r="G1275">
        <f t="shared" si="308"/>
        <v>0</v>
      </c>
      <c r="H1275" s="2"/>
    </row>
    <row r="1276" spans="2:26" x14ac:dyDescent="0.2">
      <c r="B1276" s="5"/>
      <c r="D1276" s="5">
        <v>1</v>
      </c>
      <c r="E1276" t="s">
        <v>28</v>
      </c>
      <c r="F1276">
        <f t="shared" si="320"/>
        <v>2</v>
      </c>
      <c r="G1276">
        <f t="shared" si="308"/>
        <v>2</v>
      </c>
      <c r="H1276" s="2"/>
    </row>
    <row r="1277" spans="2:26" x14ac:dyDescent="0.2">
      <c r="D1277"/>
      <c r="F1277">
        <f t="shared" si="320"/>
        <v>2</v>
      </c>
      <c r="G1277">
        <f t="shared" si="308"/>
        <v>0</v>
      </c>
      <c r="H1277" s="2"/>
    </row>
    <row r="1278" spans="2:26" x14ac:dyDescent="0.2">
      <c r="C1278" t="s">
        <v>678</v>
      </c>
      <c r="D1278"/>
      <c r="F1278">
        <v>3</v>
      </c>
      <c r="G1278">
        <f t="shared" si="308"/>
        <v>0</v>
      </c>
      <c r="H1278" s="2"/>
      <c r="Z1278" s="5"/>
    </row>
    <row r="1279" spans="2:26" x14ac:dyDescent="0.2">
      <c r="D1279"/>
      <c r="F1279">
        <f t="shared" ref="F1279:F1281" si="321">F1278</f>
        <v>3</v>
      </c>
      <c r="G1279">
        <f t="shared" si="308"/>
        <v>0</v>
      </c>
      <c r="H1279" s="2"/>
    </row>
    <row r="1280" spans="2:26" x14ac:dyDescent="0.2">
      <c r="B1280" s="5"/>
      <c r="D1280" s="5">
        <v>0.317</v>
      </c>
      <c r="E1280" t="s">
        <v>47</v>
      </c>
      <c r="F1280">
        <f t="shared" si="321"/>
        <v>3</v>
      </c>
      <c r="G1280">
        <f t="shared" si="308"/>
        <v>0.95100000000000007</v>
      </c>
      <c r="H1280" s="2"/>
    </row>
    <row r="1281" spans="2:26" x14ac:dyDescent="0.2">
      <c r="B1281" s="5"/>
      <c r="D1281" s="5">
        <v>0.68200000000000005</v>
      </c>
      <c r="E1281" t="s">
        <v>358</v>
      </c>
      <c r="F1281">
        <f t="shared" si="321"/>
        <v>3</v>
      </c>
      <c r="G1281">
        <f t="shared" si="308"/>
        <v>2.0460000000000003</v>
      </c>
      <c r="H1281" s="2"/>
    </row>
    <row r="1282" spans="2:26" x14ac:dyDescent="0.2">
      <c r="D1282"/>
      <c r="F1282">
        <v>28</v>
      </c>
      <c r="G1282">
        <f t="shared" si="308"/>
        <v>0</v>
      </c>
      <c r="H1282" s="2"/>
      <c r="Z1282" s="5"/>
    </row>
    <row r="1283" spans="2:26" x14ac:dyDescent="0.2">
      <c r="C1283" t="s">
        <v>679</v>
      </c>
      <c r="D1283"/>
      <c r="F1283">
        <f t="shared" ref="F1283:F1285" si="322">F1282</f>
        <v>28</v>
      </c>
      <c r="G1283">
        <f t="shared" ref="G1283:G1346" si="323">D1283*F1283</f>
        <v>0</v>
      </c>
    </row>
    <row r="1284" spans="2:26" x14ac:dyDescent="0.2">
      <c r="D1284"/>
      <c r="F1284">
        <f t="shared" si="322"/>
        <v>28</v>
      </c>
      <c r="G1284">
        <f t="shared" si="323"/>
        <v>0</v>
      </c>
    </row>
    <row r="1285" spans="2:26" x14ac:dyDescent="0.2">
      <c r="B1285" s="5"/>
      <c r="D1285" s="5">
        <v>1</v>
      </c>
      <c r="E1285" t="s">
        <v>25</v>
      </c>
      <c r="F1285">
        <f t="shared" si="322"/>
        <v>28</v>
      </c>
      <c r="G1285">
        <f t="shared" si="323"/>
        <v>28</v>
      </c>
    </row>
    <row r="1286" spans="2:26" x14ac:dyDescent="0.2">
      <c r="D1286"/>
      <c r="F1286">
        <v>8</v>
      </c>
      <c r="G1286">
        <f t="shared" si="323"/>
        <v>0</v>
      </c>
      <c r="Z1286" s="5"/>
    </row>
    <row r="1287" spans="2:26" x14ac:dyDescent="0.2">
      <c r="C1287" t="s">
        <v>680</v>
      </c>
      <c r="D1287"/>
      <c r="F1287">
        <f t="shared" ref="F1287:F1289" si="324">F1286</f>
        <v>8</v>
      </c>
      <c r="G1287">
        <f t="shared" si="323"/>
        <v>0</v>
      </c>
      <c r="Z1287" s="5"/>
    </row>
    <row r="1288" spans="2:26" x14ac:dyDescent="0.2">
      <c r="D1288"/>
      <c r="F1288">
        <f t="shared" si="324"/>
        <v>8</v>
      </c>
      <c r="G1288">
        <f t="shared" si="323"/>
        <v>0</v>
      </c>
    </row>
    <row r="1289" spans="2:26" x14ac:dyDescent="0.2">
      <c r="B1289" s="5"/>
      <c r="D1289" s="5">
        <v>1</v>
      </c>
      <c r="E1289" t="s">
        <v>25</v>
      </c>
      <c r="F1289">
        <f t="shared" si="324"/>
        <v>8</v>
      </c>
      <c r="G1289">
        <f t="shared" si="323"/>
        <v>8</v>
      </c>
    </row>
    <row r="1290" spans="2:26" x14ac:dyDescent="0.2">
      <c r="D1290"/>
      <c r="F1290">
        <v>148</v>
      </c>
      <c r="G1290">
        <f t="shared" si="323"/>
        <v>0</v>
      </c>
    </row>
    <row r="1291" spans="2:26" x14ac:dyDescent="0.2">
      <c r="C1291" t="s">
        <v>681</v>
      </c>
      <c r="D1291"/>
      <c r="F1291">
        <f t="shared" ref="F1291:F1293" si="325">F1290</f>
        <v>148</v>
      </c>
      <c r="G1291">
        <f t="shared" si="323"/>
        <v>0</v>
      </c>
      <c r="Z1291" s="5"/>
    </row>
    <row r="1292" spans="2:26" x14ac:dyDescent="0.2">
      <c r="D1292"/>
      <c r="F1292">
        <f t="shared" si="325"/>
        <v>148</v>
      </c>
      <c r="G1292">
        <f t="shared" si="323"/>
        <v>0</v>
      </c>
    </row>
    <row r="1293" spans="2:26" x14ac:dyDescent="0.2">
      <c r="B1293" s="5"/>
      <c r="D1293" s="5">
        <v>1</v>
      </c>
      <c r="E1293" t="s">
        <v>47</v>
      </c>
      <c r="F1293">
        <f t="shared" si="325"/>
        <v>148</v>
      </c>
      <c r="G1293">
        <f t="shared" si="323"/>
        <v>148</v>
      </c>
    </row>
    <row r="1294" spans="2:26" x14ac:dyDescent="0.2">
      <c r="D1294"/>
      <c r="F1294">
        <v>2</v>
      </c>
      <c r="G1294">
        <f t="shared" si="323"/>
        <v>0</v>
      </c>
    </row>
    <row r="1295" spans="2:26" x14ac:dyDescent="0.2">
      <c r="C1295" t="s">
        <v>682</v>
      </c>
      <c r="D1295"/>
      <c r="F1295">
        <f t="shared" ref="F1295:F1297" si="326">F1294</f>
        <v>2</v>
      </c>
      <c r="G1295">
        <f t="shared" si="323"/>
        <v>0</v>
      </c>
      <c r="Z1295" s="5"/>
    </row>
    <row r="1296" spans="2:26" x14ac:dyDescent="0.2">
      <c r="D1296"/>
      <c r="F1296">
        <f t="shared" si="326"/>
        <v>2</v>
      </c>
      <c r="G1296">
        <f t="shared" si="323"/>
        <v>0</v>
      </c>
    </row>
    <row r="1297" spans="2:26" x14ac:dyDescent="0.2">
      <c r="B1297" s="5"/>
      <c r="D1297" s="5">
        <v>1</v>
      </c>
      <c r="E1297" t="s">
        <v>20</v>
      </c>
      <c r="F1297">
        <f t="shared" si="326"/>
        <v>2</v>
      </c>
      <c r="G1297">
        <f t="shared" si="323"/>
        <v>2</v>
      </c>
    </row>
    <row r="1298" spans="2:26" x14ac:dyDescent="0.2">
      <c r="D1298"/>
      <c r="F1298">
        <v>376</v>
      </c>
      <c r="G1298">
        <f t="shared" si="323"/>
        <v>0</v>
      </c>
    </row>
    <row r="1299" spans="2:26" x14ac:dyDescent="0.2">
      <c r="C1299" t="s">
        <v>683</v>
      </c>
      <c r="D1299"/>
      <c r="F1299">
        <f t="shared" ref="F1299:F1302" si="327">F1298</f>
        <v>376</v>
      </c>
      <c r="G1299">
        <f t="shared" si="323"/>
        <v>0</v>
      </c>
      <c r="Z1299" s="5"/>
    </row>
    <row r="1300" spans="2:26" x14ac:dyDescent="0.2">
      <c r="D1300"/>
      <c r="F1300">
        <f t="shared" si="327"/>
        <v>376</v>
      </c>
      <c r="G1300">
        <f t="shared" si="323"/>
        <v>0</v>
      </c>
    </row>
    <row r="1301" spans="2:26" x14ac:dyDescent="0.2">
      <c r="B1301" s="5"/>
      <c r="D1301" s="5">
        <v>1</v>
      </c>
      <c r="E1301" t="s">
        <v>47</v>
      </c>
      <c r="F1301">
        <f t="shared" si="327"/>
        <v>376</v>
      </c>
      <c r="G1301">
        <f t="shared" si="323"/>
        <v>376</v>
      </c>
    </row>
    <row r="1302" spans="2:26" x14ac:dyDescent="0.2">
      <c r="D1302"/>
      <c r="F1302">
        <f t="shared" si="327"/>
        <v>376</v>
      </c>
      <c r="G1302">
        <f t="shared" si="323"/>
        <v>0</v>
      </c>
    </row>
    <row r="1303" spans="2:26" x14ac:dyDescent="0.2">
      <c r="C1303" t="s">
        <v>684</v>
      </c>
      <c r="D1303"/>
      <c r="F1303">
        <v>158</v>
      </c>
      <c r="G1303">
        <f t="shared" si="323"/>
        <v>0</v>
      </c>
      <c r="Z1303" s="5"/>
    </row>
    <row r="1304" spans="2:26" x14ac:dyDescent="0.2">
      <c r="D1304"/>
      <c r="F1304">
        <f t="shared" ref="F1304:F1308" si="328">F1303</f>
        <v>158</v>
      </c>
      <c r="G1304">
        <f t="shared" si="323"/>
        <v>0</v>
      </c>
    </row>
    <row r="1305" spans="2:26" x14ac:dyDescent="0.2">
      <c r="B1305" s="5"/>
      <c r="D1305" s="5">
        <v>1</v>
      </c>
      <c r="E1305" t="s">
        <v>68</v>
      </c>
      <c r="F1305">
        <f t="shared" si="328"/>
        <v>158</v>
      </c>
      <c r="G1305">
        <f t="shared" si="323"/>
        <v>158</v>
      </c>
    </row>
    <row r="1306" spans="2:26" x14ac:dyDescent="0.2">
      <c r="D1306"/>
      <c r="F1306">
        <f t="shared" si="328"/>
        <v>158</v>
      </c>
      <c r="G1306">
        <f t="shared" si="323"/>
        <v>0</v>
      </c>
    </row>
    <row r="1307" spans="2:26" x14ac:dyDescent="0.2">
      <c r="C1307" t="s">
        <v>685</v>
      </c>
      <c r="D1307"/>
      <c r="F1307">
        <f t="shared" si="328"/>
        <v>158</v>
      </c>
      <c r="G1307">
        <f t="shared" si="323"/>
        <v>0</v>
      </c>
      <c r="Z1307" s="5"/>
    </row>
    <row r="1308" spans="2:26" x14ac:dyDescent="0.2">
      <c r="D1308"/>
      <c r="F1308">
        <f t="shared" si="328"/>
        <v>158</v>
      </c>
      <c r="G1308">
        <f t="shared" si="323"/>
        <v>0</v>
      </c>
    </row>
    <row r="1309" spans="2:26" x14ac:dyDescent="0.2">
      <c r="B1309" s="5"/>
      <c r="D1309" s="5">
        <v>1</v>
      </c>
      <c r="E1309" t="s">
        <v>68</v>
      </c>
      <c r="F1309">
        <v>2</v>
      </c>
      <c r="G1309">
        <f t="shared" si="323"/>
        <v>2</v>
      </c>
    </row>
    <row r="1310" spans="2:26" x14ac:dyDescent="0.2">
      <c r="D1310"/>
      <c r="F1310">
        <f t="shared" ref="F1310:F1312" si="329">F1309</f>
        <v>2</v>
      </c>
      <c r="G1310">
        <f t="shared" si="323"/>
        <v>0</v>
      </c>
    </row>
    <row r="1311" spans="2:26" x14ac:dyDescent="0.2">
      <c r="C1311" t="s">
        <v>686</v>
      </c>
      <c r="D1311"/>
      <c r="F1311">
        <f t="shared" si="329"/>
        <v>2</v>
      </c>
      <c r="G1311">
        <f t="shared" si="323"/>
        <v>0</v>
      </c>
      <c r="Z1311" s="5"/>
    </row>
    <row r="1312" spans="2:26" x14ac:dyDescent="0.2">
      <c r="D1312"/>
      <c r="F1312">
        <f t="shared" si="329"/>
        <v>2</v>
      </c>
      <c r="G1312">
        <f t="shared" si="323"/>
        <v>0</v>
      </c>
    </row>
    <row r="1313" spans="2:26" x14ac:dyDescent="0.2">
      <c r="B1313" s="5"/>
      <c r="D1313" s="5">
        <v>0.89800000000000002</v>
      </c>
      <c r="E1313" t="s">
        <v>47</v>
      </c>
      <c r="F1313">
        <v>4</v>
      </c>
      <c r="G1313">
        <f t="shared" si="323"/>
        <v>3.5920000000000001</v>
      </c>
    </row>
    <row r="1314" spans="2:26" x14ac:dyDescent="0.2">
      <c r="B1314" s="5"/>
      <c r="D1314" s="5">
        <v>0.10100000000000001</v>
      </c>
      <c r="E1314" t="s">
        <v>20</v>
      </c>
      <c r="F1314">
        <f t="shared" ref="F1314:F1316" si="330">F1313</f>
        <v>4</v>
      </c>
      <c r="G1314">
        <f t="shared" si="323"/>
        <v>0.40400000000000003</v>
      </c>
    </row>
    <row r="1315" spans="2:26" x14ac:dyDescent="0.2">
      <c r="D1315"/>
      <c r="F1315">
        <f t="shared" si="330"/>
        <v>4</v>
      </c>
      <c r="G1315">
        <f t="shared" si="323"/>
        <v>0</v>
      </c>
      <c r="Z1315" s="5"/>
    </row>
    <row r="1316" spans="2:26" x14ac:dyDescent="0.2">
      <c r="C1316" t="s">
        <v>687</v>
      </c>
      <c r="D1316"/>
      <c r="F1316">
        <f t="shared" si="330"/>
        <v>4</v>
      </c>
      <c r="G1316">
        <f t="shared" si="323"/>
        <v>0</v>
      </c>
    </row>
    <row r="1317" spans="2:26" x14ac:dyDescent="0.2">
      <c r="D1317"/>
      <c r="F1317">
        <v>35</v>
      </c>
      <c r="G1317">
        <f t="shared" si="323"/>
        <v>0</v>
      </c>
    </row>
    <row r="1318" spans="2:26" x14ac:dyDescent="0.2">
      <c r="B1318" s="5"/>
      <c r="D1318" s="5">
        <v>0.49</v>
      </c>
      <c r="E1318" t="s">
        <v>20</v>
      </c>
      <c r="F1318">
        <f t="shared" ref="F1318:F1322" si="331">F1317</f>
        <v>35</v>
      </c>
      <c r="G1318">
        <f t="shared" si="323"/>
        <v>17.149999999999999</v>
      </c>
    </row>
    <row r="1319" spans="2:26" x14ac:dyDescent="0.2">
      <c r="B1319" s="5"/>
      <c r="D1319" s="5">
        <v>0.50900000000000001</v>
      </c>
      <c r="E1319" t="s">
        <v>492</v>
      </c>
      <c r="F1319">
        <f t="shared" si="331"/>
        <v>35</v>
      </c>
      <c r="G1319">
        <f t="shared" si="323"/>
        <v>17.815000000000001</v>
      </c>
      <c r="Z1319" s="5"/>
    </row>
    <row r="1320" spans="2:26" x14ac:dyDescent="0.2">
      <c r="D1320"/>
      <c r="F1320">
        <f t="shared" si="331"/>
        <v>35</v>
      </c>
      <c r="G1320">
        <f t="shared" si="323"/>
        <v>0</v>
      </c>
      <c r="Z1320" s="5"/>
    </row>
    <row r="1321" spans="2:26" x14ac:dyDescent="0.2">
      <c r="C1321" s="4" t="s">
        <v>688</v>
      </c>
      <c r="D1321"/>
      <c r="F1321">
        <f t="shared" si="331"/>
        <v>35</v>
      </c>
      <c r="G1321">
        <f t="shared" si="323"/>
        <v>0</v>
      </c>
    </row>
    <row r="1322" spans="2:26" x14ac:dyDescent="0.2">
      <c r="D1322"/>
      <c r="F1322">
        <f t="shared" si="331"/>
        <v>35</v>
      </c>
      <c r="G1322">
        <f t="shared" si="323"/>
        <v>0</v>
      </c>
    </row>
    <row r="1323" spans="2:26" x14ac:dyDescent="0.2">
      <c r="B1323" s="5"/>
      <c r="D1323" s="5">
        <v>1</v>
      </c>
      <c r="E1323" t="s">
        <v>47</v>
      </c>
      <c r="F1323">
        <v>22</v>
      </c>
      <c r="G1323">
        <f t="shared" si="323"/>
        <v>22</v>
      </c>
    </row>
    <row r="1324" spans="2:26" x14ac:dyDescent="0.2">
      <c r="D1324"/>
      <c r="F1324">
        <f t="shared" ref="F1324:F1326" si="332">F1323</f>
        <v>22</v>
      </c>
      <c r="G1324">
        <f t="shared" si="323"/>
        <v>0</v>
      </c>
      <c r="Z1324" s="5"/>
    </row>
    <row r="1325" spans="2:26" x14ac:dyDescent="0.2">
      <c r="C1325" t="s">
        <v>689</v>
      </c>
      <c r="D1325"/>
      <c r="F1325">
        <f t="shared" si="332"/>
        <v>22</v>
      </c>
      <c r="G1325">
        <f t="shared" si="323"/>
        <v>0</v>
      </c>
      <c r="Z1325" s="5"/>
    </row>
    <row r="1326" spans="2:26" x14ac:dyDescent="0.2">
      <c r="D1326"/>
      <c r="F1326">
        <f t="shared" si="332"/>
        <v>22</v>
      </c>
      <c r="G1326">
        <f t="shared" si="323"/>
        <v>0</v>
      </c>
    </row>
    <row r="1327" spans="2:26" x14ac:dyDescent="0.2">
      <c r="B1327" s="5"/>
      <c r="D1327" s="5">
        <v>0.63900000000000001</v>
      </c>
      <c r="E1327" t="s">
        <v>47</v>
      </c>
      <c r="F1327">
        <v>6</v>
      </c>
      <c r="G1327">
        <f t="shared" si="323"/>
        <v>3.8340000000000001</v>
      </c>
    </row>
    <row r="1328" spans="2:26" x14ac:dyDescent="0.2">
      <c r="B1328" s="5"/>
      <c r="D1328" s="5">
        <v>0.36</v>
      </c>
      <c r="E1328" t="s">
        <v>20</v>
      </c>
      <c r="F1328">
        <f t="shared" ref="F1328:F1330" si="333">F1327</f>
        <v>6</v>
      </c>
      <c r="G1328">
        <f t="shared" si="323"/>
        <v>2.16</v>
      </c>
    </row>
    <row r="1329" spans="2:26" x14ac:dyDescent="0.2">
      <c r="D1329"/>
      <c r="F1329">
        <f t="shared" si="333"/>
        <v>6</v>
      </c>
      <c r="G1329">
        <f t="shared" si="323"/>
        <v>0</v>
      </c>
      <c r="Z1329" s="5"/>
    </row>
    <row r="1330" spans="2:26" x14ac:dyDescent="0.2">
      <c r="C1330" t="s">
        <v>690</v>
      </c>
      <c r="D1330"/>
      <c r="F1330">
        <f t="shared" si="333"/>
        <v>6</v>
      </c>
      <c r="G1330">
        <f t="shared" si="323"/>
        <v>0</v>
      </c>
    </row>
    <row r="1331" spans="2:26" x14ac:dyDescent="0.2">
      <c r="D1331"/>
      <c r="F1331">
        <v>2</v>
      </c>
      <c r="G1331">
        <f t="shared" si="323"/>
        <v>0</v>
      </c>
    </row>
    <row r="1332" spans="2:26" x14ac:dyDescent="0.2">
      <c r="B1332" s="5"/>
      <c r="D1332" s="5">
        <v>1</v>
      </c>
      <c r="E1332" t="s">
        <v>47</v>
      </c>
      <c r="F1332">
        <f t="shared" ref="F1332:F1334" si="334">F1331</f>
        <v>2</v>
      </c>
      <c r="G1332">
        <f t="shared" si="323"/>
        <v>2</v>
      </c>
    </row>
    <row r="1333" spans="2:26" x14ac:dyDescent="0.2">
      <c r="D1333"/>
      <c r="F1333">
        <f t="shared" si="334"/>
        <v>2</v>
      </c>
      <c r="G1333">
        <f t="shared" si="323"/>
        <v>0</v>
      </c>
      <c r="Z1333" s="5"/>
    </row>
    <row r="1334" spans="2:26" x14ac:dyDescent="0.2">
      <c r="C1334" t="s">
        <v>691</v>
      </c>
      <c r="D1334"/>
      <c r="F1334">
        <f t="shared" si="334"/>
        <v>2</v>
      </c>
      <c r="G1334">
        <f t="shared" si="323"/>
        <v>0</v>
      </c>
      <c r="Z1334" s="5"/>
    </row>
    <row r="1335" spans="2:26" x14ac:dyDescent="0.2">
      <c r="D1335"/>
      <c r="F1335">
        <v>2</v>
      </c>
      <c r="G1335">
        <f t="shared" si="323"/>
        <v>0</v>
      </c>
    </row>
    <row r="1336" spans="2:26" x14ac:dyDescent="0.2">
      <c r="B1336" s="5"/>
      <c r="D1336" s="5">
        <v>1</v>
      </c>
      <c r="E1336" t="s">
        <v>358</v>
      </c>
      <c r="F1336">
        <f t="shared" ref="F1336:F1338" si="335">F1335</f>
        <v>2</v>
      </c>
      <c r="G1336">
        <f t="shared" si="323"/>
        <v>2</v>
      </c>
    </row>
    <row r="1337" spans="2:26" x14ac:dyDescent="0.2">
      <c r="D1337"/>
      <c r="F1337">
        <f t="shared" si="335"/>
        <v>2</v>
      </c>
      <c r="G1337">
        <f t="shared" si="323"/>
        <v>0</v>
      </c>
    </row>
    <row r="1338" spans="2:26" x14ac:dyDescent="0.2">
      <c r="C1338" t="s">
        <v>692</v>
      </c>
      <c r="D1338"/>
      <c r="F1338">
        <f t="shared" si="335"/>
        <v>2</v>
      </c>
      <c r="G1338">
        <f t="shared" si="323"/>
        <v>0</v>
      </c>
      <c r="Z1338" s="5"/>
    </row>
    <row r="1339" spans="2:26" x14ac:dyDescent="0.2">
      <c r="D1339"/>
      <c r="F1339">
        <v>2</v>
      </c>
      <c r="G1339">
        <f t="shared" si="323"/>
        <v>0</v>
      </c>
    </row>
    <row r="1340" spans="2:26" x14ac:dyDescent="0.2">
      <c r="B1340" s="5"/>
      <c r="D1340" s="5">
        <v>1</v>
      </c>
      <c r="E1340" t="s">
        <v>358</v>
      </c>
      <c r="F1340">
        <f t="shared" ref="F1340:F1342" si="336">F1339</f>
        <v>2</v>
      </c>
      <c r="G1340">
        <f t="shared" si="323"/>
        <v>2</v>
      </c>
    </row>
    <row r="1341" spans="2:26" x14ac:dyDescent="0.2">
      <c r="D1341"/>
      <c r="F1341">
        <f t="shared" si="336"/>
        <v>2</v>
      </c>
      <c r="G1341">
        <f t="shared" si="323"/>
        <v>0</v>
      </c>
    </row>
    <row r="1342" spans="2:26" x14ac:dyDescent="0.2">
      <c r="C1342" t="s">
        <v>693</v>
      </c>
      <c r="D1342"/>
      <c r="F1342">
        <f t="shared" si="336"/>
        <v>2</v>
      </c>
      <c r="G1342">
        <f t="shared" si="323"/>
        <v>0</v>
      </c>
      <c r="Z1342" s="5"/>
    </row>
    <row r="1343" spans="2:26" x14ac:dyDescent="0.2">
      <c r="D1343"/>
      <c r="F1343">
        <v>3</v>
      </c>
      <c r="G1343">
        <f t="shared" si="323"/>
        <v>0</v>
      </c>
    </row>
    <row r="1344" spans="2:26" x14ac:dyDescent="0.2">
      <c r="B1344" s="5"/>
      <c r="D1344" s="5">
        <v>1</v>
      </c>
      <c r="E1344" t="s">
        <v>47</v>
      </c>
      <c r="F1344">
        <f t="shared" ref="F1344:F1346" si="337">F1343</f>
        <v>3</v>
      </c>
      <c r="G1344">
        <f t="shared" si="323"/>
        <v>3</v>
      </c>
    </row>
    <row r="1345" spans="2:26" x14ac:dyDescent="0.2">
      <c r="D1345"/>
      <c r="F1345">
        <f t="shared" si="337"/>
        <v>3</v>
      </c>
      <c r="G1345">
        <f t="shared" si="323"/>
        <v>0</v>
      </c>
    </row>
    <row r="1346" spans="2:26" x14ac:dyDescent="0.2">
      <c r="C1346" t="s">
        <v>694</v>
      </c>
      <c r="D1346"/>
      <c r="F1346">
        <f t="shared" si="337"/>
        <v>3</v>
      </c>
      <c r="G1346">
        <f t="shared" si="323"/>
        <v>0</v>
      </c>
      <c r="Z1346" s="5"/>
    </row>
    <row r="1347" spans="2:26" x14ac:dyDescent="0.2">
      <c r="D1347"/>
      <c r="F1347">
        <v>2</v>
      </c>
      <c r="G1347">
        <f t="shared" ref="G1347:G1410" si="338">D1347*F1347</f>
        <v>0</v>
      </c>
    </row>
    <row r="1348" spans="2:26" x14ac:dyDescent="0.2">
      <c r="B1348" s="5"/>
      <c r="D1348" s="5">
        <v>1</v>
      </c>
      <c r="E1348" t="s">
        <v>358</v>
      </c>
      <c r="F1348">
        <f t="shared" ref="F1348:F1350" si="339">F1347</f>
        <v>2</v>
      </c>
      <c r="G1348">
        <f t="shared" si="338"/>
        <v>2</v>
      </c>
    </row>
    <row r="1349" spans="2:26" x14ac:dyDescent="0.2">
      <c r="D1349"/>
      <c r="F1349">
        <f t="shared" si="339"/>
        <v>2</v>
      </c>
      <c r="G1349">
        <f t="shared" si="338"/>
        <v>0</v>
      </c>
    </row>
    <row r="1350" spans="2:26" x14ac:dyDescent="0.2">
      <c r="C1350" t="s">
        <v>695</v>
      </c>
      <c r="D1350"/>
      <c r="F1350">
        <f t="shared" si="339"/>
        <v>2</v>
      </c>
      <c r="G1350">
        <f t="shared" si="338"/>
        <v>0</v>
      </c>
      <c r="Z1350" s="5"/>
    </row>
    <row r="1351" spans="2:26" x14ac:dyDescent="0.2">
      <c r="D1351"/>
      <c r="F1351">
        <v>10</v>
      </c>
      <c r="G1351">
        <f t="shared" si="338"/>
        <v>0</v>
      </c>
    </row>
    <row r="1352" spans="2:26" x14ac:dyDescent="0.2">
      <c r="B1352" s="5"/>
      <c r="D1352" s="5">
        <v>1</v>
      </c>
      <c r="E1352" t="s">
        <v>20</v>
      </c>
      <c r="F1352">
        <f t="shared" ref="F1352:F1354" si="340">F1351</f>
        <v>10</v>
      </c>
      <c r="G1352">
        <f t="shared" si="338"/>
        <v>10</v>
      </c>
    </row>
    <row r="1353" spans="2:26" x14ac:dyDescent="0.2">
      <c r="D1353"/>
      <c r="F1353">
        <f t="shared" si="340"/>
        <v>10</v>
      </c>
      <c r="G1353">
        <f t="shared" si="338"/>
        <v>0</v>
      </c>
    </row>
    <row r="1354" spans="2:26" x14ac:dyDescent="0.2">
      <c r="C1354" t="s">
        <v>696</v>
      </c>
      <c r="D1354"/>
      <c r="F1354">
        <f t="shared" si="340"/>
        <v>10</v>
      </c>
      <c r="G1354">
        <f t="shared" si="338"/>
        <v>0</v>
      </c>
      <c r="Z1354" s="5"/>
    </row>
    <row r="1355" spans="2:26" x14ac:dyDescent="0.2">
      <c r="D1355"/>
      <c r="F1355">
        <v>24</v>
      </c>
      <c r="G1355">
        <f t="shared" si="338"/>
        <v>0</v>
      </c>
    </row>
    <row r="1356" spans="2:26" x14ac:dyDescent="0.2">
      <c r="B1356" s="5"/>
      <c r="D1356" s="5">
        <v>1</v>
      </c>
      <c r="E1356" t="s">
        <v>47</v>
      </c>
      <c r="F1356">
        <f t="shared" ref="F1356:F1358" si="341">F1355</f>
        <v>24</v>
      </c>
      <c r="G1356">
        <f t="shared" si="338"/>
        <v>24</v>
      </c>
    </row>
    <row r="1357" spans="2:26" x14ac:dyDescent="0.2">
      <c r="D1357"/>
      <c r="F1357">
        <f t="shared" si="341"/>
        <v>24</v>
      </c>
      <c r="G1357">
        <f t="shared" si="338"/>
        <v>0</v>
      </c>
    </row>
    <row r="1358" spans="2:26" x14ac:dyDescent="0.2">
      <c r="C1358" t="s">
        <v>697</v>
      </c>
      <c r="D1358"/>
      <c r="F1358">
        <f t="shared" si="341"/>
        <v>24</v>
      </c>
      <c r="G1358">
        <f t="shared" si="338"/>
        <v>0</v>
      </c>
      <c r="Z1358" s="5"/>
    </row>
    <row r="1359" spans="2:26" x14ac:dyDescent="0.2">
      <c r="D1359"/>
      <c r="F1359">
        <v>126</v>
      </c>
      <c r="G1359">
        <f t="shared" si="338"/>
        <v>0</v>
      </c>
    </row>
    <row r="1360" spans="2:26" x14ac:dyDescent="0.2">
      <c r="B1360" s="5"/>
      <c r="D1360" s="5">
        <v>1</v>
      </c>
      <c r="E1360" t="s">
        <v>47</v>
      </c>
      <c r="F1360">
        <f t="shared" ref="F1360:F1362" si="342">F1359</f>
        <v>126</v>
      </c>
      <c r="G1360">
        <f t="shared" si="338"/>
        <v>126</v>
      </c>
    </row>
    <row r="1361" spans="2:26" x14ac:dyDescent="0.2">
      <c r="D1361"/>
      <c r="F1361">
        <f t="shared" si="342"/>
        <v>126</v>
      </c>
      <c r="G1361">
        <f t="shared" si="338"/>
        <v>0</v>
      </c>
    </row>
    <row r="1362" spans="2:26" x14ac:dyDescent="0.2">
      <c r="C1362" t="s">
        <v>698</v>
      </c>
      <c r="D1362"/>
      <c r="F1362">
        <f t="shared" si="342"/>
        <v>126</v>
      </c>
      <c r="G1362">
        <f t="shared" si="338"/>
        <v>0</v>
      </c>
      <c r="Z1362" s="5"/>
    </row>
    <row r="1363" spans="2:26" x14ac:dyDescent="0.2">
      <c r="D1363"/>
      <c r="F1363">
        <v>11</v>
      </c>
      <c r="G1363">
        <f t="shared" si="338"/>
        <v>0</v>
      </c>
    </row>
    <row r="1364" spans="2:26" x14ac:dyDescent="0.2">
      <c r="B1364" s="5"/>
      <c r="D1364" s="5">
        <v>0.73899999999999999</v>
      </c>
      <c r="E1364" t="s">
        <v>47</v>
      </c>
      <c r="F1364">
        <f t="shared" ref="F1364:F1366" si="343">F1363</f>
        <v>11</v>
      </c>
      <c r="G1364">
        <f t="shared" si="338"/>
        <v>8.1289999999999996</v>
      </c>
    </row>
    <row r="1365" spans="2:26" x14ac:dyDescent="0.2">
      <c r="B1365" s="5"/>
      <c r="D1365" s="5">
        <v>3.5000000000000003E-2</v>
      </c>
      <c r="E1365" t="s">
        <v>20</v>
      </c>
      <c r="F1365">
        <f t="shared" si="343"/>
        <v>11</v>
      </c>
      <c r="G1365">
        <f t="shared" si="338"/>
        <v>0.38500000000000001</v>
      </c>
    </row>
    <row r="1366" spans="2:26" x14ac:dyDescent="0.2">
      <c r="B1366" s="5"/>
      <c r="D1366" s="5">
        <v>0.22500000000000001</v>
      </c>
      <c r="E1366" t="s">
        <v>358</v>
      </c>
      <c r="F1366">
        <f t="shared" si="343"/>
        <v>11</v>
      </c>
      <c r="G1366">
        <f t="shared" si="338"/>
        <v>2.4750000000000001</v>
      </c>
      <c r="Z1366" s="5"/>
    </row>
    <row r="1367" spans="2:26" x14ac:dyDescent="0.2">
      <c r="D1367"/>
      <c r="F1367">
        <v>19</v>
      </c>
      <c r="G1367">
        <f t="shared" si="338"/>
        <v>0</v>
      </c>
    </row>
    <row r="1368" spans="2:26" x14ac:dyDescent="0.2">
      <c r="C1368" t="s">
        <v>699</v>
      </c>
      <c r="D1368"/>
      <c r="F1368">
        <f t="shared" ref="F1368:F1370" si="344">F1367</f>
        <v>19</v>
      </c>
      <c r="G1368">
        <f t="shared" si="338"/>
        <v>0</v>
      </c>
    </row>
    <row r="1369" spans="2:26" x14ac:dyDescent="0.2">
      <c r="D1369"/>
      <c r="F1369">
        <f t="shared" si="344"/>
        <v>19</v>
      </c>
      <c r="G1369">
        <f t="shared" si="338"/>
        <v>0</v>
      </c>
    </row>
    <row r="1370" spans="2:26" x14ac:dyDescent="0.2">
      <c r="B1370" s="5"/>
      <c r="D1370" s="5">
        <v>1</v>
      </c>
      <c r="E1370" t="s">
        <v>20</v>
      </c>
      <c r="F1370">
        <f t="shared" si="344"/>
        <v>19</v>
      </c>
      <c r="G1370">
        <f t="shared" si="338"/>
        <v>19</v>
      </c>
      <c r="Z1370" s="5"/>
    </row>
    <row r="1371" spans="2:26" x14ac:dyDescent="0.2">
      <c r="D1371"/>
      <c r="F1371">
        <v>126</v>
      </c>
      <c r="G1371">
        <f t="shared" si="338"/>
        <v>0</v>
      </c>
      <c r="Z1371" s="5"/>
    </row>
    <row r="1372" spans="2:26" x14ac:dyDescent="0.2">
      <c r="C1372" t="s">
        <v>700</v>
      </c>
      <c r="D1372"/>
      <c r="F1372">
        <f t="shared" ref="F1372:F1374" si="345">F1371</f>
        <v>126</v>
      </c>
      <c r="G1372">
        <f t="shared" si="338"/>
        <v>0</v>
      </c>
      <c r="Z1372" s="5"/>
    </row>
    <row r="1373" spans="2:26" x14ac:dyDescent="0.2">
      <c r="D1373"/>
      <c r="F1373">
        <f t="shared" si="345"/>
        <v>126</v>
      </c>
      <c r="G1373">
        <f t="shared" si="338"/>
        <v>0</v>
      </c>
    </row>
    <row r="1374" spans="2:26" x14ac:dyDescent="0.2">
      <c r="B1374" s="5"/>
      <c r="D1374" s="5">
        <v>0.88600000000000001</v>
      </c>
      <c r="E1374" t="s">
        <v>47</v>
      </c>
      <c r="F1374">
        <f t="shared" si="345"/>
        <v>126</v>
      </c>
      <c r="G1374">
        <f t="shared" si="338"/>
        <v>111.636</v>
      </c>
    </row>
    <row r="1375" spans="2:26" x14ac:dyDescent="0.2">
      <c r="B1375" s="5"/>
      <c r="D1375" s="5">
        <v>0.113</v>
      </c>
      <c r="E1375" t="s">
        <v>24</v>
      </c>
      <c r="F1375">
        <v>32</v>
      </c>
      <c r="G1375">
        <f t="shared" si="338"/>
        <v>3.6160000000000001</v>
      </c>
    </row>
    <row r="1376" spans="2:26" x14ac:dyDescent="0.2">
      <c r="D1376"/>
      <c r="F1376">
        <f t="shared" ref="F1376:F1378" si="346">F1375</f>
        <v>32</v>
      </c>
      <c r="G1376">
        <f t="shared" si="338"/>
        <v>0</v>
      </c>
      <c r="Z1376" s="5"/>
    </row>
    <row r="1377" spans="2:26" x14ac:dyDescent="0.2">
      <c r="C1377" t="s">
        <v>701</v>
      </c>
      <c r="D1377"/>
      <c r="F1377">
        <f t="shared" si="346"/>
        <v>32</v>
      </c>
      <c r="G1377">
        <f t="shared" si="338"/>
        <v>0</v>
      </c>
    </row>
    <row r="1378" spans="2:26" x14ac:dyDescent="0.2">
      <c r="D1378"/>
      <c r="F1378">
        <f t="shared" si="346"/>
        <v>32</v>
      </c>
      <c r="G1378">
        <f t="shared" si="338"/>
        <v>0</v>
      </c>
    </row>
    <row r="1379" spans="2:26" x14ac:dyDescent="0.2">
      <c r="B1379" s="5"/>
      <c r="D1379" s="5">
        <v>1</v>
      </c>
      <c r="E1379" t="s">
        <v>358</v>
      </c>
      <c r="F1379">
        <v>2</v>
      </c>
      <c r="G1379">
        <f t="shared" si="338"/>
        <v>2</v>
      </c>
    </row>
    <row r="1380" spans="2:26" x14ac:dyDescent="0.2">
      <c r="D1380"/>
      <c r="F1380">
        <f t="shared" ref="F1380:F1382" si="347">F1379</f>
        <v>2</v>
      </c>
      <c r="G1380">
        <f t="shared" si="338"/>
        <v>0</v>
      </c>
      <c r="Z1380" s="5"/>
    </row>
    <row r="1381" spans="2:26" x14ac:dyDescent="0.2">
      <c r="C1381" t="s">
        <v>702</v>
      </c>
      <c r="D1381"/>
      <c r="F1381">
        <f t="shared" si="347"/>
        <v>2</v>
      </c>
      <c r="G1381">
        <f t="shared" si="338"/>
        <v>0</v>
      </c>
      <c r="Z1381" s="5"/>
    </row>
    <row r="1382" spans="2:26" x14ac:dyDescent="0.2">
      <c r="D1382"/>
      <c r="F1382">
        <f t="shared" si="347"/>
        <v>2</v>
      </c>
      <c r="G1382">
        <f t="shared" si="338"/>
        <v>0</v>
      </c>
    </row>
    <row r="1383" spans="2:26" x14ac:dyDescent="0.2">
      <c r="B1383" s="5"/>
      <c r="D1383" s="5">
        <v>1</v>
      </c>
      <c r="E1383" t="s">
        <v>358</v>
      </c>
      <c r="F1383">
        <v>2</v>
      </c>
      <c r="G1383">
        <f t="shared" si="338"/>
        <v>2</v>
      </c>
    </row>
    <row r="1384" spans="2:26" x14ac:dyDescent="0.2">
      <c r="D1384"/>
      <c r="F1384">
        <f t="shared" ref="F1384:F1386" si="348">F1383</f>
        <v>2</v>
      </c>
      <c r="G1384">
        <f t="shared" si="338"/>
        <v>0</v>
      </c>
    </row>
    <row r="1385" spans="2:26" x14ac:dyDescent="0.2">
      <c r="C1385" t="s">
        <v>703</v>
      </c>
      <c r="D1385"/>
      <c r="F1385">
        <f t="shared" si="348"/>
        <v>2</v>
      </c>
      <c r="G1385">
        <f t="shared" si="338"/>
        <v>0</v>
      </c>
      <c r="Z1385" s="5"/>
    </row>
    <row r="1386" spans="2:26" x14ac:dyDescent="0.2">
      <c r="D1386"/>
      <c r="F1386">
        <f t="shared" si="348"/>
        <v>2</v>
      </c>
      <c r="G1386">
        <f t="shared" si="338"/>
        <v>0</v>
      </c>
    </row>
    <row r="1387" spans="2:26" x14ac:dyDescent="0.2">
      <c r="B1387" s="5"/>
      <c r="D1387" s="5">
        <v>1</v>
      </c>
      <c r="E1387" t="s">
        <v>358</v>
      </c>
      <c r="F1387">
        <v>147</v>
      </c>
      <c r="G1387">
        <f t="shared" si="338"/>
        <v>147</v>
      </c>
    </row>
    <row r="1388" spans="2:26" x14ac:dyDescent="0.2">
      <c r="D1388"/>
      <c r="F1388">
        <f t="shared" ref="F1388:F1391" si="349">F1387</f>
        <v>147</v>
      </c>
      <c r="G1388">
        <f t="shared" si="338"/>
        <v>0</v>
      </c>
    </row>
    <row r="1389" spans="2:26" x14ac:dyDescent="0.2">
      <c r="C1389" t="s">
        <v>704</v>
      </c>
      <c r="D1389"/>
      <c r="F1389">
        <f t="shared" si="349"/>
        <v>147</v>
      </c>
      <c r="G1389">
        <f t="shared" si="338"/>
        <v>0</v>
      </c>
      <c r="Z1389" s="5"/>
    </row>
    <row r="1390" spans="2:26" x14ac:dyDescent="0.2">
      <c r="D1390"/>
      <c r="F1390">
        <f t="shared" si="349"/>
        <v>147</v>
      </c>
      <c r="G1390">
        <f t="shared" si="338"/>
        <v>0</v>
      </c>
    </row>
    <row r="1391" spans="2:26" x14ac:dyDescent="0.2">
      <c r="B1391" s="5"/>
      <c r="D1391" s="5">
        <v>1</v>
      </c>
      <c r="E1391" t="s">
        <v>358</v>
      </c>
      <c r="F1391">
        <f t="shared" si="349"/>
        <v>147</v>
      </c>
      <c r="G1391">
        <f t="shared" si="338"/>
        <v>147</v>
      </c>
    </row>
    <row r="1392" spans="2:26" x14ac:dyDescent="0.2">
      <c r="D1392"/>
      <c r="F1392">
        <v>37</v>
      </c>
      <c r="G1392">
        <f t="shared" si="338"/>
        <v>0</v>
      </c>
    </row>
    <row r="1393" spans="2:26" x14ac:dyDescent="0.2">
      <c r="C1393" t="s">
        <v>705</v>
      </c>
      <c r="D1393"/>
      <c r="F1393">
        <f t="shared" ref="F1393:F1395" si="350">F1392</f>
        <v>37</v>
      </c>
      <c r="G1393">
        <f t="shared" si="338"/>
        <v>0</v>
      </c>
      <c r="Z1393" s="5"/>
    </row>
    <row r="1394" spans="2:26" x14ac:dyDescent="0.2">
      <c r="D1394"/>
      <c r="F1394">
        <f t="shared" si="350"/>
        <v>37</v>
      </c>
      <c r="G1394">
        <f t="shared" si="338"/>
        <v>0</v>
      </c>
    </row>
    <row r="1395" spans="2:26" x14ac:dyDescent="0.2">
      <c r="B1395" s="5"/>
      <c r="D1395" s="5">
        <v>1</v>
      </c>
      <c r="E1395" t="s">
        <v>47</v>
      </c>
      <c r="F1395">
        <f t="shared" si="350"/>
        <v>37</v>
      </c>
      <c r="G1395">
        <f t="shared" si="338"/>
        <v>37</v>
      </c>
    </row>
    <row r="1396" spans="2:26" x14ac:dyDescent="0.2">
      <c r="D1396"/>
      <c r="F1396">
        <v>256</v>
      </c>
      <c r="G1396">
        <f t="shared" si="338"/>
        <v>0</v>
      </c>
    </row>
    <row r="1397" spans="2:26" x14ac:dyDescent="0.2">
      <c r="C1397" t="s">
        <v>706</v>
      </c>
      <c r="D1397"/>
      <c r="F1397">
        <f t="shared" ref="F1397:F1402" si="351">F1396</f>
        <v>256</v>
      </c>
      <c r="G1397">
        <f t="shared" si="338"/>
        <v>0</v>
      </c>
      <c r="Z1397" s="5"/>
    </row>
    <row r="1398" spans="2:26" x14ac:dyDescent="0.2">
      <c r="D1398"/>
      <c r="F1398">
        <f t="shared" si="351"/>
        <v>256</v>
      </c>
      <c r="G1398">
        <f t="shared" si="338"/>
        <v>0</v>
      </c>
    </row>
    <row r="1399" spans="2:26" x14ac:dyDescent="0.2">
      <c r="B1399" s="5"/>
      <c r="D1399" s="5">
        <v>1</v>
      </c>
      <c r="E1399" t="s">
        <v>47</v>
      </c>
      <c r="F1399">
        <f t="shared" si="351"/>
        <v>256</v>
      </c>
      <c r="G1399">
        <f t="shared" si="338"/>
        <v>256</v>
      </c>
    </row>
    <row r="1400" spans="2:26" x14ac:dyDescent="0.2">
      <c r="D1400"/>
      <c r="F1400">
        <f t="shared" si="351"/>
        <v>256</v>
      </c>
      <c r="G1400">
        <f t="shared" si="338"/>
        <v>0</v>
      </c>
    </row>
    <row r="1401" spans="2:26" x14ac:dyDescent="0.2">
      <c r="C1401" t="s">
        <v>707</v>
      </c>
      <c r="D1401"/>
      <c r="F1401">
        <f t="shared" si="351"/>
        <v>256</v>
      </c>
      <c r="G1401">
        <f t="shared" si="338"/>
        <v>0</v>
      </c>
      <c r="Z1401" s="5"/>
    </row>
    <row r="1402" spans="2:26" x14ac:dyDescent="0.2">
      <c r="D1402"/>
      <c r="F1402">
        <f t="shared" si="351"/>
        <v>256</v>
      </c>
      <c r="G1402">
        <f t="shared" si="338"/>
        <v>0</v>
      </c>
    </row>
    <row r="1403" spans="2:26" x14ac:dyDescent="0.2">
      <c r="B1403" s="5"/>
      <c r="D1403" s="5">
        <v>1</v>
      </c>
      <c r="E1403" t="s">
        <v>47</v>
      </c>
      <c r="F1403">
        <v>362</v>
      </c>
      <c r="G1403">
        <f t="shared" si="338"/>
        <v>362</v>
      </c>
    </row>
    <row r="1404" spans="2:26" x14ac:dyDescent="0.2">
      <c r="D1404"/>
      <c r="F1404">
        <f t="shared" ref="F1404:F1407" si="352">F1403</f>
        <v>362</v>
      </c>
      <c r="G1404">
        <f t="shared" si="338"/>
        <v>0</v>
      </c>
    </row>
    <row r="1405" spans="2:26" x14ac:dyDescent="0.2">
      <c r="C1405" t="s">
        <v>708</v>
      </c>
      <c r="D1405"/>
      <c r="F1405">
        <f t="shared" si="352"/>
        <v>362</v>
      </c>
      <c r="G1405">
        <f t="shared" si="338"/>
        <v>0</v>
      </c>
      <c r="Z1405" s="5"/>
    </row>
    <row r="1406" spans="2:26" x14ac:dyDescent="0.2">
      <c r="D1406"/>
      <c r="F1406">
        <f t="shared" si="352"/>
        <v>362</v>
      </c>
      <c r="G1406">
        <f t="shared" si="338"/>
        <v>0</v>
      </c>
    </row>
    <row r="1407" spans="2:26" x14ac:dyDescent="0.2">
      <c r="B1407" s="5"/>
      <c r="D1407" s="5">
        <v>1</v>
      </c>
      <c r="E1407" t="s">
        <v>47</v>
      </c>
      <c r="F1407">
        <f t="shared" si="352"/>
        <v>362</v>
      </c>
      <c r="G1407">
        <f t="shared" si="338"/>
        <v>362</v>
      </c>
    </row>
    <row r="1408" spans="2:26" x14ac:dyDescent="0.2">
      <c r="D1408"/>
      <c r="F1408">
        <v>75</v>
      </c>
      <c r="G1408">
        <f t="shared" si="338"/>
        <v>0</v>
      </c>
    </row>
    <row r="1409" spans="2:26" x14ac:dyDescent="0.2">
      <c r="C1409" t="s">
        <v>709</v>
      </c>
      <c r="D1409"/>
      <c r="F1409">
        <f t="shared" ref="F1409:F1412" si="353">F1408</f>
        <v>75</v>
      </c>
      <c r="G1409">
        <f t="shared" si="338"/>
        <v>0</v>
      </c>
      <c r="Z1409" s="5"/>
    </row>
    <row r="1410" spans="2:26" x14ac:dyDescent="0.2">
      <c r="D1410"/>
      <c r="F1410">
        <f t="shared" si="353"/>
        <v>75</v>
      </c>
      <c r="G1410">
        <f t="shared" si="338"/>
        <v>0</v>
      </c>
    </row>
    <row r="1411" spans="2:26" x14ac:dyDescent="0.2">
      <c r="B1411" s="5"/>
      <c r="D1411" s="5">
        <v>1</v>
      </c>
      <c r="E1411" t="s">
        <v>358</v>
      </c>
      <c r="F1411">
        <f t="shared" si="353"/>
        <v>75</v>
      </c>
      <c r="G1411">
        <f t="shared" ref="G1411:G1474" si="354">D1411*F1411</f>
        <v>75</v>
      </c>
    </row>
    <row r="1412" spans="2:26" x14ac:dyDescent="0.2">
      <c r="D1412"/>
      <c r="F1412">
        <f t="shared" si="353"/>
        <v>75</v>
      </c>
      <c r="G1412">
        <f t="shared" si="354"/>
        <v>0</v>
      </c>
    </row>
    <row r="1413" spans="2:26" x14ac:dyDescent="0.2">
      <c r="C1413" t="s">
        <v>710</v>
      </c>
      <c r="D1413"/>
      <c r="F1413">
        <v>2</v>
      </c>
      <c r="G1413">
        <f t="shared" si="354"/>
        <v>0</v>
      </c>
      <c r="Z1413" s="5"/>
    </row>
    <row r="1414" spans="2:26" x14ac:dyDescent="0.2">
      <c r="D1414"/>
      <c r="F1414">
        <f t="shared" ref="F1414:F1416" si="355">F1413</f>
        <v>2</v>
      </c>
      <c r="G1414">
        <f t="shared" si="354"/>
        <v>0</v>
      </c>
    </row>
    <row r="1415" spans="2:26" x14ac:dyDescent="0.2">
      <c r="B1415" s="5"/>
      <c r="D1415" s="5">
        <v>4.9000000000000002E-2</v>
      </c>
      <c r="E1415" t="s">
        <v>358</v>
      </c>
      <c r="F1415">
        <f t="shared" si="355"/>
        <v>2</v>
      </c>
      <c r="G1415">
        <f t="shared" si="354"/>
        <v>9.8000000000000004E-2</v>
      </c>
    </row>
    <row r="1416" spans="2:26" x14ac:dyDescent="0.2">
      <c r="B1416" s="5"/>
      <c r="D1416" s="5">
        <v>0.95</v>
      </c>
      <c r="E1416" t="s">
        <v>25</v>
      </c>
      <c r="F1416">
        <f t="shared" si="355"/>
        <v>2</v>
      </c>
      <c r="G1416">
        <f t="shared" si="354"/>
        <v>1.9</v>
      </c>
    </row>
    <row r="1417" spans="2:26" x14ac:dyDescent="0.2">
      <c r="D1417"/>
      <c r="F1417">
        <v>3</v>
      </c>
      <c r="G1417">
        <f t="shared" si="354"/>
        <v>0</v>
      </c>
      <c r="Z1417" s="5"/>
    </row>
    <row r="1418" spans="2:26" x14ac:dyDescent="0.2">
      <c r="C1418" t="s">
        <v>711</v>
      </c>
      <c r="D1418"/>
      <c r="F1418">
        <f t="shared" ref="F1418:F1420" si="356">F1417</f>
        <v>3</v>
      </c>
      <c r="G1418">
        <f t="shared" si="354"/>
        <v>0</v>
      </c>
    </row>
    <row r="1419" spans="2:26" x14ac:dyDescent="0.2">
      <c r="D1419"/>
      <c r="F1419">
        <f t="shared" si="356"/>
        <v>3</v>
      </c>
      <c r="G1419">
        <f t="shared" si="354"/>
        <v>0</v>
      </c>
    </row>
    <row r="1420" spans="2:26" x14ac:dyDescent="0.2">
      <c r="B1420" s="5"/>
      <c r="D1420" s="5">
        <v>1</v>
      </c>
      <c r="E1420" t="s">
        <v>358</v>
      </c>
      <c r="F1420">
        <f t="shared" si="356"/>
        <v>3</v>
      </c>
      <c r="G1420">
        <f t="shared" si="354"/>
        <v>3</v>
      </c>
    </row>
    <row r="1421" spans="2:26" x14ac:dyDescent="0.2">
      <c r="D1421"/>
      <c r="F1421">
        <v>28</v>
      </c>
      <c r="G1421">
        <f t="shared" si="354"/>
        <v>0</v>
      </c>
      <c r="Z1421" s="5"/>
    </row>
    <row r="1422" spans="2:26" x14ac:dyDescent="0.2">
      <c r="C1422" t="s">
        <v>712</v>
      </c>
      <c r="D1422"/>
      <c r="F1422">
        <f t="shared" ref="F1422:F1424" si="357">F1421</f>
        <v>28</v>
      </c>
      <c r="G1422">
        <f t="shared" si="354"/>
        <v>0</v>
      </c>
      <c r="Z1422" s="5"/>
    </row>
    <row r="1423" spans="2:26" x14ac:dyDescent="0.2">
      <c r="D1423"/>
      <c r="F1423">
        <f t="shared" si="357"/>
        <v>28</v>
      </c>
      <c r="G1423">
        <f t="shared" si="354"/>
        <v>0</v>
      </c>
    </row>
    <row r="1424" spans="2:26" x14ac:dyDescent="0.2">
      <c r="B1424" s="5"/>
      <c r="D1424" s="5">
        <v>0.438</v>
      </c>
      <c r="E1424" t="s">
        <v>47</v>
      </c>
      <c r="F1424">
        <f t="shared" si="357"/>
        <v>28</v>
      </c>
      <c r="G1424">
        <f t="shared" si="354"/>
        <v>12.263999999999999</v>
      </c>
    </row>
    <row r="1425" spans="2:26" x14ac:dyDescent="0.2">
      <c r="B1425" s="5"/>
      <c r="D1425" s="5">
        <v>0.56100000000000005</v>
      </c>
      <c r="E1425" t="s">
        <v>358</v>
      </c>
      <c r="F1425">
        <v>8</v>
      </c>
      <c r="G1425">
        <f t="shared" si="354"/>
        <v>4.4880000000000004</v>
      </c>
    </row>
    <row r="1426" spans="2:26" x14ac:dyDescent="0.2">
      <c r="D1426"/>
      <c r="F1426">
        <f t="shared" ref="F1426:F1428" si="358">F1425</f>
        <v>8</v>
      </c>
      <c r="G1426">
        <f t="shared" si="354"/>
        <v>0</v>
      </c>
      <c r="Z1426" s="5"/>
    </row>
    <row r="1427" spans="2:26" x14ac:dyDescent="0.2">
      <c r="C1427" t="s">
        <v>713</v>
      </c>
      <c r="D1427"/>
      <c r="F1427">
        <f t="shared" si="358"/>
        <v>8</v>
      </c>
      <c r="G1427">
        <f t="shared" si="354"/>
        <v>0</v>
      </c>
    </row>
    <row r="1428" spans="2:26" x14ac:dyDescent="0.2">
      <c r="D1428"/>
      <c r="F1428">
        <f t="shared" si="358"/>
        <v>8</v>
      </c>
      <c r="G1428">
        <f t="shared" si="354"/>
        <v>0</v>
      </c>
    </row>
    <row r="1429" spans="2:26" x14ac:dyDescent="0.2">
      <c r="B1429" s="5"/>
      <c r="D1429" s="5">
        <v>0.53600000000000003</v>
      </c>
      <c r="E1429" t="s">
        <v>47</v>
      </c>
      <c r="F1429">
        <v>148</v>
      </c>
      <c r="G1429">
        <f t="shared" si="354"/>
        <v>79.328000000000003</v>
      </c>
    </row>
    <row r="1430" spans="2:26" x14ac:dyDescent="0.2">
      <c r="B1430" s="5"/>
      <c r="D1430" s="5">
        <v>0.46300000000000002</v>
      </c>
      <c r="E1430" t="s">
        <v>20</v>
      </c>
      <c r="F1430">
        <f t="shared" ref="F1430:F1432" si="359">F1429</f>
        <v>148</v>
      </c>
      <c r="G1430">
        <f t="shared" si="354"/>
        <v>68.524000000000001</v>
      </c>
      <c r="Z1430" s="5"/>
    </row>
    <row r="1431" spans="2:26" x14ac:dyDescent="0.2">
      <c r="D1431"/>
      <c r="F1431">
        <f t="shared" si="359"/>
        <v>148</v>
      </c>
      <c r="G1431">
        <f t="shared" si="354"/>
        <v>0</v>
      </c>
      <c r="Z1431" s="5"/>
    </row>
    <row r="1432" spans="2:26" x14ac:dyDescent="0.2">
      <c r="C1432" t="s">
        <v>714</v>
      </c>
      <c r="D1432"/>
      <c r="F1432">
        <f t="shared" si="359"/>
        <v>148</v>
      </c>
      <c r="G1432">
        <f t="shared" si="354"/>
        <v>0</v>
      </c>
    </row>
    <row r="1433" spans="2:26" x14ac:dyDescent="0.2">
      <c r="D1433"/>
      <c r="F1433">
        <v>376</v>
      </c>
      <c r="G1433">
        <f t="shared" si="354"/>
        <v>0</v>
      </c>
    </row>
    <row r="1434" spans="2:26" x14ac:dyDescent="0.2">
      <c r="B1434" s="5"/>
      <c r="D1434" s="5">
        <v>1</v>
      </c>
      <c r="E1434" t="s">
        <v>47</v>
      </c>
      <c r="F1434">
        <f t="shared" ref="F1434:F1437" si="360">F1433</f>
        <v>376</v>
      </c>
      <c r="G1434">
        <f t="shared" si="354"/>
        <v>376</v>
      </c>
    </row>
    <row r="1435" spans="2:26" x14ac:dyDescent="0.2">
      <c r="D1435"/>
      <c r="F1435">
        <f t="shared" si="360"/>
        <v>376</v>
      </c>
      <c r="G1435">
        <f t="shared" si="354"/>
        <v>0</v>
      </c>
      <c r="Z1435" s="5"/>
    </row>
    <row r="1436" spans="2:26" x14ac:dyDescent="0.2">
      <c r="C1436" t="s">
        <v>715</v>
      </c>
      <c r="D1436"/>
      <c r="F1436">
        <f t="shared" si="360"/>
        <v>376</v>
      </c>
      <c r="G1436">
        <f t="shared" si="354"/>
        <v>0</v>
      </c>
      <c r="Z1436" s="5"/>
    </row>
    <row r="1437" spans="2:26" x14ac:dyDescent="0.2">
      <c r="D1437"/>
      <c r="F1437">
        <f t="shared" si="360"/>
        <v>376</v>
      </c>
      <c r="G1437">
        <f t="shared" si="354"/>
        <v>0</v>
      </c>
    </row>
    <row r="1438" spans="2:26" x14ac:dyDescent="0.2">
      <c r="B1438" s="5"/>
      <c r="D1438" s="5">
        <v>1</v>
      </c>
      <c r="E1438" t="s">
        <v>47</v>
      </c>
      <c r="F1438">
        <v>158</v>
      </c>
      <c r="G1438">
        <f t="shared" si="354"/>
        <v>158</v>
      </c>
    </row>
    <row r="1439" spans="2:26" x14ac:dyDescent="0.2">
      <c r="D1439"/>
      <c r="F1439">
        <f t="shared" ref="F1439:F1443" si="361">F1438</f>
        <v>158</v>
      </c>
      <c r="G1439">
        <f t="shared" si="354"/>
        <v>0</v>
      </c>
    </row>
    <row r="1440" spans="2:26" x14ac:dyDescent="0.2">
      <c r="C1440" t="s">
        <v>716</v>
      </c>
      <c r="D1440"/>
      <c r="F1440">
        <f t="shared" si="361"/>
        <v>158</v>
      </c>
      <c r="G1440">
        <f t="shared" si="354"/>
        <v>0</v>
      </c>
      <c r="Z1440" s="5"/>
    </row>
    <row r="1441" spans="2:26" x14ac:dyDescent="0.2">
      <c r="D1441"/>
      <c r="F1441">
        <f t="shared" si="361"/>
        <v>158</v>
      </c>
      <c r="G1441">
        <f t="shared" si="354"/>
        <v>0</v>
      </c>
    </row>
    <row r="1442" spans="2:26" x14ac:dyDescent="0.2">
      <c r="B1442" s="5"/>
      <c r="D1442" s="5">
        <v>0.51200000000000001</v>
      </c>
      <c r="E1442" t="s">
        <v>47</v>
      </c>
      <c r="F1442">
        <f t="shared" si="361"/>
        <v>158</v>
      </c>
      <c r="G1442">
        <f t="shared" si="354"/>
        <v>80.896000000000001</v>
      </c>
    </row>
    <row r="1443" spans="2:26" x14ac:dyDescent="0.2">
      <c r="B1443" s="5"/>
      <c r="D1443" s="5">
        <v>0.48699999999999999</v>
      </c>
      <c r="E1443" t="s">
        <v>358</v>
      </c>
      <c r="F1443">
        <f t="shared" si="361"/>
        <v>158</v>
      </c>
      <c r="G1443">
        <f t="shared" si="354"/>
        <v>76.945999999999998</v>
      </c>
    </row>
    <row r="1444" spans="2:26" x14ac:dyDescent="0.2">
      <c r="D1444"/>
      <c r="F1444">
        <v>2</v>
      </c>
      <c r="G1444">
        <f t="shared" si="354"/>
        <v>0</v>
      </c>
      <c r="Z1444" s="5"/>
    </row>
    <row r="1445" spans="2:26" x14ac:dyDescent="0.2">
      <c r="C1445" t="s">
        <v>717</v>
      </c>
      <c r="D1445"/>
      <c r="F1445">
        <f t="shared" ref="F1445:F1447" si="362">F1444</f>
        <v>2</v>
      </c>
      <c r="G1445">
        <f t="shared" si="354"/>
        <v>0</v>
      </c>
    </row>
    <row r="1446" spans="2:26" x14ac:dyDescent="0.2">
      <c r="D1446"/>
      <c r="F1446">
        <f t="shared" si="362"/>
        <v>2</v>
      </c>
      <c r="G1446">
        <f t="shared" si="354"/>
        <v>0</v>
      </c>
    </row>
    <row r="1447" spans="2:26" x14ac:dyDescent="0.2">
      <c r="B1447" s="5"/>
      <c r="D1447" s="5">
        <v>1</v>
      </c>
      <c r="E1447" t="s">
        <v>47</v>
      </c>
      <c r="F1447">
        <f t="shared" si="362"/>
        <v>2</v>
      </c>
      <c r="G1447">
        <f t="shared" si="354"/>
        <v>2</v>
      </c>
    </row>
    <row r="1448" spans="2:26" x14ac:dyDescent="0.2">
      <c r="D1448"/>
      <c r="F1448">
        <v>4</v>
      </c>
      <c r="G1448">
        <f t="shared" si="354"/>
        <v>0</v>
      </c>
      <c r="Z1448" s="5"/>
    </row>
    <row r="1449" spans="2:26" x14ac:dyDescent="0.2">
      <c r="C1449" t="s">
        <v>718</v>
      </c>
      <c r="D1449"/>
      <c r="F1449">
        <f t="shared" ref="F1449:F1451" si="363">F1448</f>
        <v>4</v>
      </c>
      <c r="G1449">
        <f t="shared" si="354"/>
        <v>0</v>
      </c>
      <c r="Z1449" s="5"/>
    </row>
    <row r="1450" spans="2:26" x14ac:dyDescent="0.2">
      <c r="D1450"/>
      <c r="F1450">
        <f t="shared" si="363"/>
        <v>4</v>
      </c>
      <c r="G1450">
        <f t="shared" si="354"/>
        <v>0</v>
      </c>
    </row>
    <row r="1451" spans="2:26" x14ac:dyDescent="0.2">
      <c r="B1451" s="5"/>
      <c r="D1451" s="5">
        <v>1</v>
      </c>
      <c r="E1451" t="s">
        <v>20</v>
      </c>
      <c r="F1451">
        <f t="shared" si="363"/>
        <v>4</v>
      </c>
      <c r="G1451">
        <f t="shared" si="354"/>
        <v>4</v>
      </c>
    </row>
    <row r="1452" spans="2:26" x14ac:dyDescent="0.2">
      <c r="D1452"/>
      <c r="F1452">
        <v>35</v>
      </c>
      <c r="G1452">
        <f t="shared" si="354"/>
        <v>0</v>
      </c>
    </row>
    <row r="1453" spans="2:26" x14ac:dyDescent="0.2">
      <c r="C1453" t="s">
        <v>719</v>
      </c>
      <c r="D1453"/>
      <c r="F1453">
        <f t="shared" ref="F1453:F1457" si="364">F1452</f>
        <v>35</v>
      </c>
      <c r="G1453">
        <f t="shared" si="354"/>
        <v>0</v>
      </c>
      <c r="Z1453" s="5"/>
    </row>
    <row r="1454" spans="2:26" x14ac:dyDescent="0.2">
      <c r="D1454"/>
      <c r="F1454">
        <f t="shared" si="364"/>
        <v>35</v>
      </c>
      <c r="G1454">
        <f t="shared" si="354"/>
        <v>0</v>
      </c>
    </row>
    <row r="1455" spans="2:26" x14ac:dyDescent="0.2">
      <c r="B1455" s="5"/>
      <c r="D1455" s="5">
        <v>1</v>
      </c>
      <c r="E1455" t="s">
        <v>24</v>
      </c>
      <c r="F1455">
        <f t="shared" si="364"/>
        <v>35</v>
      </c>
      <c r="G1455">
        <f t="shared" si="354"/>
        <v>35</v>
      </c>
    </row>
    <row r="1456" spans="2:26" x14ac:dyDescent="0.2">
      <c r="D1456"/>
      <c r="F1456">
        <f t="shared" si="364"/>
        <v>35</v>
      </c>
      <c r="G1456">
        <f t="shared" si="354"/>
        <v>0</v>
      </c>
    </row>
    <row r="1457" spans="2:26" x14ac:dyDescent="0.2">
      <c r="C1457" t="s">
        <v>720</v>
      </c>
      <c r="D1457"/>
      <c r="F1457">
        <f t="shared" si="364"/>
        <v>35</v>
      </c>
      <c r="G1457">
        <f t="shared" si="354"/>
        <v>0</v>
      </c>
      <c r="Z1457" s="5"/>
    </row>
    <row r="1458" spans="2:26" x14ac:dyDescent="0.2">
      <c r="D1458"/>
      <c r="F1458">
        <v>22</v>
      </c>
      <c r="G1458">
        <f t="shared" si="354"/>
        <v>0</v>
      </c>
    </row>
    <row r="1459" spans="2:26" x14ac:dyDescent="0.2">
      <c r="B1459" s="5"/>
      <c r="D1459" s="5">
        <v>1</v>
      </c>
      <c r="E1459" t="s">
        <v>47</v>
      </c>
      <c r="F1459">
        <f t="shared" ref="F1459:F1461" si="365">F1458</f>
        <v>22</v>
      </c>
      <c r="G1459">
        <f t="shared" si="354"/>
        <v>22</v>
      </c>
    </row>
    <row r="1460" spans="2:26" x14ac:dyDescent="0.2">
      <c r="D1460"/>
      <c r="F1460">
        <f t="shared" si="365"/>
        <v>22</v>
      </c>
      <c r="G1460">
        <f t="shared" si="354"/>
        <v>0</v>
      </c>
    </row>
    <row r="1461" spans="2:26" x14ac:dyDescent="0.2">
      <c r="C1461" t="s">
        <v>721</v>
      </c>
      <c r="D1461"/>
      <c r="F1461">
        <f t="shared" si="365"/>
        <v>22</v>
      </c>
      <c r="G1461">
        <f t="shared" si="354"/>
        <v>0</v>
      </c>
      <c r="Z1461" s="5"/>
    </row>
    <row r="1462" spans="2:26" x14ac:dyDescent="0.2">
      <c r="D1462"/>
      <c r="F1462">
        <v>6</v>
      </c>
      <c r="G1462">
        <f t="shared" si="354"/>
        <v>0</v>
      </c>
    </row>
    <row r="1463" spans="2:26" x14ac:dyDescent="0.2">
      <c r="B1463" s="5"/>
      <c r="D1463" s="5">
        <v>1</v>
      </c>
      <c r="E1463" t="s">
        <v>47</v>
      </c>
      <c r="F1463">
        <f t="shared" ref="F1463:F1465" si="366">F1462</f>
        <v>6</v>
      </c>
      <c r="G1463">
        <f t="shared" si="354"/>
        <v>6</v>
      </c>
    </row>
    <row r="1464" spans="2:26" x14ac:dyDescent="0.2">
      <c r="D1464"/>
      <c r="F1464">
        <f t="shared" si="366"/>
        <v>6</v>
      </c>
      <c r="G1464">
        <f t="shared" si="354"/>
        <v>0</v>
      </c>
    </row>
    <row r="1465" spans="2:26" x14ac:dyDescent="0.2">
      <c r="C1465" t="s">
        <v>722</v>
      </c>
      <c r="D1465"/>
      <c r="F1465">
        <f t="shared" si="366"/>
        <v>6</v>
      </c>
      <c r="G1465">
        <f t="shared" si="354"/>
        <v>0</v>
      </c>
      <c r="Z1465" s="5"/>
    </row>
    <row r="1466" spans="2:26" x14ac:dyDescent="0.2">
      <c r="D1466"/>
      <c r="F1466">
        <v>2</v>
      </c>
      <c r="G1466">
        <f t="shared" si="354"/>
        <v>0</v>
      </c>
    </row>
    <row r="1467" spans="2:26" x14ac:dyDescent="0.2">
      <c r="B1467" s="5"/>
      <c r="D1467" s="5">
        <v>1</v>
      </c>
      <c r="E1467" t="s">
        <v>47</v>
      </c>
      <c r="F1467">
        <f t="shared" ref="F1467:F1469" si="367">F1466</f>
        <v>2</v>
      </c>
      <c r="G1467">
        <f t="shared" si="354"/>
        <v>2</v>
      </c>
    </row>
    <row r="1468" spans="2:26" x14ac:dyDescent="0.2">
      <c r="B1468" t="s">
        <v>481</v>
      </c>
      <c r="C1468" t="s">
        <v>38</v>
      </c>
      <c r="D1468"/>
      <c r="F1468">
        <f t="shared" si="367"/>
        <v>2</v>
      </c>
      <c r="G1468">
        <f t="shared" si="354"/>
        <v>0</v>
      </c>
    </row>
    <row r="1469" spans="2:26" x14ac:dyDescent="0.2">
      <c r="C1469" t="s">
        <v>723</v>
      </c>
      <c r="D1469"/>
      <c r="F1469">
        <f t="shared" si="367"/>
        <v>2</v>
      </c>
      <c r="G1469">
        <f t="shared" si="354"/>
        <v>0</v>
      </c>
      <c r="Z1469" s="5"/>
    </row>
    <row r="1470" spans="2:26" x14ac:dyDescent="0.2">
      <c r="D1470"/>
      <c r="F1470">
        <v>2</v>
      </c>
      <c r="G1470">
        <f t="shared" si="354"/>
        <v>0</v>
      </c>
    </row>
    <row r="1471" spans="2:26" x14ac:dyDescent="0.2">
      <c r="B1471" s="5"/>
      <c r="D1471" s="5">
        <v>1</v>
      </c>
      <c r="E1471" t="s">
        <v>20</v>
      </c>
      <c r="F1471">
        <f t="shared" ref="F1471:F1473" si="368">F1470</f>
        <v>2</v>
      </c>
      <c r="G1471">
        <f t="shared" si="354"/>
        <v>2</v>
      </c>
    </row>
    <row r="1472" spans="2:26" x14ac:dyDescent="0.2">
      <c r="B1472" t="s">
        <v>21</v>
      </c>
      <c r="C1472" t="s">
        <v>38</v>
      </c>
      <c r="D1472"/>
      <c r="F1472">
        <f t="shared" si="368"/>
        <v>2</v>
      </c>
      <c r="G1472">
        <f t="shared" si="354"/>
        <v>0</v>
      </c>
    </row>
    <row r="1473" spans="2:26" x14ac:dyDescent="0.2">
      <c r="C1473" t="s">
        <v>724</v>
      </c>
      <c r="D1473"/>
      <c r="F1473">
        <f t="shared" si="368"/>
        <v>2</v>
      </c>
      <c r="G1473">
        <f t="shared" si="354"/>
        <v>0</v>
      </c>
      <c r="Z1473" s="5"/>
    </row>
    <row r="1474" spans="2:26" x14ac:dyDescent="0.2">
      <c r="D1474"/>
      <c r="F1474">
        <v>2</v>
      </c>
      <c r="G1474">
        <f t="shared" si="354"/>
        <v>0</v>
      </c>
    </row>
    <row r="1475" spans="2:26" x14ac:dyDescent="0.2">
      <c r="B1475" s="5"/>
      <c r="D1475" s="5">
        <v>0.61899999999999999</v>
      </c>
      <c r="E1475" t="s">
        <v>51</v>
      </c>
      <c r="F1475">
        <f t="shared" ref="F1475:F1477" si="369">F1474</f>
        <v>2</v>
      </c>
      <c r="G1475">
        <f t="shared" ref="G1475:G1538" si="370">D1475*F1475</f>
        <v>1.238</v>
      </c>
    </row>
    <row r="1476" spans="2:26" x14ac:dyDescent="0.2">
      <c r="B1476" s="5"/>
      <c r="D1476" s="5">
        <v>8.1000000000000003E-2</v>
      </c>
      <c r="E1476" t="s">
        <v>20</v>
      </c>
      <c r="F1476">
        <f t="shared" si="369"/>
        <v>2</v>
      </c>
      <c r="G1476">
        <f t="shared" si="370"/>
        <v>0.16200000000000001</v>
      </c>
      <c r="Z1476" s="5"/>
    </row>
    <row r="1477" spans="2:26" x14ac:dyDescent="0.2">
      <c r="B1477" s="5"/>
      <c r="D1477" s="5">
        <v>0.29799999999999999</v>
      </c>
      <c r="E1477" t="s">
        <v>23</v>
      </c>
      <c r="F1477">
        <f t="shared" si="369"/>
        <v>2</v>
      </c>
      <c r="G1477">
        <f t="shared" si="370"/>
        <v>0.59599999999999997</v>
      </c>
    </row>
    <row r="1478" spans="2:26" x14ac:dyDescent="0.2">
      <c r="D1478"/>
      <c r="F1478">
        <v>3</v>
      </c>
      <c r="G1478">
        <f t="shared" si="370"/>
        <v>0</v>
      </c>
    </row>
    <row r="1479" spans="2:26" x14ac:dyDescent="0.2">
      <c r="C1479" t="s">
        <v>725</v>
      </c>
      <c r="D1479"/>
      <c r="F1479">
        <f t="shared" ref="F1479:F1481" si="371">F1478</f>
        <v>3</v>
      </c>
      <c r="G1479">
        <f t="shared" si="370"/>
        <v>0</v>
      </c>
      <c r="Z1479" s="5"/>
    </row>
    <row r="1480" spans="2:26" x14ac:dyDescent="0.2">
      <c r="D1480"/>
      <c r="F1480">
        <f t="shared" si="371"/>
        <v>3</v>
      </c>
      <c r="G1480">
        <f t="shared" si="370"/>
        <v>0</v>
      </c>
      <c r="Z1480" s="5"/>
    </row>
    <row r="1481" spans="2:26" x14ac:dyDescent="0.2">
      <c r="B1481" s="5"/>
      <c r="D1481" s="5">
        <v>1</v>
      </c>
      <c r="E1481" t="s">
        <v>491</v>
      </c>
      <c r="F1481">
        <f t="shared" si="371"/>
        <v>3</v>
      </c>
      <c r="G1481">
        <f t="shared" si="370"/>
        <v>3</v>
      </c>
      <c r="Z1481" s="5"/>
    </row>
    <row r="1482" spans="2:26" x14ac:dyDescent="0.2">
      <c r="D1482"/>
      <c r="F1482">
        <v>2</v>
      </c>
      <c r="G1482">
        <f t="shared" si="370"/>
        <v>0</v>
      </c>
    </row>
    <row r="1483" spans="2:26" x14ac:dyDescent="0.2">
      <c r="C1483" t="s">
        <v>726</v>
      </c>
      <c r="D1483"/>
      <c r="F1483">
        <f t="shared" ref="F1483:F1485" si="372">F1482</f>
        <v>2</v>
      </c>
      <c r="G1483">
        <f t="shared" si="370"/>
        <v>0</v>
      </c>
    </row>
    <row r="1484" spans="2:26" x14ac:dyDescent="0.2">
      <c r="D1484"/>
      <c r="F1484">
        <f t="shared" si="372"/>
        <v>2</v>
      </c>
      <c r="G1484">
        <f t="shared" si="370"/>
        <v>0</v>
      </c>
    </row>
    <row r="1485" spans="2:26" x14ac:dyDescent="0.2">
      <c r="B1485" s="5"/>
      <c r="D1485" s="5">
        <v>0.19400000000000001</v>
      </c>
      <c r="E1485" t="s">
        <v>20</v>
      </c>
      <c r="F1485">
        <f t="shared" si="372"/>
        <v>2</v>
      </c>
      <c r="G1485">
        <f t="shared" si="370"/>
        <v>0.38800000000000001</v>
      </c>
      <c r="Z1485" s="5"/>
    </row>
    <row r="1486" spans="2:26" x14ac:dyDescent="0.2">
      <c r="B1486" s="5"/>
      <c r="D1486" s="5">
        <v>0.80500000000000005</v>
      </c>
      <c r="E1486" t="s">
        <v>491</v>
      </c>
      <c r="F1486">
        <v>11</v>
      </c>
      <c r="G1486">
        <f t="shared" si="370"/>
        <v>8.8550000000000004</v>
      </c>
    </row>
    <row r="1487" spans="2:26" x14ac:dyDescent="0.2">
      <c r="D1487"/>
      <c r="F1487">
        <f t="shared" ref="F1487:F1490" si="373">F1486</f>
        <v>11</v>
      </c>
      <c r="G1487">
        <f t="shared" si="370"/>
        <v>0</v>
      </c>
    </row>
    <row r="1488" spans="2:26" x14ac:dyDescent="0.2">
      <c r="C1488" t="s">
        <v>727</v>
      </c>
      <c r="D1488"/>
      <c r="F1488">
        <f t="shared" si="373"/>
        <v>11</v>
      </c>
      <c r="G1488">
        <f t="shared" si="370"/>
        <v>0</v>
      </c>
    </row>
    <row r="1489" spans="2:26" x14ac:dyDescent="0.2">
      <c r="D1489"/>
      <c r="F1489">
        <f t="shared" si="373"/>
        <v>11</v>
      </c>
      <c r="G1489">
        <f t="shared" si="370"/>
        <v>0</v>
      </c>
      <c r="Z1489" s="5"/>
    </row>
    <row r="1490" spans="2:26" x14ac:dyDescent="0.2">
      <c r="B1490" s="5"/>
      <c r="D1490" s="5">
        <v>0.17399999999999999</v>
      </c>
      <c r="E1490" t="s">
        <v>29</v>
      </c>
      <c r="F1490">
        <f t="shared" si="373"/>
        <v>11</v>
      </c>
      <c r="G1490">
        <f t="shared" si="370"/>
        <v>1.9139999999999999</v>
      </c>
      <c r="Z1490" s="5"/>
    </row>
    <row r="1491" spans="2:26" x14ac:dyDescent="0.2">
      <c r="B1491" s="5"/>
      <c r="D1491" s="5">
        <v>0.17699999999999999</v>
      </c>
      <c r="E1491" t="s">
        <v>20</v>
      </c>
      <c r="F1491">
        <v>10</v>
      </c>
      <c r="G1491">
        <f t="shared" si="370"/>
        <v>1.77</v>
      </c>
    </row>
    <row r="1492" spans="2:26" x14ac:dyDescent="0.2">
      <c r="B1492" s="5"/>
      <c r="D1492" s="5">
        <v>8.1000000000000003E-2</v>
      </c>
      <c r="E1492" t="s">
        <v>27</v>
      </c>
      <c r="F1492">
        <f t="shared" ref="F1492:F1494" si="374">F1491</f>
        <v>10</v>
      </c>
      <c r="G1492">
        <f t="shared" si="370"/>
        <v>0.81</v>
      </c>
    </row>
    <row r="1493" spans="2:26" x14ac:dyDescent="0.2">
      <c r="B1493" s="5"/>
      <c r="D1493" s="5">
        <v>0.56699999999999995</v>
      </c>
      <c r="E1493" t="s">
        <v>28</v>
      </c>
      <c r="F1493">
        <f t="shared" si="374"/>
        <v>10</v>
      </c>
      <c r="G1493">
        <f t="shared" si="370"/>
        <v>5.67</v>
      </c>
    </row>
    <row r="1494" spans="2:26" x14ac:dyDescent="0.2">
      <c r="D1494"/>
      <c r="F1494">
        <f t="shared" si="374"/>
        <v>10</v>
      </c>
      <c r="G1494">
        <f t="shared" si="370"/>
        <v>0</v>
      </c>
      <c r="Z1494" s="5"/>
    </row>
    <row r="1495" spans="2:26" x14ac:dyDescent="0.2">
      <c r="C1495" t="s">
        <v>728</v>
      </c>
      <c r="D1495"/>
      <c r="F1495">
        <v>5</v>
      </c>
      <c r="G1495">
        <f t="shared" si="370"/>
        <v>0</v>
      </c>
      <c r="Z1495" s="5"/>
    </row>
    <row r="1496" spans="2:26" x14ac:dyDescent="0.2">
      <c r="D1496"/>
      <c r="F1496">
        <f t="shared" ref="F1496:F1498" si="375">F1495</f>
        <v>5</v>
      </c>
      <c r="G1496">
        <f t="shared" si="370"/>
        <v>0</v>
      </c>
      <c r="Z1496" s="5"/>
    </row>
    <row r="1497" spans="2:26" x14ac:dyDescent="0.2">
      <c r="B1497" s="5"/>
      <c r="D1497" s="5">
        <v>1</v>
      </c>
      <c r="E1497" t="s">
        <v>20</v>
      </c>
      <c r="F1497">
        <f t="shared" si="375"/>
        <v>5</v>
      </c>
      <c r="G1497">
        <f t="shared" si="370"/>
        <v>5</v>
      </c>
      <c r="Z1497" s="5"/>
    </row>
    <row r="1498" spans="2:26" x14ac:dyDescent="0.2">
      <c r="D1498"/>
      <c r="F1498">
        <f t="shared" si="375"/>
        <v>5</v>
      </c>
      <c r="G1498">
        <f t="shared" si="370"/>
        <v>0</v>
      </c>
    </row>
    <row r="1499" spans="2:26" x14ac:dyDescent="0.2">
      <c r="C1499" t="s">
        <v>729</v>
      </c>
      <c r="D1499"/>
      <c r="F1499">
        <v>17</v>
      </c>
      <c r="G1499">
        <f t="shared" si="370"/>
        <v>0</v>
      </c>
    </row>
    <row r="1500" spans="2:26" x14ac:dyDescent="0.2">
      <c r="D1500"/>
      <c r="F1500">
        <f t="shared" ref="F1500:F1502" si="376">F1499</f>
        <v>17</v>
      </c>
      <c r="G1500">
        <f t="shared" si="370"/>
        <v>0</v>
      </c>
    </row>
    <row r="1501" spans="2:26" x14ac:dyDescent="0.2">
      <c r="B1501" s="5"/>
      <c r="D1501" s="5">
        <v>0</v>
      </c>
      <c r="E1501" t="s">
        <v>35</v>
      </c>
      <c r="F1501">
        <f t="shared" si="376"/>
        <v>17</v>
      </c>
      <c r="G1501">
        <f t="shared" si="370"/>
        <v>0</v>
      </c>
      <c r="Z1501" s="5"/>
    </row>
    <row r="1502" spans="2:26" x14ac:dyDescent="0.2">
      <c r="B1502" s="5"/>
      <c r="D1502" s="5">
        <v>0.999</v>
      </c>
      <c r="E1502" t="s">
        <v>490</v>
      </c>
      <c r="F1502">
        <f t="shared" si="376"/>
        <v>17</v>
      </c>
      <c r="G1502">
        <f t="shared" si="370"/>
        <v>16.983000000000001</v>
      </c>
    </row>
    <row r="1503" spans="2:26" x14ac:dyDescent="0.2">
      <c r="D1503"/>
      <c r="F1503">
        <v>2</v>
      </c>
      <c r="G1503">
        <f t="shared" si="370"/>
        <v>0</v>
      </c>
    </row>
    <row r="1504" spans="2:26" x14ac:dyDescent="0.2">
      <c r="C1504" t="s">
        <v>730</v>
      </c>
      <c r="D1504"/>
      <c r="F1504">
        <f t="shared" ref="F1504:F1506" si="377">F1503</f>
        <v>2</v>
      </c>
      <c r="G1504">
        <f t="shared" si="370"/>
        <v>0</v>
      </c>
    </row>
    <row r="1505" spans="2:26" x14ac:dyDescent="0.2">
      <c r="D1505"/>
      <c r="F1505">
        <f t="shared" si="377"/>
        <v>2</v>
      </c>
      <c r="G1505">
        <f t="shared" si="370"/>
        <v>0</v>
      </c>
      <c r="Z1505" s="5"/>
    </row>
    <row r="1506" spans="2:26" x14ac:dyDescent="0.2">
      <c r="B1506" s="5"/>
      <c r="D1506" s="5">
        <v>1</v>
      </c>
      <c r="E1506" t="s">
        <v>490</v>
      </c>
      <c r="F1506">
        <f t="shared" si="377"/>
        <v>2</v>
      </c>
      <c r="G1506">
        <f t="shared" si="370"/>
        <v>2</v>
      </c>
      <c r="Z1506" s="5"/>
    </row>
    <row r="1507" spans="2:26" x14ac:dyDescent="0.2">
      <c r="D1507"/>
      <c r="F1507">
        <v>5</v>
      </c>
      <c r="G1507">
        <f t="shared" si="370"/>
        <v>0</v>
      </c>
    </row>
    <row r="1508" spans="2:26" x14ac:dyDescent="0.2">
      <c r="C1508" t="s">
        <v>731</v>
      </c>
      <c r="D1508"/>
      <c r="F1508">
        <f t="shared" ref="F1508:F1510" si="378">F1507</f>
        <v>5</v>
      </c>
      <c r="G1508">
        <f t="shared" si="370"/>
        <v>0</v>
      </c>
    </row>
    <row r="1509" spans="2:26" x14ac:dyDescent="0.2">
      <c r="D1509"/>
      <c r="F1509">
        <f t="shared" si="378"/>
        <v>5</v>
      </c>
      <c r="G1509">
        <f t="shared" si="370"/>
        <v>0</v>
      </c>
    </row>
    <row r="1510" spans="2:26" x14ac:dyDescent="0.2">
      <c r="B1510" s="5"/>
      <c r="D1510" s="5">
        <v>1</v>
      </c>
      <c r="E1510" t="s">
        <v>35</v>
      </c>
      <c r="F1510">
        <f t="shared" si="378"/>
        <v>5</v>
      </c>
      <c r="G1510">
        <f t="shared" si="370"/>
        <v>5</v>
      </c>
      <c r="Z1510" s="5"/>
    </row>
    <row r="1511" spans="2:26" x14ac:dyDescent="0.2">
      <c r="D1511"/>
      <c r="F1511">
        <v>23</v>
      </c>
      <c r="G1511">
        <f t="shared" si="370"/>
        <v>0</v>
      </c>
    </row>
    <row r="1512" spans="2:26" x14ac:dyDescent="0.2">
      <c r="C1512" t="s">
        <v>732</v>
      </c>
      <c r="D1512"/>
      <c r="F1512">
        <f t="shared" ref="F1512:F1515" si="379">F1511</f>
        <v>23</v>
      </c>
      <c r="G1512">
        <f t="shared" si="370"/>
        <v>0</v>
      </c>
    </row>
    <row r="1513" spans="2:26" x14ac:dyDescent="0.2">
      <c r="D1513"/>
      <c r="F1513">
        <f t="shared" si="379"/>
        <v>23</v>
      </c>
      <c r="G1513">
        <f t="shared" si="370"/>
        <v>0</v>
      </c>
    </row>
    <row r="1514" spans="2:26" x14ac:dyDescent="0.2">
      <c r="B1514" s="5"/>
      <c r="D1514" s="5">
        <v>1</v>
      </c>
      <c r="E1514" t="s">
        <v>20</v>
      </c>
      <c r="F1514">
        <f t="shared" si="379"/>
        <v>23</v>
      </c>
      <c r="G1514">
        <f t="shared" si="370"/>
        <v>23</v>
      </c>
      <c r="Z1514" s="5"/>
    </row>
    <row r="1515" spans="2:26" x14ac:dyDescent="0.2">
      <c r="D1515"/>
      <c r="F1515">
        <f t="shared" si="379"/>
        <v>23</v>
      </c>
      <c r="G1515">
        <f t="shared" si="370"/>
        <v>0</v>
      </c>
    </row>
    <row r="1516" spans="2:26" x14ac:dyDescent="0.2">
      <c r="C1516" t="s">
        <v>733</v>
      </c>
      <c r="D1516"/>
      <c r="F1516">
        <v>89</v>
      </c>
      <c r="G1516">
        <f t="shared" si="370"/>
        <v>0</v>
      </c>
    </row>
    <row r="1517" spans="2:26" x14ac:dyDescent="0.2">
      <c r="D1517"/>
      <c r="F1517">
        <f t="shared" ref="F1517:F1519" si="380">F1516</f>
        <v>89</v>
      </c>
      <c r="G1517">
        <f t="shared" si="370"/>
        <v>0</v>
      </c>
    </row>
    <row r="1518" spans="2:26" x14ac:dyDescent="0.2">
      <c r="B1518" s="5"/>
      <c r="D1518" s="5">
        <v>1</v>
      </c>
      <c r="E1518" t="s">
        <v>23</v>
      </c>
      <c r="F1518">
        <f t="shared" si="380"/>
        <v>89</v>
      </c>
      <c r="G1518">
        <f t="shared" si="370"/>
        <v>89</v>
      </c>
      <c r="Z1518" s="5"/>
    </row>
    <row r="1519" spans="2:26" x14ac:dyDescent="0.2">
      <c r="D1519"/>
      <c r="F1519">
        <f t="shared" si="380"/>
        <v>89</v>
      </c>
      <c r="G1519">
        <f t="shared" si="370"/>
        <v>0</v>
      </c>
    </row>
    <row r="1520" spans="2:26" x14ac:dyDescent="0.2">
      <c r="C1520" t="s">
        <v>734</v>
      </c>
      <c r="D1520"/>
      <c r="F1520">
        <v>166</v>
      </c>
      <c r="G1520">
        <f t="shared" si="370"/>
        <v>0</v>
      </c>
    </row>
    <row r="1521" spans="2:26" x14ac:dyDescent="0.2">
      <c r="D1521"/>
      <c r="F1521">
        <f t="shared" ref="F1521:F1524" si="381">F1520</f>
        <v>166</v>
      </c>
      <c r="G1521">
        <f t="shared" si="370"/>
        <v>0</v>
      </c>
    </row>
    <row r="1522" spans="2:26" x14ac:dyDescent="0.2">
      <c r="B1522" s="5"/>
      <c r="D1522" s="5">
        <v>1</v>
      </c>
      <c r="E1522" t="s">
        <v>28</v>
      </c>
      <c r="F1522">
        <f t="shared" si="381"/>
        <v>166</v>
      </c>
      <c r="G1522">
        <f t="shared" si="370"/>
        <v>166</v>
      </c>
      <c r="Z1522" s="5"/>
    </row>
    <row r="1523" spans="2:26" x14ac:dyDescent="0.2">
      <c r="D1523"/>
      <c r="F1523">
        <f t="shared" si="381"/>
        <v>166</v>
      </c>
      <c r="G1523">
        <f t="shared" si="370"/>
        <v>0</v>
      </c>
    </row>
    <row r="1524" spans="2:26" x14ac:dyDescent="0.2">
      <c r="C1524" t="s">
        <v>735</v>
      </c>
      <c r="D1524"/>
      <c r="F1524">
        <f t="shared" si="381"/>
        <v>166</v>
      </c>
      <c r="G1524">
        <f t="shared" si="370"/>
        <v>0</v>
      </c>
    </row>
    <row r="1525" spans="2:26" x14ac:dyDescent="0.2">
      <c r="D1525"/>
      <c r="F1525">
        <v>19</v>
      </c>
      <c r="G1525">
        <f t="shared" si="370"/>
        <v>0</v>
      </c>
    </row>
    <row r="1526" spans="2:26" x14ac:dyDescent="0.2">
      <c r="B1526" s="5"/>
      <c r="D1526" s="5">
        <v>3.0000000000000001E-3</v>
      </c>
      <c r="E1526" t="s">
        <v>493</v>
      </c>
      <c r="F1526">
        <f t="shared" ref="F1526:F1529" si="382">F1525</f>
        <v>19</v>
      </c>
      <c r="G1526">
        <f t="shared" si="370"/>
        <v>5.7000000000000002E-2</v>
      </c>
      <c r="Z1526" s="5"/>
    </row>
    <row r="1527" spans="2:26" x14ac:dyDescent="0.2">
      <c r="B1527" s="5"/>
      <c r="D1527" s="5">
        <v>0.996</v>
      </c>
      <c r="E1527" t="s">
        <v>71</v>
      </c>
      <c r="F1527">
        <f t="shared" si="382"/>
        <v>19</v>
      </c>
      <c r="G1527">
        <f t="shared" si="370"/>
        <v>18.923999999999999</v>
      </c>
    </row>
    <row r="1528" spans="2:26" x14ac:dyDescent="0.2">
      <c r="D1528"/>
      <c r="F1528">
        <f t="shared" si="382"/>
        <v>19</v>
      </c>
      <c r="G1528">
        <f t="shared" si="370"/>
        <v>0</v>
      </c>
    </row>
    <row r="1529" spans="2:26" x14ac:dyDescent="0.2">
      <c r="C1529" t="s">
        <v>736</v>
      </c>
      <c r="D1529"/>
      <c r="F1529">
        <f t="shared" si="382"/>
        <v>19</v>
      </c>
      <c r="G1529">
        <f t="shared" si="370"/>
        <v>0</v>
      </c>
    </row>
    <row r="1530" spans="2:26" x14ac:dyDescent="0.2">
      <c r="D1530"/>
      <c r="F1530">
        <v>30</v>
      </c>
      <c r="G1530">
        <f t="shared" si="370"/>
        <v>0</v>
      </c>
      <c r="Z1530" s="5"/>
    </row>
    <row r="1531" spans="2:26" x14ac:dyDescent="0.2">
      <c r="B1531" s="5"/>
      <c r="D1531" s="5">
        <v>0.95</v>
      </c>
      <c r="E1531" t="s">
        <v>71</v>
      </c>
      <c r="F1531">
        <f t="shared" ref="F1531:F1534" si="383">F1530</f>
        <v>30</v>
      </c>
      <c r="G1531">
        <f t="shared" si="370"/>
        <v>28.5</v>
      </c>
      <c r="Z1531" s="5"/>
    </row>
    <row r="1532" spans="2:26" x14ac:dyDescent="0.2">
      <c r="B1532" s="5"/>
      <c r="D1532" s="5">
        <v>3.7999999999999999E-2</v>
      </c>
      <c r="E1532" t="s">
        <v>26</v>
      </c>
      <c r="F1532">
        <f t="shared" si="383"/>
        <v>30</v>
      </c>
      <c r="G1532">
        <f t="shared" si="370"/>
        <v>1.1399999999999999</v>
      </c>
    </row>
    <row r="1533" spans="2:26" x14ac:dyDescent="0.2">
      <c r="D1533"/>
      <c r="F1533">
        <f t="shared" si="383"/>
        <v>30</v>
      </c>
      <c r="G1533">
        <f t="shared" si="370"/>
        <v>0</v>
      </c>
    </row>
    <row r="1534" spans="2:26" x14ac:dyDescent="0.2">
      <c r="C1534" t="s">
        <v>737</v>
      </c>
      <c r="D1534"/>
      <c r="F1534">
        <f t="shared" si="383"/>
        <v>30</v>
      </c>
      <c r="G1534">
        <f t="shared" si="370"/>
        <v>0</v>
      </c>
    </row>
    <row r="1535" spans="2:26" x14ac:dyDescent="0.2">
      <c r="D1535"/>
      <c r="F1535">
        <v>3</v>
      </c>
      <c r="G1535">
        <f t="shared" si="370"/>
        <v>0</v>
      </c>
      <c r="Z1535" s="5"/>
    </row>
    <row r="1536" spans="2:26" x14ac:dyDescent="0.2">
      <c r="B1536" s="5"/>
      <c r="D1536" s="5">
        <v>1</v>
      </c>
      <c r="E1536" t="s">
        <v>28</v>
      </c>
      <c r="F1536">
        <f t="shared" ref="F1536:F1538" si="384">F1535</f>
        <v>3</v>
      </c>
      <c r="G1536">
        <f t="shared" si="370"/>
        <v>3</v>
      </c>
      <c r="Z1536" s="5"/>
    </row>
    <row r="1537" spans="2:26" x14ac:dyDescent="0.2">
      <c r="D1537"/>
      <c r="F1537">
        <f t="shared" si="384"/>
        <v>3</v>
      </c>
      <c r="G1537">
        <f t="shared" si="370"/>
        <v>0</v>
      </c>
    </row>
    <row r="1538" spans="2:26" x14ac:dyDescent="0.2">
      <c r="C1538" t="s">
        <v>738</v>
      </c>
      <c r="D1538"/>
      <c r="F1538">
        <f t="shared" si="384"/>
        <v>3</v>
      </c>
      <c r="G1538">
        <f t="shared" si="370"/>
        <v>0</v>
      </c>
    </row>
    <row r="1539" spans="2:26" x14ac:dyDescent="0.2">
      <c r="D1539"/>
      <c r="F1539">
        <v>215</v>
      </c>
      <c r="G1539">
        <f t="shared" ref="G1539:G1602" si="385">D1539*F1539</f>
        <v>0</v>
      </c>
    </row>
    <row r="1540" spans="2:26" x14ac:dyDescent="0.2">
      <c r="B1540" s="5"/>
      <c r="D1540" s="5">
        <v>1</v>
      </c>
      <c r="E1540" t="s">
        <v>25</v>
      </c>
      <c r="F1540">
        <f t="shared" ref="F1540:F1543" si="386">F1539</f>
        <v>215</v>
      </c>
      <c r="G1540">
        <f t="shared" si="385"/>
        <v>215</v>
      </c>
      <c r="Z1540" s="5"/>
    </row>
    <row r="1541" spans="2:26" x14ac:dyDescent="0.2">
      <c r="D1541"/>
      <c r="F1541">
        <f t="shared" si="386"/>
        <v>215</v>
      </c>
      <c r="G1541">
        <f t="shared" si="385"/>
        <v>0</v>
      </c>
    </row>
    <row r="1542" spans="2:26" x14ac:dyDescent="0.2">
      <c r="C1542" t="s">
        <v>739</v>
      </c>
      <c r="D1542"/>
      <c r="F1542">
        <f t="shared" si="386"/>
        <v>215</v>
      </c>
      <c r="G1542">
        <f t="shared" si="385"/>
        <v>0</v>
      </c>
    </row>
    <row r="1543" spans="2:26" x14ac:dyDescent="0.2">
      <c r="D1543"/>
      <c r="F1543">
        <f t="shared" si="386"/>
        <v>215</v>
      </c>
      <c r="G1543">
        <f t="shared" si="385"/>
        <v>0</v>
      </c>
    </row>
    <row r="1544" spans="2:26" x14ac:dyDescent="0.2">
      <c r="B1544" s="5"/>
      <c r="D1544" s="5">
        <v>1</v>
      </c>
      <c r="E1544" t="s">
        <v>28</v>
      </c>
      <c r="F1544">
        <v>12</v>
      </c>
      <c r="G1544">
        <f t="shared" si="385"/>
        <v>12</v>
      </c>
      <c r="Z1544" s="5"/>
    </row>
    <row r="1545" spans="2:26" x14ac:dyDescent="0.2">
      <c r="D1545"/>
      <c r="F1545">
        <f t="shared" ref="F1545:F1547" si="387">F1544</f>
        <v>12</v>
      </c>
      <c r="G1545">
        <f t="shared" si="385"/>
        <v>0</v>
      </c>
    </row>
    <row r="1546" spans="2:26" x14ac:dyDescent="0.2">
      <c r="C1546" t="s">
        <v>740</v>
      </c>
      <c r="D1546"/>
      <c r="F1546">
        <f t="shared" si="387"/>
        <v>12</v>
      </c>
      <c r="G1546">
        <f t="shared" si="385"/>
        <v>0</v>
      </c>
    </row>
    <row r="1547" spans="2:26" x14ac:dyDescent="0.2">
      <c r="D1547"/>
      <c r="F1547">
        <f t="shared" si="387"/>
        <v>12</v>
      </c>
      <c r="G1547">
        <f t="shared" si="385"/>
        <v>0</v>
      </c>
    </row>
    <row r="1548" spans="2:26" x14ac:dyDescent="0.2">
      <c r="B1548" s="5"/>
      <c r="D1548" s="5">
        <v>1</v>
      </c>
      <c r="E1548" t="s">
        <v>20</v>
      </c>
      <c r="F1548">
        <v>2</v>
      </c>
      <c r="G1548">
        <f t="shared" si="385"/>
        <v>2</v>
      </c>
      <c r="Z1548" s="5"/>
    </row>
    <row r="1549" spans="2:26" x14ac:dyDescent="0.2">
      <c r="D1549"/>
      <c r="F1549">
        <f t="shared" ref="F1549:F1551" si="388">F1548</f>
        <v>2</v>
      </c>
      <c r="G1549">
        <f t="shared" si="385"/>
        <v>0</v>
      </c>
    </row>
    <row r="1550" spans="2:26" x14ac:dyDescent="0.2">
      <c r="C1550" t="s">
        <v>741</v>
      </c>
      <c r="D1550"/>
      <c r="F1550">
        <f t="shared" si="388"/>
        <v>2</v>
      </c>
      <c r="G1550">
        <f t="shared" si="385"/>
        <v>0</v>
      </c>
    </row>
    <row r="1551" spans="2:26" x14ac:dyDescent="0.2">
      <c r="D1551"/>
      <c r="F1551">
        <f t="shared" si="388"/>
        <v>2</v>
      </c>
      <c r="G1551">
        <f t="shared" si="385"/>
        <v>0</v>
      </c>
    </row>
    <row r="1552" spans="2:26" x14ac:dyDescent="0.2">
      <c r="B1552" s="5"/>
      <c r="D1552" s="5">
        <v>1</v>
      </c>
      <c r="E1552" t="s">
        <v>489</v>
      </c>
      <c r="F1552">
        <v>7</v>
      </c>
      <c r="G1552">
        <f t="shared" si="385"/>
        <v>7</v>
      </c>
      <c r="Z1552" s="5"/>
    </row>
    <row r="1553" spans="2:26" x14ac:dyDescent="0.2">
      <c r="D1553"/>
      <c r="F1553">
        <f t="shared" ref="F1553:F1555" si="389">F1552</f>
        <v>7</v>
      </c>
      <c r="G1553">
        <f t="shared" si="385"/>
        <v>0</v>
      </c>
    </row>
    <row r="1554" spans="2:26" x14ac:dyDescent="0.2">
      <c r="C1554" t="s">
        <v>742</v>
      </c>
      <c r="D1554"/>
      <c r="F1554">
        <f t="shared" si="389"/>
        <v>7</v>
      </c>
      <c r="G1554">
        <f t="shared" si="385"/>
        <v>0</v>
      </c>
    </row>
    <row r="1555" spans="2:26" x14ac:dyDescent="0.2">
      <c r="D1555"/>
      <c r="F1555">
        <f t="shared" si="389"/>
        <v>7</v>
      </c>
      <c r="G1555">
        <f t="shared" si="385"/>
        <v>0</v>
      </c>
    </row>
    <row r="1556" spans="2:26" x14ac:dyDescent="0.2">
      <c r="B1556" s="5"/>
      <c r="D1556" s="5">
        <v>1</v>
      </c>
      <c r="E1556" t="s">
        <v>489</v>
      </c>
      <c r="F1556">
        <v>2</v>
      </c>
      <c r="G1556">
        <f t="shared" si="385"/>
        <v>2</v>
      </c>
      <c r="Z1556" s="5"/>
    </row>
    <row r="1557" spans="2:26" x14ac:dyDescent="0.2">
      <c r="D1557"/>
      <c r="F1557">
        <f t="shared" ref="F1557:F1559" si="390">F1556</f>
        <v>2</v>
      </c>
      <c r="G1557">
        <f t="shared" si="385"/>
        <v>0</v>
      </c>
    </row>
    <row r="1558" spans="2:26" x14ac:dyDescent="0.2">
      <c r="C1558" t="s">
        <v>743</v>
      </c>
      <c r="D1558"/>
      <c r="F1558">
        <f t="shared" si="390"/>
        <v>2</v>
      </c>
      <c r="G1558">
        <f t="shared" si="385"/>
        <v>0</v>
      </c>
    </row>
    <row r="1559" spans="2:26" x14ac:dyDescent="0.2">
      <c r="D1559"/>
      <c r="F1559">
        <f t="shared" si="390"/>
        <v>2</v>
      </c>
      <c r="G1559">
        <f t="shared" si="385"/>
        <v>0</v>
      </c>
    </row>
    <row r="1560" spans="2:26" x14ac:dyDescent="0.2">
      <c r="B1560" s="5"/>
      <c r="D1560" s="5">
        <v>1</v>
      </c>
      <c r="E1560" t="s">
        <v>20</v>
      </c>
      <c r="F1560">
        <v>24</v>
      </c>
      <c r="G1560">
        <f t="shared" si="385"/>
        <v>24</v>
      </c>
      <c r="Z1560" s="5"/>
    </row>
    <row r="1561" spans="2:26" x14ac:dyDescent="0.2">
      <c r="D1561"/>
      <c r="F1561">
        <f t="shared" ref="F1561:F1563" si="391">F1560</f>
        <v>24</v>
      </c>
      <c r="G1561">
        <f t="shared" si="385"/>
        <v>0</v>
      </c>
    </row>
    <row r="1562" spans="2:26" x14ac:dyDescent="0.2">
      <c r="C1562" t="s">
        <v>744</v>
      </c>
      <c r="D1562"/>
      <c r="F1562">
        <f t="shared" si="391"/>
        <v>24</v>
      </c>
      <c r="G1562">
        <f t="shared" si="385"/>
        <v>0</v>
      </c>
    </row>
    <row r="1563" spans="2:26" x14ac:dyDescent="0.2">
      <c r="D1563"/>
      <c r="F1563">
        <f t="shared" si="391"/>
        <v>24</v>
      </c>
      <c r="G1563">
        <f t="shared" si="385"/>
        <v>0</v>
      </c>
    </row>
    <row r="1564" spans="2:26" x14ac:dyDescent="0.2">
      <c r="B1564" s="5"/>
      <c r="D1564" s="5">
        <v>1</v>
      </c>
      <c r="E1564" t="s">
        <v>20</v>
      </c>
      <c r="F1564">
        <v>23</v>
      </c>
      <c r="G1564">
        <f t="shared" si="385"/>
        <v>23</v>
      </c>
      <c r="Z1564" s="5"/>
    </row>
    <row r="1565" spans="2:26" x14ac:dyDescent="0.2">
      <c r="D1565"/>
      <c r="F1565">
        <f t="shared" ref="F1565:F1567" si="392">F1564</f>
        <v>23</v>
      </c>
      <c r="G1565">
        <f t="shared" si="385"/>
        <v>0</v>
      </c>
    </row>
    <row r="1566" spans="2:26" x14ac:dyDescent="0.2">
      <c r="C1566" t="s">
        <v>745</v>
      </c>
      <c r="D1566"/>
      <c r="F1566">
        <f t="shared" si="392"/>
        <v>23</v>
      </c>
      <c r="G1566">
        <f t="shared" si="385"/>
        <v>0</v>
      </c>
    </row>
    <row r="1567" spans="2:26" x14ac:dyDescent="0.2">
      <c r="D1567"/>
      <c r="F1567">
        <f t="shared" si="392"/>
        <v>23</v>
      </c>
      <c r="G1567">
        <f t="shared" si="385"/>
        <v>0</v>
      </c>
    </row>
    <row r="1568" spans="2:26" x14ac:dyDescent="0.2">
      <c r="B1568" s="5"/>
      <c r="D1568" s="5">
        <v>1</v>
      </c>
      <c r="E1568" t="s">
        <v>28</v>
      </c>
      <c r="F1568">
        <v>4</v>
      </c>
      <c r="G1568">
        <f t="shared" si="385"/>
        <v>4</v>
      </c>
      <c r="Z1568" s="5"/>
    </row>
    <row r="1569" spans="2:26" x14ac:dyDescent="0.2">
      <c r="D1569"/>
      <c r="F1569">
        <f t="shared" ref="F1569:F1571" si="393">F1568</f>
        <v>4</v>
      </c>
      <c r="G1569">
        <f t="shared" si="385"/>
        <v>0</v>
      </c>
    </row>
    <row r="1570" spans="2:26" x14ac:dyDescent="0.2">
      <c r="C1570" t="s">
        <v>746</v>
      </c>
      <c r="D1570"/>
      <c r="F1570">
        <f t="shared" si="393"/>
        <v>4</v>
      </c>
      <c r="G1570">
        <f t="shared" si="385"/>
        <v>0</v>
      </c>
    </row>
    <row r="1571" spans="2:26" x14ac:dyDescent="0.2">
      <c r="D1571"/>
      <c r="F1571">
        <f t="shared" si="393"/>
        <v>4</v>
      </c>
      <c r="G1571">
        <f t="shared" si="385"/>
        <v>0</v>
      </c>
    </row>
    <row r="1572" spans="2:26" x14ac:dyDescent="0.2">
      <c r="B1572" s="5"/>
      <c r="D1572" s="5">
        <v>1</v>
      </c>
      <c r="E1572" t="s">
        <v>28</v>
      </c>
      <c r="F1572">
        <v>32</v>
      </c>
      <c r="G1572">
        <f t="shared" si="385"/>
        <v>32</v>
      </c>
      <c r="Z1572" s="5"/>
    </row>
    <row r="1573" spans="2:26" x14ac:dyDescent="0.2">
      <c r="D1573"/>
      <c r="F1573">
        <f t="shared" ref="F1573:F1575" si="394">F1572</f>
        <v>32</v>
      </c>
      <c r="G1573">
        <f t="shared" si="385"/>
        <v>0</v>
      </c>
    </row>
    <row r="1574" spans="2:26" x14ac:dyDescent="0.2">
      <c r="C1574" t="s">
        <v>747</v>
      </c>
      <c r="D1574"/>
      <c r="F1574">
        <f t="shared" si="394"/>
        <v>32</v>
      </c>
      <c r="G1574">
        <f t="shared" si="385"/>
        <v>0</v>
      </c>
    </row>
    <row r="1575" spans="2:26" x14ac:dyDescent="0.2">
      <c r="D1575"/>
      <c r="F1575">
        <f t="shared" si="394"/>
        <v>32</v>
      </c>
      <c r="G1575">
        <f t="shared" si="385"/>
        <v>0</v>
      </c>
    </row>
    <row r="1576" spans="2:26" x14ac:dyDescent="0.2">
      <c r="B1576" s="5"/>
      <c r="D1576" s="5">
        <v>1</v>
      </c>
      <c r="E1576" t="s">
        <v>28</v>
      </c>
      <c r="F1576">
        <v>4</v>
      </c>
      <c r="G1576">
        <f t="shared" si="385"/>
        <v>4</v>
      </c>
      <c r="Z1576" s="5"/>
    </row>
    <row r="1577" spans="2:26" x14ac:dyDescent="0.2">
      <c r="D1577"/>
      <c r="F1577">
        <f t="shared" ref="F1577:F1579" si="395">F1576</f>
        <v>4</v>
      </c>
      <c r="G1577">
        <f t="shared" si="385"/>
        <v>0</v>
      </c>
    </row>
    <row r="1578" spans="2:26" x14ac:dyDescent="0.2">
      <c r="C1578" t="s">
        <v>748</v>
      </c>
      <c r="D1578"/>
      <c r="F1578">
        <f t="shared" si="395"/>
        <v>4</v>
      </c>
      <c r="G1578">
        <f t="shared" si="385"/>
        <v>0</v>
      </c>
    </row>
    <row r="1579" spans="2:26" x14ac:dyDescent="0.2">
      <c r="D1579"/>
      <c r="F1579">
        <f t="shared" si="395"/>
        <v>4</v>
      </c>
      <c r="G1579">
        <f t="shared" si="385"/>
        <v>0</v>
      </c>
    </row>
    <row r="1580" spans="2:26" x14ac:dyDescent="0.2">
      <c r="B1580" s="5"/>
      <c r="D1580" s="5">
        <v>1</v>
      </c>
      <c r="E1580" t="s">
        <v>28</v>
      </c>
      <c r="F1580">
        <v>102</v>
      </c>
      <c r="G1580">
        <f t="shared" si="385"/>
        <v>102</v>
      </c>
      <c r="Z1580" s="5"/>
    </row>
    <row r="1581" spans="2:26" x14ac:dyDescent="0.2">
      <c r="D1581"/>
      <c r="F1581">
        <f t="shared" ref="F1581:F1584" si="396">F1580</f>
        <v>102</v>
      </c>
      <c r="G1581">
        <f t="shared" si="385"/>
        <v>0</v>
      </c>
    </row>
    <row r="1582" spans="2:26" x14ac:dyDescent="0.2">
      <c r="C1582" t="s">
        <v>749</v>
      </c>
      <c r="D1582"/>
      <c r="F1582">
        <f t="shared" si="396"/>
        <v>102</v>
      </c>
      <c r="G1582">
        <f t="shared" si="385"/>
        <v>0</v>
      </c>
    </row>
    <row r="1583" spans="2:26" x14ac:dyDescent="0.2">
      <c r="D1583"/>
      <c r="F1583">
        <f t="shared" si="396"/>
        <v>102</v>
      </c>
      <c r="G1583">
        <f t="shared" si="385"/>
        <v>0</v>
      </c>
    </row>
    <row r="1584" spans="2:26" x14ac:dyDescent="0.2">
      <c r="B1584" s="5"/>
      <c r="D1584" s="5">
        <v>1</v>
      </c>
      <c r="E1584" t="s">
        <v>28</v>
      </c>
      <c r="F1584">
        <f t="shared" si="396"/>
        <v>102</v>
      </c>
      <c r="G1584">
        <f t="shared" si="385"/>
        <v>102</v>
      </c>
      <c r="Z1584" s="5"/>
    </row>
    <row r="1585" spans="2:26" x14ac:dyDescent="0.2">
      <c r="D1585"/>
      <c r="F1585">
        <v>36</v>
      </c>
      <c r="G1585">
        <f t="shared" si="385"/>
        <v>0</v>
      </c>
    </row>
    <row r="1586" spans="2:26" x14ac:dyDescent="0.2">
      <c r="C1586" t="s">
        <v>750</v>
      </c>
      <c r="D1586"/>
      <c r="F1586">
        <f t="shared" ref="F1586:F1589" si="397">F1585</f>
        <v>36</v>
      </c>
      <c r="G1586">
        <f t="shared" si="385"/>
        <v>0</v>
      </c>
    </row>
    <row r="1587" spans="2:26" x14ac:dyDescent="0.2">
      <c r="D1587"/>
      <c r="F1587">
        <f t="shared" si="397"/>
        <v>36</v>
      </c>
      <c r="G1587">
        <f t="shared" si="385"/>
        <v>0</v>
      </c>
    </row>
    <row r="1588" spans="2:26" x14ac:dyDescent="0.2">
      <c r="B1588" s="5"/>
      <c r="D1588" s="5">
        <v>1</v>
      </c>
      <c r="E1588" t="s">
        <v>28</v>
      </c>
      <c r="F1588">
        <f t="shared" si="397"/>
        <v>36</v>
      </c>
      <c r="G1588">
        <f t="shared" si="385"/>
        <v>36</v>
      </c>
      <c r="Z1588" s="5"/>
    </row>
    <row r="1589" spans="2:26" x14ac:dyDescent="0.2">
      <c r="D1589"/>
      <c r="F1589">
        <f t="shared" si="397"/>
        <v>36</v>
      </c>
      <c r="G1589">
        <f t="shared" si="385"/>
        <v>0</v>
      </c>
    </row>
    <row r="1590" spans="2:26" x14ac:dyDescent="0.2">
      <c r="C1590" t="s">
        <v>751</v>
      </c>
      <c r="D1590"/>
      <c r="F1590">
        <v>68</v>
      </c>
      <c r="G1590">
        <f t="shared" si="385"/>
        <v>0</v>
      </c>
    </row>
    <row r="1591" spans="2:26" x14ac:dyDescent="0.2">
      <c r="D1591"/>
      <c r="F1591">
        <f t="shared" ref="F1591:F1594" si="398">F1590</f>
        <v>68</v>
      </c>
      <c r="G1591">
        <f t="shared" si="385"/>
        <v>0</v>
      </c>
    </row>
    <row r="1592" spans="2:26" x14ac:dyDescent="0.2">
      <c r="B1592" s="5"/>
      <c r="D1592" s="5">
        <v>1</v>
      </c>
      <c r="E1592" t="s">
        <v>28</v>
      </c>
      <c r="F1592">
        <f t="shared" si="398"/>
        <v>68</v>
      </c>
      <c r="G1592">
        <f t="shared" si="385"/>
        <v>68</v>
      </c>
      <c r="Z1592" s="5"/>
    </row>
    <row r="1593" spans="2:26" x14ac:dyDescent="0.2">
      <c r="D1593"/>
      <c r="F1593">
        <f t="shared" si="398"/>
        <v>68</v>
      </c>
      <c r="G1593">
        <f t="shared" si="385"/>
        <v>0</v>
      </c>
    </row>
    <row r="1594" spans="2:26" x14ac:dyDescent="0.2">
      <c r="C1594" t="s">
        <v>752</v>
      </c>
      <c r="D1594"/>
      <c r="F1594">
        <f t="shared" si="398"/>
        <v>68</v>
      </c>
      <c r="G1594">
        <f t="shared" si="385"/>
        <v>0</v>
      </c>
    </row>
    <row r="1595" spans="2:26" x14ac:dyDescent="0.2">
      <c r="D1595"/>
      <c r="F1595">
        <v>11</v>
      </c>
      <c r="G1595">
        <f t="shared" si="385"/>
        <v>0</v>
      </c>
    </row>
    <row r="1596" spans="2:26" x14ac:dyDescent="0.2">
      <c r="B1596" s="5"/>
      <c r="D1596" s="5">
        <v>1</v>
      </c>
      <c r="E1596" t="s">
        <v>28</v>
      </c>
      <c r="F1596">
        <f t="shared" ref="F1596:F1598" si="399">F1595</f>
        <v>11</v>
      </c>
      <c r="G1596">
        <f t="shared" si="385"/>
        <v>11</v>
      </c>
      <c r="Z1596" s="5"/>
    </row>
    <row r="1597" spans="2:26" x14ac:dyDescent="0.2">
      <c r="D1597"/>
      <c r="F1597">
        <f t="shared" si="399"/>
        <v>11</v>
      </c>
      <c r="G1597">
        <f t="shared" si="385"/>
        <v>0</v>
      </c>
    </row>
    <row r="1598" spans="2:26" x14ac:dyDescent="0.2">
      <c r="C1598" t="s">
        <v>753</v>
      </c>
      <c r="D1598"/>
      <c r="F1598">
        <f t="shared" si="399"/>
        <v>11</v>
      </c>
      <c r="G1598">
        <f t="shared" si="385"/>
        <v>0</v>
      </c>
    </row>
    <row r="1599" spans="2:26" x14ac:dyDescent="0.2">
      <c r="D1599"/>
      <c r="F1599">
        <v>28</v>
      </c>
      <c r="G1599">
        <f t="shared" si="385"/>
        <v>0</v>
      </c>
    </row>
    <row r="1600" spans="2:26" x14ac:dyDescent="0.2">
      <c r="B1600" s="5"/>
      <c r="D1600" s="5">
        <v>1</v>
      </c>
      <c r="E1600" t="s">
        <v>28</v>
      </c>
      <c r="F1600">
        <f t="shared" ref="F1600:F1602" si="400">F1599</f>
        <v>28</v>
      </c>
      <c r="G1600">
        <f t="shared" si="385"/>
        <v>28</v>
      </c>
      <c r="Z1600" s="5"/>
    </row>
    <row r="1601" spans="2:26" x14ac:dyDescent="0.2">
      <c r="D1601"/>
      <c r="F1601">
        <f t="shared" si="400"/>
        <v>28</v>
      </c>
      <c r="G1601">
        <f t="shared" si="385"/>
        <v>0</v>
      </c>
    </row>
    <row r="1602" spans="2:26" x14ac:dyDescent="0.2">
      <c r="C1602" s="4" t="s">
        <v>754</v>
      </c>
      <c r="D1602"/>
      <c r="F1602">
        <f t="shared" si="400"/>
        <v>28</v>
      </c>
      <c r="G1602">
        <f t="shared" si="385"/>
        <v>0</v>
      </c>
    </row>
    <row r="1603" spans="2:26" x14ac:dyDescent="0.2">
      <c r="D1603"/>
      <c r="F1603">
        <v>2</v>
      </c>
      <c r="G1603">
        <f t="shared" ref="G1603:G1666" si="401">D1603*F1603</f>
        <v>0</v>
      </c>
    </row>
    <row r="1604" spans="2:26" x14ac:dyDescent="0.2">
      <c r="B1604" s="5"/>
      <c r="D1604" s="5">
        <v>1</v>
      </c>
      <c r="E1604" t="s">
        <v>28</v>
      </c>
      <c r="F1604">
        <f t="shared" ref="F1604:F1606" si="402">F1603</f>
        <v>2</v>
      </c>
      <c r="G1604">
        <f t="shared" si="401"/>
        <v>2</v>
      </c>
      <c r="Z1604" s="5"/>
    </row>
    <row r="1605" spans="2:26" x14ac:dyDescent="0.2">
      <c r="D1605"/>
      <c r="F1605">
        <f t="shared" si="402"/>
        <v>2</v>
      </c>
      <c r="G1605">
        <f t="shared" si="401"/>
        <v>0</v>
      </c>
    </row>
    <row r="1606" spans="2:26" x14ac:dyDescent="0.2">
      <c r="C1606" t="s">
        <v>755</v>
      </c>
      <c r="D1606"/>
      <c r="F1606">
        <f t="shared" si="402"/>
        <v>2</v>
      </c>
      <c r="G1606">
        <f t="shared" si="401"/>
        <v>0</v>
      </c>
    </row>
    <row r="1607" spans="2:26" x14ac:dyDescent="0.2">
      <c r="D1607"/>
      <c r="F1607">
        <v>11</v>
      </c>
      <c r="G1607">
        <f t="shared" si="401"/>
        <v>0</v>
      </c>
    </row>
    <row r="1608" spans="2:26" x14ac:dyDescent="0.2">
      <c r="B1608" s="5"/>
      <c r="D1608" s="5">
        <v>1</v>
      </c>
      <c r="E1608" t="s">
        <v>28</v>
      </c>
      <c r="F1608">
        <f t="shared" ref="F1608:F1610" si="403">F1607</f>
        <v>11</v>
      </c>
      <c r="G1608">
        <f t="shared" si="401"/>
        <v>11</v>
      </c>
      <c r="Z1608" s="5"/>
    </row>
    <row r="1609" spans="2:26" x14ac:dyDescent="0.2">
      <c r="D1609"/>
      <c r="F1609">
        <f t="shared" si="403"/>
        <v>11</v>
      </c>
      <c r="G1609">
        <f t="shared" si="401"/>
        <v>0</v>
      </c>
    </row>
    <row r="1610" spans="2:26" x14ac:dyDescent="0.2">
      <c r="C1610" t="s">
        <v>756</v>
      </c>
      <c r="D1610"/>
      <c r="F1610">
        <f t="shared" si="403"/>
        <v>11</v>
      </c>
      <c r="G1610">
        <f t="shared" si="401"/>
        <v>0</v>
      </c>
    </row>
    <row r="1611" spans="2:26" x14ac:dyDescent="0.2">
      <c r="D1611"/>
      <c r="F1611">
        <v>10</v>
      </c>
      <c r="G1611">
        <f t="shared" si="401"/>
        <v>0</v>
      </c>
    </row>
    <row r="1612" spans="2:26" x14ac:dyDescent="0.2">
      <c r="B1612" s="5"/>
      <c r="D1612" s="5">
        <v>1</v>
      </c>
      <c r="E1612" t="s">
        <v>28</v>
      </c>
      <c r="F1612">
        <f t="shared" ref="F1612:F1614" si="404">F1611</f>
        <v>10</v>
      </c>
      <c r="G1612">
        <f t="shared" si="401"/>
        <v>10</v>
      </c>
      <c r="Z1612" s="5"/>
    </row>
    <row r="1613" spans="2:26" x14ac:dyDescent="0.2">
      <c r="D1613"/>
      <c r="F1613">
        <f t="shared" si="404"/>
        <v>10</v>
      </c>
      <c r="G1613">
        <f t="shared" si="401"/>
        <v>0</v>
      </c>
    </row>
    <row r="1614" spans="2:26" x14ac:dyDescent="0.2">
      <c r="C1614" t="s">
        <v>757</v>
      </c>
      <c r="D1614"/>
      <c r="F1614">
        <f t="shared" si="404"/>
        <v>10</v>
      </c>
      <c r="G1614">
        <f t="shared" si="401"/>
        <v>0</v>
      </c>
    </row>
    <row r="1615" spans="2:26" x14ac:dyDescent="0.2">
      <c r="D1615"/>
      <c r="F1615">
        <v>7</v>
      </c>
      <c r="G1615">
        <f t="shared" si="401"/>
        <v>0</v>
      </c>
    </row>
    <row r="1616" spans="2:26" x14ac:dyDescent="0.2">
      <c r="B1616" s="5"/>
      <c r="D1616" s="5">
        <v>1</v>
      </c>
      <c r="E1616" t="s">
        <v>28</v>
      </c>
      <c r="F1616">
        <f t="shared" ref="F1616:F1618" si="405">F1615</f>
        <v>7</v>
      </c>
      <c r="G1616">
        <f t="shared" si="401"/>
        <v>7</v>
      </c>
      <c r="Z1616" s="5"/>
    </row>
    <row r="1617" spans="2:26" x14ac:dyDescent="0.2">
      <c r="D1617"/>
      <c r="F1617">
        <f t="shared" si="405"/>
        <v>7</v>
      </c>
      <c r="G1617">
        <f t="shared" si="401"/>
        <v>0</v>
      </c>
    </row>
    <row r="1618" spans="2:26" x14ac:dyDescent="0.2">
      <c r="C1618" t="s">
        <v>758</v>
      </c>
      <c r="D1618"/>
      <c r="F1618">
        <f t="shared" si="405"/>
        <v>7</v>
      </c>
      <c r="G1618">
        <f t="shared" si="401"/>
        <v>0</v>
      </c>
    </row>
    <row r="1619" spans="2:26" x14ac:dyDescent="0.2">
      <c r="D1619"/>
      <c r="F1619">
        <v>4</v>
      </c>
      <c r="G1619">
        <f t="shared" si="401"/>
        <v>0</v>
      </c>
    </row>
    <row r="1620" spans="2:26" x14ac:dyDescent="0.2">
      <c r="B1620" s="5"/>
      <c r="D1620" s="5">
        <v>1</v>
      </c>
      <c r="E1620" t="s">
        <v>28</v>
      </c>
      <c r="F1620">
        <f t="shared" ref="F1620:F1622" si="406">F1619</f>
        <v>4</v>
      </c>
      <c r="G1620">
        <f t="shared" si="401"/>
        <v>4</v>
      </c>
      <c r="Z1620" s="5"/>
    </row>
    <row r="1621" spans="2:26" x14ac:dyDescent="0.2">
      <c r="D1621"/>
      <c r="F1621">
        <f t="shared" si="406"/>
        <v>4</v>
      </c>
      <c r="G1621">
        <f t="shared" si="401"/>
        <v>0</v>
      </c>
    </row>
    <row r="1622" spans="2:26" x14ac:dyDescent="0.2">
      <c r="C1622" t="s">
        <v>759</v>
      </c>
      <c r="D1622"/>
      <c r="F1622">
        <f t="shared" si="406"/>
        <v>4</v>
      </c>
      <c r="G1622">
        <f t="shared" si="401"/>
        <v>0</v>
      </c>
    </row>
    <row r="1623" spans="2:26" x14ac:dyDescent="0.2">
      <c r="D1623"/>
      <c r="F1623">
        <v>4</v>
      </c>
      <c r="G1623">
        <f t="shared" si="401"/>
        <v>0</v>
      </c>
    </row>
    <row r="1624" spans="2:26" x14ac:dyDescent="0.2">
      <c r="B1624" s="5"/>
      <c r="D1624" s="5">
        <v>1</v>
      </c>
      <c r="E1624" t="s">
        <v>28</v>
      </c>
      <c r="F1624">
        <f t="shared" ref="F1624:F1626" si="407">F1623</f>
        <v>4</v>
      </c>
      <c r="G1624">
        <f t="shared" si="401"/>
        <v>4</v>
      </c>
      <c r="Z1624" s="5"/>
    </row>
    <row r="1625" spans="2:26" x14ac:dyDescent="0.2">
      <c r="D1625"/>
      <c r="F1625">
        <f t="shared" si="407"/>
        <v>4</v>
      </c>
      <c r="G1625">
        <f t="shared" si="401"/>
        <v>0</v>
      </c>
    </row>
    <row r="1626" spans="2:26" x14ac:dyDescent="0.2">
      <c r="C1626" t="s">
        <v>760</v>
      </c>
      <c r="D1626"/>
      <c r="F1626">
        <f t="shared" si="407"/>
        <v>4</v>
      </c>
      <c r="G1626">
        <f t="shared" si="401"/>
        <v>0</v>
      </c>
    </row>
    <row r="1627" spans="2:26" x14ac:dyDescent="0.2">
      <c r="D1627"/>
      <c r="F1627">
        <v>2</v>
      </c>
      <c r="G1627">
        <f t="shared" si="401"/>
        <v>0</v>
      </c>
    </row>
    <row r="1628" spans="2:26" x14ac:dyDescent="0.2">
      <c r="B1628" s="5"/>
      <c r="D1628" s="5">
        <v>1</v>
      </c>
      <c r="E1628" t="s">
        <v>20</v>
      </c>
      <c r="F1628">
        <f t="shared" ref="F1628:F1630" si="408">F1627</f>
        <v>2</v>
      </c>
      <c r="G1628">
        <f t="shared" si="401"/>
        <v>2</v>
      </c>
      <c r="Z1628" s="5"/>
    </row>
    <row r="1629" spans="2:26" x14ac:dyDescent="0.2">
      <c r="D1629"/>
      <c r="F1629">
        <f t="shared" si="408"/>
        <v>2</v>
      </c>
      <c r="G1629">
        <f t="shared" si="401"/>
        <v>0</v>
      </c>
    </row>
    <row r="1630" spans="2:26" x14ac:dyDescent="0.2">
      <c r="C1630" t="s">
        <v>761</v>
      </c>
      <c r="D1630"/>
      <c r="F1630">
        <f t="shared" si="408"/>
        <v>2</v>
      </c>
      <c r="G1630">
        <f t="shared" si="401"/>
        <v>0</v>
      </c>
    </row>
    <row r="1631" spans="2:26" x14ac:dyDescent="0.2">
      <c r="D1631"/>
      <c r="F1631">
        <v>2</v>
      </c>
      <c r="G1631">
        <f t="shared" si="401"/>
        <v>0</v>
      </c>
    </row>
    <row r="1632" spans="2:26" x14ac:dyDescent="0.2">
      <c r="B1632" s="5"/>
      <c r="D1632" s="5">
        <v>1</v>
      </c>
      <c r="E1632" t="s">
        <v>20</v>
      </c>
      <c r="F1632">
        <f t="shared" ref="F1632:F1634" si="409">F1631</f>
        <v>2</v>
      </c>
      <c r="G1632">
        <f t="shared" si="401"/>
        <v>2</v>
      </c>
      <c r="Z1632" s="5"/>
    </row>
    <row r="1633" spans="2:26" x14ac:dyDescent="0.2">
      <c r="D1633"/>
      <c r="F1633">
        <f t="shared" si="409"/>
        <v>2</v>
      </c>
      <c r="G1633">
        <f t="shared" si="401"/>
        <v>0</v>
      </c>
    </row>
    <row r="1634" spans="2:26" x14ac:dyDescent="0.2">
      <c r="C1634" t="s">
        <v>762</v>
      </c>
      <c r="D1634"/>
      <c r="F1634">
        <f t="shared" si="409"/>
        <v>2</v>
      </c>
      <c r="G1634">
        <f t="shared" si="401"/>
        <v>0</v>
      </c>
    </row>
    <row r="1635" spans="2:26" x14ac:dyDescent="0.2">
      <c r="D1635"/>
      <c r="F1635">
        <v>22</v>
      </c>
      <c r="G1635">
        <f t="shared" si="401"/>
        <v>0</v>
      </c>
    </row>
    <row r="1636" spans="2:26" x14ac:dyDescent="0.2">
      <c r="B1636" s="5"/>
      <c r="D1636" s="5">
        <v>1</v>
      </c>
      <c r="E1636" t="s">
        <v>28</v>
      </c>
      <c r="F1636">
        <f t="shared" ref="F1636:F1638" si="410">F1635</f>
        <v>22</v>
      </c>
      <c r="G1636">
        <f t="shared" si="401"/>
        <v>22</v>
      </c>
      <c r="Z1636" s="5"/>
    </row>
    <row r="1637" spans="2:26" x14ac:dyDescent="0.2">
      <c r="D1637"/>
      <c r="F1637">
        <f t="shared" si="410"/>
        <v>22</v>
      </c>
      <c r="G1637">
        <f t="shared" si="401"/>
        <v>0</v>
      </c>
    </row>
    <row r="1638" spans="2:26" x14ac:dyDescent="0.2">
      <c r="C1638" t="s">
        <v>763</v>
      </c>
      <c r="D1638"/>
      <c r="F1638">
        <f t="shared" si="410"/>
        <v>22</v>
      </c>
      <c r="G1638">
        <f t="shared" si="401"/>
        <v>0</v>
      </c>
    </row>
    <row r="1639" spans="2:26" x14ac:dyDescent="0.2">
      <c r="D1639"/>
      <c r="F1639">
        <v>152</v>
      </c>
      <c r="G1639">
        <f t="shared" si="401"/>
        <v>0</v>
      </c>
    </row>
    <row r="1640" spans="2:26" x14ac:dyDescent="0.2">
      <c r="B1640" s="5"/>
      <c r="D1640" s="5">
        <v>1</v>
      </c>
      <c r="E1640" t="s">
        <v>28</v>
      </c>
      <c r="F1640">
        <f t="shared" ref="F1640:F1642" si="411">F1639</f>
        <v>152</v>
      </c>
      <c r="G1640">
        <f t="shared" si="401"/>
        <v>152</v>
      </c>
      <c r="Z1640" s="5"/>
    </row>
    <row r="1641" spans="2:26" x14ac:dyDescent="0.2">
      <c r="D1641"/>
      <c r="F1641">
        <f t="shared" si="411"/>
        <v>152</v>
      </c>
      <c r="G1641">
        <f t="shared" si="401"/>
        <v>0</v>
      </c>
    </row>
    <row r="1642" spans="2:26" x14ac:dyDescent="0.2">
      <c r="C1642" t="s">
        <v>764</v>
      </c>
      <c r="D1642"/>
      <c r="F1642">
        <f t="shared" si="411"/>
        <v>152</v>
      </c>
      <c r="G1642">
        <f t="shared" si="401"/>
        <v>0</v>
      </c>
    </row>
    <row r="1643" spans="2:26" x14ac:dyDescent="0.2">
      <c r="D1643"/>
      <c r="F1643">
        <v>12</v>
      </c>
      <c r="G1643">
        <f t="shared" si="401"/>
        <v>0</v>
      </c>
    </row>
    <row r="1644" spans="2:26" x14ac:dyDescent="0.2">
      <c r="B1644" s="5"/>
      <c r="D1644" s="5">
        <v>1</v>
      </c>
      <c r="E1644" t="s">
        <v>28</v>
      </c>
      <c r="F1644">
        <f t="shared" ref="F1644:F1646" si="412">F1643</f>
        <v>12</v>
      </c>
      <c r="G1644">
        <f t="shared" si="401"/>
        <v>12</v>
      </c>
      <c r="Z1644" s="5"/>
    </row>
    <row r="1645" spans="2:26" x14ac:dyDescent="0.2">
      <c r="D1645"/>
      <c r="F1645">
        <f t="shared" si="412"/>
        <v>12</v>
      </c>
      <c r="G1645">
        <f t="shared" si="401"/>
        <v>0</v>
      </c>
    </row>
    <row r="1646" spans="2:26" x14ac:dyDescent="0.2">
      <c r="C1646" t="s">
        <v>765</v>
      </c>
      <c r="D1646"/>
      <c r="F1646">
        <f t="shared" si="412"/>
        <v>12</v>
      </c>
      <c r="G1646">
        <f t="shared" si="401"/>
        <v>0</v>
      </c>
    </row>
    <row r="1647" spans="2:26" x14ac:dyDescent="0.2">
      <c r="D1647"/>
      <c r="F1647">
        <v>6</v>
      </c>
      <c r="G1647">
        <f t="shared" si="401"/>
        <v>0</v>
      </c>
    </row>
    <row r="1648" spans="2:26" x14ac:dyDescent="0.2">
      <c r="B1648" s="5"/>
      <c r="D1648" s="5">
        <v>1</v>
      </c>
      <c r="E1648" t="s">
        <v>28</v>
      </c>
      <c r="F1648">
        <f t="shared" ref="F1648:F1650" si="413">F1647</f>
        <v>6</v>
      </c>
      <c r="G1648">
        <f t="shared" si="401"/>
        <v>6</v>
      </c>
      <c r="Z1648" s="5"/>
    </row>
    <row r="1649" spans="2:26" x14ac:dyDescent="0.2">
      <c r="D1649"/>
      <c r="F1649">
        <f t="shared" si="413"/>
        <v>6</v>
      </c>
      <c r="G1649">
        <f t="shared" si="401"/>
        <v>0</v>
      </c>
    </row>
    <row r="1650" spans="2:26" x14ac:dyDescent="0.2">
      <c r="C1650" t="s">
        <v>766</v>
      </c>
      <c r="D1650"/>
      <c r="F1650">
        <f t="shared" si="413"/>
        <v>6</v>
      </c>
      <c r="G1650">
        <f t="shared" si="401"/>
        <v>0</v>
      </c>
    </row>
    <row r="1651" spans="2:26" x14ac:dyDescent="0.2">
      <c r="D1651"/>
      <c r="F1651">
        <v>6</v>
      </c>
      <c r="G1651">
        <f t="shared" si="401"/>
        <v>0</v>
      </c>
    </row>
    <row r="1652" spans="2:26" x14ac:dyDescent="0.2">
      <c r="B1652" s="5"/>
      <c r="D1652" s="5">
        <v>1</v>
      </c>
      <c r="E1652" t="s">
        <v>28</v>
      </c>
      <c r="F1652">
        <f t="shared" ref="F1652:F1654" si="414">F1651</f>
        <v>6</v>
      </c>
      <c r="G1652">
        <f t="shared" si="401"/>
        <v>6</v>
      </c>
      <c r="Z1652" s="5"/>
    </row>
    <row r="1653" spans="2:26" x14ac:dyDescent="0.2">
      <c r="D1653"/>
      <c r="F1653">
        <f t="shared" si="414"/>
        <v>6</v>
      </c>
      <c r="G1653">
        <f t="shared" si="401"/>
        <v>0</v>
      </c>
    </row>
    <row r="1654" spans="2:26" x14ac:dyDescent="0.2">
      <c r="C1654" t="s">
        <v>767</v>
      </c>
      <c r="D1654"/>
      <c r="F1654">
        <f t="shared" si="414"/>
        <v>6</v>
      </c>
      <c r="G1654">
        <f t="shared" si="401"/>
        <v>0</v>
      </c>
    </row>
    <row r="1655" spans="2:26" x14ac:dyDescent="0.2">
      <c r="D1655"/>
      <c r="F1655">
        <v>4</v>
      </c>
      <c r="G1655">
        <f t="shared" si="401"/>
        <v>0</v>
      </c>
    </row>
    <row r="1656" spans="2:26" x14ac:dyDescent="0.2">
      <c r="B1656" s="5"/>
      <c r="D1656" s="5">
        <v>1</v>
      </c>
      <c r="E1656" t="s">
        <v>28</v>
      </c>
      <c r="F1656">
        <f t="shared" ref="F1656:F1657" si="415">F1655</f>
        <v>4</v>
      </c>
      <c r="G1656">
        <f t="shared" si="401"/>
        <v>4</v>
      </c>
      <c r="Z1656" s="5"/>
    </row>
    <row r="1657" spans="2:26" x14ac:dyDescent="0.2">
      <c r="D1657"/>
      <c r="F1657">
        <f t="shared" si="415"/>
        <v>4</v>
      </c>
      <c r="G1657">
        <f t="shared" si="401"/>
        <v>0</v>
      </c>
    </row>
    <row r="1658" spans="2:26" x14ac:dyDescent="0.2">
      <c r="C1658" t="s">
        <v>768</v>
      </c>
      <c r="D1658"/>
      <c r="F1658">
        <v>4</v>
      </c>
      <c r="G1658">
        <f t="shared" si="401"/>
        <v>0</v>
      </c>
    </row>
    <row r="1659" spans="2:26" x14ac:dyDescent="0.2">
      <c r="D1659"/>
      <c r="F1659">
        <f t="shared" ref="F1659:F1661" si="416">F1658</f>
        <v>4</v>
      </c>
      <c r="G1659">
        <f t="shared" si="401"/>
        <v>0</v>
      </c>
    </row>
    <row r="1660" spans="2:26" x14ac:dyDescent="0.2">
      <c r="B1660" s="5"/>
      <c r="D1660" s="5">
        <v>1</v>
      </c>
      <c r="E1660" t="s">
        <v>28</v>
      </c>
      <c r="F1660">
        <f t="shared" si="416"/>
        <v>4</v>
      </c>
      <c r="G1660">
        <f t="shared" si="401"/>
        <v>4</v>
      </c>
      <c r="Z1660" s="5"/>
    </row>
    <row r="1661" spans="2:26" x14ac:dyDescent="0.2">
      <c r="D1661"/>
      <c r="F1661">
        <f t="shared" si="416"/>
        <v>4</v>
      </c>
      <c r="G1661">
        <f t="shared" si="401"/>
        <v>0</v>
      </c>
    </row>
    <row r="1662" spans="2:26" x14ac:dyDescent="0.2">
      <c r="C1662" t="s">
        <v>769</v>
      </c>
      <c r="D1662"/>
      <c r="F1662">
        <v>2</v>
      </c>
      <c r="G1662">
        <f t="shared" si="401"/>
        <v>0</v>
      </c>
    </row>
    <row r="1663" spans="2:26" x14ac:dyDescent="0.2">
      <c r="D1663"/>
      <c r="F1663">
        <f t="shared" ref="F1663:F1665" si="417">F1662</f>
        <v>2</v>
      </c>
      <c r="G1663">
        <f t="shared" si="401"/>
        <v>0</v>
      </c>
    </row>
    <row r="1664" spans="2:26" x14ac:dyDescent="0.2">
      <c r="B1664" s="5"/>
      <c r="D1664" s="5">
        <v>1</v>
      </c>
      <c r="E1664" t="s">
        <v>20</v>
      </c>
      <c r="F1664">
        <f t="shared" si="417"/>
        <v>2</v>
      </c>
      <c r="G1664">
        <f t="shared" si="401"/>
        <v>2</v>
      </c>
      <c r="Z1664" s="5"/>
    </row>
    <row r="1665" spans="2:26" x14ac:dyDescent="0.2">
      <c r="D1665"/>
      <c r="F1665">
        <f t="shared" si="417"/>
        <v>2</v>
      </c>
      <c r="G1665">
        <f t="shared" si="401"/>
        <v>0</v>
      </c>
    </row>
    <row r="1666" spans="2:26" x14ac:dyDescent="0.2">
      <c r="C1666" t="s">
        <v>770</v>
      </c>
      <c r="D1666"/>
      <c r="F1666">
        <v>7</v>
      </c>
      <c r="G1666">
        <f t="shared" si="401"/>
        <v>0</v>
      </c>
    </row>
    <row r="1667" spans="2:26" x14ac:dyDescent="0.2">
      <c r="D1667"/>
      <c r="F1667">
        <f t="shared" ref="F1667:F1669" si="418">F1666</f>
        <v>7</v>
      </c>
      <c r="G1667">
        <f t="shared" ref="G1667:G1730" si="419">D1667*F1667</f>
        <v>0</v>
      </c>
    </row>
    <row r="1668" spans="2:26" x14ac:dyDescent="0.2">
      <c r="B1668" s="5"/>
      <c r="D1668" s="5">
        <v>1</v>
      </c>
      <c r="E1668" t="s">
        <v>20</v>
      </c>
      <c r="F1668">
        <f t="shared" si="418"/>
        <v>7</v>
      </c>
      <c r="G1668">
        <f t="shared" si="419"/>
        <v>7</v>
      </c>
      <c r="Z1668" s="5"/>
    </row>
    <row r="1669" spans="2:26" x14ac:dyDescent="0.2">
      <c r="D1669"/>
      <c r="F1669">
        <f t="shared" si="418"/>
        <v>7</v>
      </c>
      <c r="G1669">
        <f t="shared" si="419"/>
        <v>0</v>
      </c>
    </row>
    <row r="1670" spans="2:26" x14ac:dyDescent="0.2">
      <c r="C1670" t="s">
        <v>771</v>
      </c>
      <c r="D1670"/>
      <c r="F1670">
        <v>1</v>
      </c>
      <c r="G1670">
        <f t="shared" si="419"/>
        <v>0</v>
      </c>
    </row>
    <row r="1671" spans="2:26" x14ac:dyDescent="0.2">
      <c r="D1671"/>
      <c r="F1671">
        <f t="shared" ref="F1671:F1673" si="420">F1670</f>
        <v>1</v>
      </c>
      <c r="G1671">
        <f t="shared" si="419"/>
        <v>0</v>
      </c>
    </row>
    <row r="1672" spans="2:26" x14ac:dyDescent="0.2">
      <c r="B1672" s="5"/>
      <c r="D1672" s="5">
        <v>1</v>
      </c>
      <c r="E1672" t="s">
        <v>20</v>
      </c>
      <c r="F1672">
        <f t="shared" si="420"/>
        <v>1</v>
      </c>
      <c r="G1672">
        <f t="shared" si="419"/>
        <v>1</v>
      </c>
      <c r="Z1672" s="5"/>
    </row>
    <row r="1673" spans="2:26" x14ac:dyDescent="0.2">
      <c r="D1673"/>
      <c r="F1673">
        <f t="shared" si="420"/>
        <v>1</v>
      </c>
      <c r="G1673">
        <f t="shared" si="419"/>
        <v>0</v>
      </c>
    </row>
    <row r="1674" spans="2:26" x14ac:dyDescent="0.2">
      <c r="C1674" t="s">
        <v>772</v>
      </c>
      <c r="D1674"/>
      <c r="F1674">
        <v>1</v>
      </c>
      <c r="G1674">
        <f t="shared" si="419"/>
        <v>0</v>
      </c>
    </row>
    <row r="1675" spans="2:26" x14ac:dyDescent="0.2">
      <c r="D1675"/>
      <c r="F1675">
        <f t="shared" ref="F1675:F1677" si="421">F1674</f>
        <v>1</v>
      </c>
      <c r="G1675">
        <f t="shared" si="419"/>
        <v>0</v>
      </c>
    </row>
    <row r="1676" spans="2:26" x14ac:dyDescent="0.2">
      <c r="B1676" s="5"/>
      <c r="D1676" s="5">
        <v>1</v>
      </c>
      <c r="E1676" t="s">
        <v>28</v>
      </c>
      <c r="F1676">
        <f t="shared" si="421"/>
        <v>1</v>
      </c>
      <c r="G1676">
        <f t="shared" si="419"/>
        <v>1</v>
      </c>
      <c r="Z1676" s="5"/>
    </row>
    <row r="1677" spans="2:26" x14ac:dyDescent="0.2">
      <c r="D1677"/>
      <c r="F1677">
        <f t="shared" si="421"/>
        <v>1</v>
      </c>
      <c r="G1677">
        <f t="shared" si="419"/>
        <v>0</v>
      </c>
    </row>
    <row r="1678" spans="2:26" x14ac:dyDescent="0.2">
      <c r="C1678" t="s">
        <v>773</v>
      </c>
      <c r="D1678"/>
      <c r="F1678">
        <v>9</v>
      </c>
      <c r="G1678">
        <f t="shared" si="419"/>
        <v>0</v>
      </c>
    </row>
    <row r="1679" spans="2:26" x14ac:dyDescent="0.2">
      <c r="D1679"/>
      <c r="F1679">
        <f t="shared" ref="F1679:F1681" si="422">F1678</f>
        <v>9</v>
      </c>
      <c r="G1679">
        <f t="shared" si="419"/>
        <v>0</v>
      </c>
    </row>
    <row r="1680" spans="2:26" x14ac:dyDescent="0.2">
      <c r="B1680" s="5"/>
      <c r="D1680" s="5">
        <v>1</v>
      </c>
      <c r="E1680" t="s">
        <v>28</v>
      </c>
      <c r="F1680">
        <f t="shared" si="422"/>
        <v>9</v>
      </c>
      <c r="G1680">
        <f t="shared" si="419"/>
        <v>9</v>
      </c>
      <c r="Z1680" s="5"/>
    </row>
    <row r="1681" spans="2:26" x14ac:dyDescent="0.2">
      <c r="D1681"/>
      <c r="F1681">
        <f t="shared" si="422"/>
        <v>9</v>
      </c>
      <c r="G1681">
        <f t="shared" si="419"/>
        <v>0</v>
      </c>
    </row>
    <row r="1682" spans="2:26" x14ac:dyDescent="0.2">
      <c r="C1682" t="s">
        <v>774</v>
      </c>
      <c r="D1682"/>
      <c r="F1682">
        <v>1</v>
      </c>
      <c r="G1682">
        <f t="shared" si="419"/>
        <v>0</v>
      </c>
    </row>
    <row r="1683" spans="2:26" x14ac:dyDescent="0.2">
      <c r="D1683"/>
      <c r="F1683">
        <f t="shared" ref="F1683:F1684" si="423">F1682</f>
        <v>1</v>
      </c>
      <c r="G1683">
        <f t="shared" si="419"/>
        <v>0</v>
      </c>
    </row>
    <row r="1684" spans="2:26" x14ac:dyDescent="0.2">
      <c r="B1684" s="5"/>
      <c r="D1684" s="5">
        <v>1</v>
      </c>
      <c r="E1684" t="s">
        <v>25</v>
      </c>
      <c r="F1684">
        <f t="shared" si="423"/>
        <v>1</v>
      </c>
      <c r="G1684">
        <f t="shared" si="419"/>
        <v>1</v>
      </c>
      <c r="Z1684" s="5"/>
    </row>
    <row r="1685" spans="2:26" x14ac:dyDescent="0.2">
      <c r="D1685"/>
      <c r="F1685">
        <v>71</v>
      </c>
      <c r="G1685">
        <f t="shared" si="419"/>
        <v>0</v>
      </c>
    </row>
    <row r="1686" spans="2:26" x14ac:dyDescent="0.2">
      <c r="C1686" t="s">
        <v>775</v>
      </c>
      <c r="D1686"/>
      <c r="F1686">
        <f t="shared" ref="F1686:F1689" si="424">F1685</f>
        <v>71</v>
      </c>
      <c r="G1686">
        <f t="shared" si="419"/>
        <v>0</v>
      </c>
    </row>
    <row r="1687" spans="2:26" x14ac:dyDescent="0.2">
      <c r="D1687"/>
      <c r="F1687">
        <f t="shared" si="424"/>
        <v>71</v>
      </c>
      <c r="G1687">
        <f t="shared" si="419"/>
        <v>0</v>
      </c>
    </row>
    <row r="1688" spans="2:26" x14ac:dyDescent="0.2">
      <c r="B1688" s="5"/>
      <c r="D1688" s="5">
        <v>1</v>
      </c>
      <c r="E1688" t="s">
        <v>24</v>
      </c>
      <c r="F1688">
        <f t="shared" si="424"/>
        <v>71</v>
      </c>
      <c r="G1688">
        <f t="shared" si="419"/>
        <v>71</v>
      </c>
      <c r="Z1688" s="5"/>
    </row>
    <row r="1689" spans="2:26" x14ac:dyDescent="0.2">
      <c r="B1689" t="s">
        <v>13</v>
      </c>
      <c r="D1689"/>
      <c r="F1689">
        <f t="shared" si="424"/>
        <v>71</v>
      </c>
      <c r="G1689">
        <f t="shared" si="419"/>
        <v>0</v>
      </c>
    </row>
    <row r="1690" spans="2:26" x14ac:dyDescent="0.2">
      <c r="C1690" t="s">
        <v>776</v>
      </c>
      <c r="D1690"/>
      <c r="F1690">
        <v>9</v>
      </c>
      <c r="G1690">
        <f t="shared" si="419"/>
        <v>0</v>
      </c>
    </row>
    <row r="1691" spans="2:26" x14ac:dyDescent="0.2">
      <c r="D1691"/>
      <c r="F1691">
        <f t="shared" ref="F1691:F1693" si="425">F1690</f>
        <v>9</v>
      </c>
      <c r="G1691">
        <f t="shared" si="419"/>
        <v>0</v>
      </c>
    </row>
    <row r="1692" spans="2:26" x14ac:dyDescent="0.2">
      <c r="B1692" s="5"/>
      <c r="D1692" s="5">
        <v>1</v>
      </c>
      <c r="E1692" t="s">
        <v>31</v>
      </c>
      <c r="F1692">
        <f t="shared" si="425"/>
        <v>9</v>
      </c>
      <c r="G1692">
        <f t="shared" si="419"/>
        <v>9</v>
      </c>
      <c r="Z1692" s="5"/>
    </row>
    <row r="1693" spans="2:26" x14ac:dyDescent="0.2">
      <c r="D1693"/>
      <c r="F1693">
        <f t="shared" si="425"/>
        <v>9</v>
      </c>
      <c r="G1693">
        <f t="shared" si="419"/>
        <v>0</v>
      </c>
    </row>
    <row r="1694" spans="2:26" x14ac:dyDescent="0.2">
      <c r="C1694" t="s">
        <v>777</v>
      </c>
      <c r="D1694"/>
      <c r="F1694">
        <v>41</v>
      </c>
      <c r="G1694">
        <f t="shared" si="419"/>
        <v>0</v>
      </c>
    </row>
    <row r="1695" spans="2:26" x14ac:dyDescent="0.2">
      <c r="D1695"/>
      <c r="F1695">
        <f t="shared" ref="F1695:F1699" si="426">F1694</f>
        <v>41</v>
      </c>
      <c r="G1695">
        <f t="shared" si="419"/>
        <v>0</v>
      </c>
      <c r="Z1695" s="5"/>
    </row>
    <row r="1696" spans="2:26" x14ac:dyDescent="0.2">
      <c r="B1696" s="5"/>
      <c r="D1696" s="5">
        <v>1</v>
      </c>
      <c r="E1696" t="s">
        <v>31</v>
      </c>
      <c r="F1696">
        <f t="shared" si="426"/>
        <v>41</v>
      </c>
      <c r="G1696">
        <f t="shared" si="419"/>
        <v>41</v>
      </c>
    </row>
    <row r="1697" spans="2:26" x14ac:dyDescent="0.2">
      <c r="D1697"/>
      <c r="F1697">
        <f t="shared" si="426"/>
        <v>41</v>
      </c>
      <c r="G1697">
        <f t="shared" si="419"/>
        <v>0</v>
      </c>
    </row>
    <row r="1698" spans="2:26" x14ac:dyDescent="0.2">
      <c r="C1698" t="s">
        <v>778</v>
      </c>
      <c r="D1698"/>
      <c r="F1698">
        <f t="shared" si="426"/>
        <v>41</v>
      </c>
      <c r="G1698">
        <f t="shared" si="419"/>
        <v>0</v>
      </c>
    </row>
    <row r="1699" spans="2:26" x14ac:dyDescent="0.2">
      <c r="D1699"/>
      <c r="F1699">
        <f t="shared" si="426"/>
        <v>41</v>
      </c>
      <c r="G1699">
        <f t="shared" si="419"/>
        <v>0</v>
      </c>
      <c r="Z1699" s="5"/>
    </row>
    <row r="1700" spans="2:26" x14ac:dyDescent="0.2">
      <c r="B1700" s="5"/>
      <c r="D1700" s="5">
        <v>1</v>
      </c>
      <c r="E1700" t="s">
        <v>31</v>
      </c>
      <c r="F1700">
        <v>12</v>
      </c>
      <c r="G1700">
        <f t="shared" si="419"/>
        <v>12</v>
      </c>
    </row>
    <row r="1701" spans="2:26" x14ac:dyDescent="0.2">
      <c r="D1701"/>
      <c r="F1701">
        <f t="shared" ref="F1701:F1703" si="427">F1700</f>
        <v>12</v>
      </c>
      <c r="G1701">
        <f t="shared" si="419"/>
        <v>0</v>
      </c>
    </row>
    <row r="1702" spans="2:26" x14ac:dyDescent="0.2">
      <c r="C1702" t="s">
        <v>779</v>
      </c>
      <c r="D1702"/>
      <c r="F1702">
        <f t="shared" si="427"/>
        <v>12</v>
      </c>
      <c r="G1702">
        <f t="shared" si="419"/>
        <v>0</v>
      </c>
    </row>
    <row r="1703" spans="2:26" x14ac:dyDescent="0.2">
      <c r="D1703"/>
      <c r="F1703">
        <f t="shared" si="427"/>
        <v>12</v>
      </c>
      <c r="G1703">
        <f t="shared" si="419"/>
        <v>0</v>
      </c>
      <c r="Z1703" s="5"/>
    </row>
    <row r="1704" spans="2:26" x14ac:dyDescent="0.2">
      <c r="B1704" s="5"/>
      <c r="D1704" s="5">
        <v>1</v>
      </c>
      <c r="E1704" t="s">
        <v>31</v>
      </c>
      <c r="F1704">
        <v>14</v>
      </c>
      <c r="G1704">
        <f t="shared" si="419"/>
        <v>14</v>
      </c>
    </row>
    <row r="1705" spans="2:26" x14ac:dyDescent="0.2">
      <c r="D1705"/>
      <c r="F1705">
        <f t="shared" ref="F1705:F1706" si="428">F1704</f>
        <v>14</v>
      </c>
      <c r="G1705">
        <f t="shared" si="419"/>
        <v>0</v>
      </c>
    </row>
    <row r="1706" spans="2:26" x14ac:dyDescent="0.2">
      <c r="C1706" t="s">
        <v>780</v>
      </c>
      <c r="D1706"/>
      <c r="F1706">
        <f t="shared" si="428"/>
        <v>14</v>
      </c>
      <c r="G1706">
        <f t="shared" si="419"/>
        <v>0</v>
      </c>
    </row>
    <row r="1707" spans="2:26" x14ac:dyDescent="0.2">
      <c r="D1707"/>
      <c r="F1707">
        <v>36</v>
      </c>
      <c r="G1707">
        <f t="shared" si="419"/>
        <v>0</v>
      </c>
      <c r="Z1707" s="5"/>
    </row>
    <row r="1708" spans="2:26" x14ac:dyDescent="0.2">
      <c r="B1708" s="5"/>
      <c r="D1708" s="5">
        <v>0.63900000000000001</v>
      </c>
      <c r="E1708" t="s">
        <v>31</v>
      </c>
      <c r="F1708">
        <f t="shared" ref="F1708:F1715" si="429">F1707</f>
        <v>36</v>
      </c>
      <c r="G1708">
        <f t="shared" si="419"/>
        <v>23.004000000000001</v>
      </c>
    </row>
    <row r="1709" spans="2:26" x14ac:dyDescent="0.2">
      <c r="B1709" s="5"/>
      <c r="D1709" s="5">
        <v>0.36</v>
      </c>
      <c r="E1709" t="s">
        <v>25</v>
      </c>
      <c r="F1709">
        <f t="shared" si="429"/>
        <v>36</v>
      </c>
      <c r="G1709">
        <f t="shared" si="419"/>
        <v>12.959999999999999</v>
      </c>
    </row>
    <row r="1710" spans="2:26" x14ac:dyDescent="0.2">
      <c r="D1710"/>
      <c r="F1710">
        <f t="shared" si="429"/>
        <v>36</v>
      </c>
      <c r="G1710">
        <f t="shared" si="419"/>
        <v>0</v>
      </c>
    </row>
    <row r="1711" spans="2:26" x14ac:dyDescent="0.2">
      <c r="C1711" t="s">
        <v>781</v>
      </c>
      <c r="D1711"/>
      <c r="F1711">
        <f t="shared" si="429"/>
        <v>36</v>
      </c>
      <c r="G1711">
        <f t="shared" si="419"/>
        <v>0</v>
      </c>
      <c r="Z1711" s="5"/>
    </row>
    <row r="1712" spans="2:26" x14ac:dyDescent="0.2">
      <c r="D1712"/>
      <c r="F1712">
        <f t="shared" si="429"/>
        <v>36</v>
      </c>
      <c r="G1712">
        <f t="shared" si="419"/>
        <v>0</v>
      </c>
      <c r="Z1712" s="5"/>
    </row>
    <row r="1713" spans="2:26" x14ac:dyDescent="0.2">
      <c r="B1713" s="5"/>
      <c r="D1713" s="5">
        <v>1</v>
      </c>
      <c r="E1713" t="s">
        <v>31</v>
      </c>
      <c r="F1713">
        <f t="shared" si="429"/>
        <v>36</v>
      </c>
      <c r="G1713">
        <f t="shared" si="419"/>
        <v>36</v>
      </c>
    </row>
    <row r="1714" spans="2:26" x14ac:dyDescent="0.2">
      <c r="D1714"/>
      <c r="F1714">
        <f t="shared" si="429"/>
        <v>36</v>
      </c>
      <c r="G1714">
        <f t="shared" si="419"/>
        <v>0</v>
      </c>
    </row>
    <row r="1715" spans="2:26" x14ac:dyDescent="0.2">
      <c r="C1715" t="s">
        <v>782</v>
      </c>
      <c r="D1715"/>
      <c r="F1715">
        <f t="shared" si="429"/>
        <v>36</v>
      </c>
      <c r="G1715">
        <f t="shared" si="419"/>
        <v>0</v>
      </c>
    </row>
    <row r="1716" spans="2:26" x14ac:dyDescent="0.2">
      <c r="D1716"/>
      <c r="F1716">
        <v>2</v>
      </c>
      <c r="G1716">
        <f t="shared" si="419"/>
        <v>0</v>
      </c>
      <c r="Z1716" s="5"/>
    </row>
    <row r="1717" spans="2:26" x14ac:dyDescent="0.2">
      <c r="B1717" s="5"/>
      <c r="D1717" s="5">
        <v>1</v>
      </c>
      <c r="E1717" t="s">
        <v>31</v>
      </c>
      <c r="F1717">
        <f t="shared" ref="F1717:F1719" si="430">F1716</f>
        <v>2</v>
      </c>
      <c r="G1717">
        <f t="shared" si="419"/>
        <v>2</v>
      </c>
    </row>
    <row r="1718" spans="2:26" x14ac:dyDescent="0.2">
      <c r="D1718"/>
      <c r="F1718">
        <f t="shared" si="430"/>
        <v>2</v>
      </c>
      <c r="G1718">
        <f t="shared" si="419"/>
        <v>0</v>
      </c>
    </row>
    <row r="1719" spans="2:26" x14ac:dyDescent="0.2">
      <c r="C1719" t="s">
        <v>783</v>
      </c>
      <c r="D1719"/>
      <c r="F1719">
        <f t="shared" si="430"/>
        <v>2</v>
      </c>
      <c r="G1719">
        <f t="shared" si="419"/>
        <v>0</v>
      </c>
    </row>
    <row r="1720" spans="2:26" x14ac:dyDescent="0.2">
      <c r="D1720"/>
      <c r="F1720">
        <v>3</v>
      </c>
      <c r="G1720">
        <f t="shared" si="419"/>
        <v>0</v>
      </c>
      <c r="Z1720" s="5"/>
    </row>
    <row r="1721" spans="2:26" x14ac:dyDescent="0.2">
      <c r="B1721" s="5"/>
      <c r="D1721" s="5">
        <v>1.7000000000000001E-2</v>
      </c>
      <c r="E1721" t="s">
        <v>51</v>
      </c>
      <c r="F1721">
        <f t="shared" ref="F1721:F1723" si="431">F1720</f>
        <v>3</v>
      </c>
      <c r="G1721">
        <f t="shared" si="419"/>
        <v>5.1000000000000004E-2</v>
      </c>
    </row>
    <row r="1722" spans="2:26" x14ac:dyDescent="0.2">
      <c r="B1722" s="5"/>
      <c r="D1722" s="5">
        <v>0.98199999999999998</v>
      </c>
      <c r="E1722" t="s">
        <v>31</v>
      </c>
      <c r="F1722">
        <f t="shared" si="431"/>
        <v>3</v>
      </c>
      <c r="G1722">
        <f t="shared" si="419"/>
        <v>2.9459999999999997</v>
      </c>
    </row>
    <row r="1723" spans="2:26" x14ac:dyDescent="0.2">
      <c r="D1723"/>
      <c r="F1723">
        <f t="shared" si="431"/>
        <v>3</v>
      </c>
      <c r="G1723">
        <f t="shared" si="419"/>
        <v>0</v>
      </c>
    </row>
    <row r="1724" spans="2:26" x14ac:dyDescent="0.2">
      <c r="C1724" t="s">
        <v>784</v>
      </c>
      <c r="D1724"/>
      <c r="F1724">
        <v>2</v>
      </c>
      <c r="G1724">
        <f t="shared" si="419"/>
        <v>0</v>
      </c>
      <c r="Z1724" s="5"/>
    </row>
    <row r="1725" spans="2:26" x14ac:dyDescent="0.2">
      <c r="D1725"/>
      <c r="F1725">
        <f t="shared" ref="F1725:F1727" si="432">F1724</f>
        <v>2</v>
      </c>
      <c r="G1725">
        <f t="shared" si="419"/>
        <v>0</v>
      </c>
      <c r="Z1725" s="5"/>
    </row>
    <row r="1726" spans="2:26" x14ac:dyDescent="0.2">
      <c r="B1726" s="5"/>
      <c r="D1726" s="5">
        <v>1</v>
      </c>
      <c r="E1726" t="s">
        <v>86</v>
      </c>
      <c r="F1726">
        <f t="shared" si="432"/>
        <v>2</v>
      </c>
      <c r="G1726">
        <f t="shared" si="419"/>
        <v>2</v>
      </c>
    </row>
    <row r="1727" spans="2:26" x14ac:dyDescent="0.2">
      <c r="D1727"/>
      <c r="F1727">
        <f t="shared" si="432"/>
        <v>2</v>
      </c>
      <c r="G1727">
        <f t="shared" si="419"/>
        <v>0</v>
      </c>
    </row>
    <row r="1728" spans="2:26" x14ac:dyDescent="0.2">
      <c r="C1728" t="s">
        <v>785</v>
      </c>
      <c r="D1728"/>
      <c r="F1728">
        <v>30</v>
      </c>
      <c r="G1728">
        <f t="shared" si="419"/>
        <v>0</v>
      </c>
    </row>
    <row r="1729" spans="2:26" x14ac:dyDescent="0.2">
      <c r="D1729"/>
      <c r="F1729">
        <f t="shared" ref="F1729:F1732" si="433">F1728</f>
        <v>30</v>
      </c>
      <c r="G1729">
        <f t="shared" si="419"/>
        <v>0</v>
      </c>
      <c r="Z1729" s="5"/>
    </row>
    <row r="1730" spans="2:26" x14ac:dyDescent="0.2">
      <c r="B1730" s="5"/>
      <c r="D1730" s="5">
        <v>1</v>
      </c>
      <c r="E1730" t="s">
        <v>31</v>
      </c>
      <c r="F1730">
        <f t="shared" si="433"/>
        <v>30</v>
      </c>
      <c r="G1730">
        <f t="shared" si="419"/>
        <v>30</v>
      </c>
    </row>
    <row r="1731" spans="2:26" x14ac:dyDescent="0.2">
      <c r="D1731"/>
      <c r="F1731">
        <f t="shared" si="433"/>
        <v>30</v>
      </c>
      <c r="G1731">
        <f t="shared" ref="G1731:G1794" si="434">D1731*F1731</f>
        <v>0</v>
      </c>
    </row>
    <row r="1732" spans="2:26" x14ac:dyDescent="0.2">
      <c r="C1732" t="s">
        <v>786</v>
      </c>
      <c r="D1732"/>
      <c r="F1732">
        <f t="shared" si="433"/>
        <v>30</v>
      </c>
      <c r="G1732">
        <f t="shared" si="434"/>
        <v>0</v>
      </c>
    </row>
    <row r="1733" spans="2:26" x14ac:dyDescent="0.2">
      <c r="D1733"/>
      <c r="F1733">
        <v>8</v>
      </c>
      <c r="G1733">
        <f t="shared" si="434"/>
        <v>0</v>
      </c>
      <c r="Z1733" s="5"/>
    </row>
    <row r="1734" spans="2:26" x14ac:dyDescent="0.2">
      <c r="B1734" s="5"/>
      <c r="D1734" s="5">
        <v>1</v>
      </c>
      <c r="E1734" t="s">
        <v>31</v>
      </c>
      <c r="F1734">
        <f t="shared" ref="F1734:F1736" si="435">F1733</f>
        <v>8</v>
      </c>
      <c r="G1734">
        <f t="shared" si="434"/>
        <v>8</v>
      </c>
    </row>
    <row r="1735" spans="2:26" x14ac:dyDescent="0.2">
      <c r="D1735"/>
      <c r="F1735">
        <f t="shared" si="435"/>
        <v>8</v>
      </c>
      <c r="G1735">
        <f t="shared" si="434"/>
        <v>0</v>
      </c>
    </row>
    <row r="1736" spans="2:26" x14ac:dyDescent="0.2">
      <c r="C1736" s="4" t="s">
        <v>787</v>
      </c>
      <c r="D1736"/>
      <c r="F1736">
        <f t="shared" si="435"/>
        <v>8</v>
      </c>
      <c r="G1736">
        <f t="shared" si="434"/>
        <v>0</v>
      </c>
    </row>
    <row r="1737" spans="2:26" x14ac:dyDescent="0.2">
      <c r="D1737"/>
      <c r="F1737">
        <v>3</v>
      </c>
      <c r="G1737">
        <f t="shared" si="434"/>
        <v>0</v>
      </c>
      <c r="Z1737" s="5"/>
    </row>
    <row r="1738" spans="2:26" x14ac:dyDescent="0.2">
      <c r="B1738" s="5"/>
      <c r="D1738" s="5">
        <v>1</v>
      </c>
      <c r="E1738" t="s">
        <v>31</v>
      </c>
      <c r="F1738">
        <f t="shared" ref="F1738:F1740" si="436">F1737</f>
        <v>3</v>
      </c>
      <c r="G1738">
        <f t="shared" si="434"/>
        <v>3</v>
      </c>
    </row>
    <row r="1739" spans="2:26" x14ac:dyDescent="0.2">
      <c r="D1739"/>
      <c r="F1739">
        <f t="shared" si="436"/>
        <v>3</v>
      </c>
      <c r="G1739">
        <f t="shared" si="434"/>
        <v>0</v>
      </c>
    </row>
    <row r="1740" spans="2:26" x14ac:dyDescent="0.2">
      <c r="C1740" t="s">
        <v>788</v>
      </c>
      <c r="D1740"/>
      <c r="F1740">
        <f t="shared" si="436"/>
        <v>3</v>
      </c>
      <c r="G1740">
        <f t="shared" si="434"/>
        <v>0</v>
      </c>
    </row>
    <row r="1741" spans="2:26" x14ac:dyDescent="0.2">
      <c r="D1741"/>
      <c r="F1741">
        <v>2</v>
      </c>
      <c r="G1741">
        <f t="shared" si="434"/>
        <v>0</v>
      </c>
      <c r="Z1741" s="5"/>
    </row>
    <row r="1742" spans="2:26" x14ac:dyDescent="0.2">
      <c r="B1742" s="5"/>
      <c r="D1742" s="5">
        <v>1</v>
      </c>
      <c r="E1742" t="s">
        <v>51</v>
      </c>
      <c r="F1742">
        <f t="shared" ref="F1742:F1744" si="437">F1741</f>
        <v>2</v>
      </c>
      <c r="G1742">
        <f t="shared" si="434"/>
        <v>2</v>
      </c>
    </row>
    <row r="1743" spans="2:26" x14ac:dyDescent="0.2">
      <c r="D1743"/>
      <c r="F1743">
        <f t="shared" si="437"/>
        <v>2</v>
      </c>
      <c r="G1743">
        <f t="shared" si="434"/>
        <v>0</v>
      </c>
    </row>
    <row r="1744" spans="2:26" x14ac:dyDescent="0.2">
      <c r="C1744" t="s">
        <v>789</v>
      </c>
      <c r="D1744"/>
      <c r="F1744">
        <f t="shared" si="437"/>
        <v>2</v>
      </c>
      <c r="G1744">
        <f t="shared" si="434"/>
        <v>0</v>
      </c>
    </row>
    <row r="1745" spans="2:26" x14ac:dyDescent="0.2">
      <c r="D1745"/>
      <c r="F1745">
        <v>8</v>
      </c>
      <c r="G1745">
        <f t="shared" si="434"/>
        <v>0</v>
      </c>
      <c r="Z1745" s="5"/>
    </row>
    <row r="1746" spans="2:26" x14ac:dyDescent="0.2">
      <c r="B1746" s="5"/>
      <c r="D1746" s="5">
        <v>1</v>
      </c>
      <c r="E1746" t="s">
        <v>51</v>
      </c>
      <c r="F1746">
        <f t="shared" ref="F1746:F1748" si="438">F1745</f>
        <v>8</v>
      </c>
      <c r="G1746">
        <f t="shared" si="434"/>
        <v>8</v>
      </c>
    </row>
    <row r="1747" spans="2:26" x14ac:dyDescent="0.2">
      <c r="D1747"/>
      <c r="F1747">
        <f t="shared" si="438"/>
        <v>8</v>
      </c>
      <c r="G1747">
        <f t="shared" si="434"/>
        <v>0</v>
      </c>
    </row>
    <row r="1748" spans="2:26" x14ac:dyDescent="0.2">
      <c r="C1748" t="s">
        <v>790</v>
      </c>
      <c r="D1748"/>
      <c r="F1748">
        <f t="shared" si="438"/>
        <v>8</v>
      </c>
      <c r="G1748">
        <f t="shared" si="434"/>
        <v>0</v>
      </c>
    </row>
    <row r="1749" spans="2:26" x14ac:dyDescent="0.2">
      <c r="D1749"/>
      <c r="F1749">
        <v>9</v>
      </c>
      <c r="G1749">
        <f t="shared" si="434"/>
        <v>0</v>
      </c>
      <c r="Z1749" s="5"/>
    </row>
    <row r="1750" spans="2:26" x14ac:dyDescent="0.2">
      <c r="B1750" s="5"/>
      <c r="D1750" s="5">
        <v>1</v>
      </c>
      <c r="E1750" t="s">
        <v>51</v>
      </c>
      <c r="F1750">
        <f t="shared" ref="F1750:F1752" si="439">F1749</f>
        <v>9</v>
      </c>
      <c r="G1750">
        <f t="shared" si="434"/>
        <v>9</v>
      </c>
    </row>
    <row r="1751" spans="2:26" x14ac:dyDescent="0.2">
      <c r="D1751"/>
      <c r="F1751">
        <f t="shared" si="439"/>
        <v>9</v>
      </c>
      <c r="G1751">
        <f t="shared" si="434"/>
        <v>0</v>
      </c>
    </row>
    <row r="1752" spans="2:26" x14ac:dyDescent="0.2">
      <c r="C1752" t="s">
        <v>791</v>
      </c>
      <c r="D1752"/>
      <c r="F1752">
        <f t="shared" si="439"/>
        <v>9</v>
      </c>
      <c r="G1752">
        <f t="shared" si="434"/>
        <v>0</v>
      </c>
    </row>
    <row r="1753" spans="2:26" x14ac:dyDescent="0.2">
      <c r="D1753"/>
      <c r="F1753">
        <v>81</v>
      </c>
      <c r="G1753">
        <f t="shared" si="434"/>
        <v>0</v>
      </c>
      <c r="Z1753" s="5"/>
    </row>
    <row r="1754" spans="2:26" x14ac:dyDescent="0.2">
      <c r="B1754" s="5"/>
      <c r="D1754" s="5">
        <v>1</v>
      </c>
      <c r="E1754" t="s">
        <v>51</v>
      </c>
      <c r="F1754">
        <f t="shared" ref="F1754:F1757" si="440">F1753</f>
        <v>81</v>
      </c>
      <c r="G1754">
        <f t="shared" si="434"/>
        <v>81</v>
      </c>
    </row>
    <row r="1755" spans="2:26" x14ac:dyDescent="0.2">
      <c r="D1755"/>
      <c r="F1755">
        <f t="shared" si="440"/>
        <v>81</v>
      </c>
      <c r="G1755">
        <f t="shared" si="434"/>
        <v>0</v>
      </c>
    </row>
    <row r="1756" spans="2:26" x14ac:dyDescent="0.2">
      <c r="C1756" t="s">
        <v>792</v>
      </c>
      <c r="D1756"/>
      <c r="F1756">
        <f t="shared" si="440"/>
        <v>81</v>
      </c>
      <c r="G1756">
        <f t="shared" si="434"/>
        <v>0</v>
      </c>
    </row>
    <row r="1757" spans="2:26" x14ac:dyDescent="0.2">
      <c r="D1757"/>
      <c r="F1757">
        <f t="shared" si="440"/>
        <v>81</v>
      </c>
      <c r="G1757">
        <f t="shared" si="434"/>
        <v>0</v>
      </c>
      <c r="Z1757" s="5"/>
    </row>
    <row r="1758" spans="2:26" x14ac:dyDescent="0.2">
      <c r="B1758" s="5"/>
      <c r="D1758" s="5">
        <v>1</v>
      </c>
      <c r="E1758" t="s">
        <v>51</v>
      </c>
      <c r="F1758">
        <v>2</v>
      </c>
      <c r="G1758">
        <f t="shared" si="434"/>
        <v>2</v>
      </c>
    </row>
    <row r="1759" spans="2:26" x14ac:dyDescent="0.2">
      <c r="D1759"/>
      <c r="F1759">
        <f t="shared" ref="F1759:F1761" si="441">F1758</f>
        <v>2</v>
      </c>
      <c r="G1759">
        <f t="shared" si="434"/>
        <v>0</v>
      </c>
    </row>
    <row r="1760" spans="2:26" x14ac:dyDescent="0.2">
      <c r="C1760" t="s">
        <v>793</v>
      </c>
      <c r="D1760"/>
      <c r="F1760">
        <f t="shared" si="441"/>
        <v>2</v>
      </c>
      <c r="G1760">
        <f t="shared" si="434"/>
        <v>0</v>
      </c>
    </row>
    <row r="1761" spans="2:26" x14ac:dyDescent="0.2">
      <c r="D1761"/>
      <c r="F1761">
        <f t="shared" si="441"/>
        <v>2</v>
      </c>
      <c r="G1761">
        <f t="shared" si="434"/>
        <v>0</v>
      </c>
      <c r="Z1761" s="5"/>
    </row>
    <row r="1762" spans="2:26" x14ac:dyDescent="0.2">
      <c r="B1762" s="5"/>
      <c r="D1762" s="5">
        <v>1</v>
      </c>
      <c r="E1762" t="s">
        <v>51</v>
      </c>
      <c r="F1762">
        <v>1</v>
      </c>
      <c r="G1762">
        <f t="shared" si="434"/>
        <v>1</v>
      </c>
    </row>
    <row r="1763" spans="2:26" x14ac:dyDescent="0.2">
      <c r="D1763"/>
      <c r="F1763">
        <f t="shared" ref="F1763:F1765" si="442">F1762</f>
        <v>1</v>
      </c>
      <c r="G1763">
        <f t="shared" si="434"/>
        <v>0</v>
      </c>
    </row>
    <row r="1764" spans="2:26" x14ac:dyDescent="0.2">
      <c r="C1764" t="s">
        <v>794</v>
      </c>
      <c r="D1764"/>
      <c r="F1764">
        <f t="shared" si="442"/>
        <v>1</v>
      </c>
      <c r="G1764">
        <f t="shared" si="434"/>
        <v>0</v>
      </c>
    </row>
    <row r="1765" spans="2:26" x14ac:dyDescent="0.2">
      <c r="D1765"/>
      <c r="F1765">
        <f t="shared" si="442"/>
        <v>1</v>
      </c>
      <c r="G1765">
        <f t="shared" si="434"/>
        <v>0</v>
      </c>
      <c r="Z1765" s="5"/>
    </row>
    <row r="1766" spans="2:26" x14ac:dyDescent="0.2">
      <c r="B1766" s="5"/>
      <c r="D1766" s="5">
        <v>1</v>
      </c>
      <c r="E1766" t="s">
        <v>51</v>
      </c>
      <c r="F1766">
        <v>2</v>
      </c>
      <c r="G1766">
        <f t="shared" si="434"/>
        <v>2</v>
      </c>
    </row>
    <row r="1767" spans="2:26" x14ac:dyDescent="0.2">
      <c r="D1767"/>
      <c r="F1767">
        <f t="shared" ref="F1767:F1769" si="443">F1766</f>
        <v>2</v>
      </c>
      <c r="G1767">
        <f t="shared" si="434"/>
        <v>0</v>
      </c>
    </row>
    <row r="1768" spans="2:26" x14ac:dyDescent="0.2">
      <c r="C1768" t="s">
        <v>795</v>
      </c>
      <c r="D1768"/>
      <c r="F1768">
        <f t="shared" si="443"/>
        <v>2</v>
      </c>
      <c r="G1768">
        <f t="shared" si="434"/>
        <v>0</v>
      </c>
    </row>
    <row r="1769" spans="2:26" x14ac:dyDescent="0.2">
      <c r="D1769"/>
      <c r="F1769">
        <f t="shared" si="443"/>
        <v>2</v>
      </c>
      <c r="G1769">
        <f t="shared" si="434"/>
        <v>0</v>
      </c>
      <c r="Z1769" s="5"/>
    </row>
    <row r="1770" spans="2:26" x14ac:dyDescent="0.2">
      <c r="B1770" s="5"/>
      <c r="D1770" s="5">
        <v>1</v>
      </c>
      <c r="E1770" t="s">
        <v>51</v>
      </c>
      <c r="F1770">
        <v>9</v>
      </c>
      <c r="G1770">
        <f t="shared" si="434"/>
        <v>9</v>
      </c>
    </row>
    <row r="1771" spans="2:26" x14ac:dyDescent="0.2">
      <c r="D1771"/>
      <c r="F1771">
        <f t="shared" ref="F1771:F1773" si="444">F1770</f>
        <v>9</v>
      </c>
      <c r="G1771">
        <f t="shared" si="434"/>
        <v>0</v>
      </c>
    </row>
    <row r="1772" spans="2:26" x14ac:dyDescent="0.2">
      <c r="C1772" t="s">
        <v>796</v>
      </c>
      <c r="D1772"/>
      <c r="F1772">
        <f t="shared" si="444"/>
        <v>9</v>
      </c>
      <c r="G1772">
        <f t="shared" si="434"/>
        <v>0</v>
      </c>
    </row>
    <row r="1773" spans="2:26" x14ac:dyDescent="0.2">
      <c r="D1773"/>
      <c r="F1773">
        <f t="shared" si="444"/>
        <v>9</v>
      </c>
      <c r="G1773">
        <f t="shared" si="434"/>
        <v>0</v>
      </c>
      <c r="Z1773" s="5"/>
    </row>
    <row r="1774" spans="2:26" x14ac:dyDescent="0.2">
      <c r="B1774" s="5"/>
      <c r="D1774" s="5">
        <v>1</v>
      </c>
      <c r="E1774" t="s">
        <v>51</v>
      </c>
      <c r="F1774">
        <v>21</v>
      </c>
      <c r="G1774">
        <f t="shared" si="434"/>
        <v>21</v>
      </c>
    </row>
    <row r="1775" spans="2:26" x14ac:dyDescent="0.2">
      <c r="D1775"/>
      <c r="F1775">
        <f>F1774</f>
        <v>21</v>
      </c>
      <c r="G1775">
        <f t="shared" si="434"/>
        <v>0</v>
      </c>
    </row>
    <row r="1776" spans="2:26" x14ac:dyDescent="0.2">
      <c r="C1776" t="s">
        <v>797</v>
      </c>
      <c r="D1776"/>
      <c r="F1776">
        <v>21</v>
      </c>
      <c r="G1776">
        <f t="shared" si="434"/>
        <v>0</v>
      </c>
    </row>
    <row r="1777" spans="2:26" x14ac:dyDescent="0.2">
      <c r="D1777"/>
      <c r="F1777">
        <f>F1776</f>
        <v>21</v>
      </c>
      <c r="G1777">
        <f t="shared" si="434"/>
        <v>0</v>
      </c>
      <c r="Z1777" s="5"/>
    </row>
    <row r="1778" spans="2:26" x14ac:dyDescent="0.2">
      <c r="B1778" s="5"/>
      <c r="D1778" s="5">
        <v>0.13500000000000001</v>
      </c>
      <c r="E1778" t="s">
        <v>51</v>
      </c>
      <c r="F1778">
        <v>15</v>
      </c>
      <c r="G1778">
        <f t="shared" si="434"/>
        <v>2.0250000000000004</v>
      </c>
    </row>
    <row r="1779" spans="2:26" x14ac:dyDescent="0.2">
      <c r="B1779" s="5"/>
      <c r="D1779" s="5">
        <v>0.86399999999999999</v>
      </c>
      <c r="E1779" t="s">
        <v>31</v>
      </c>
      <c r="F1779">
        <f t="shared" ref="F1779:F1781" si="445">F1778</f>
        <v>15</v>
      </c>
      <c r="G1779">
        <f t="shared" si="434"/>
        <v>12.959999999999999</v>
      </c>
    </row>
    <row r="1780" spans="2:26" x14ac:dyDescent="0.2">
      <c r="D1780"/>
      <c r="F1780">
        <f t="shared" si="445"/>
        <v>15</v>
      </c>
      <c r="G1780">
        <f t="shared" si="434"/>
        <v>0</v>
      </c>
    </row>
    <row r="1781" spans="2:26" x14ac:dyDescent="0.2">
      <c r="C1781" t="s">
        <v>798</v>
      </c>
      <c r="D1781"/>
      <c r="F1781">
        <f t="shared" si="445"/>
        <v>15</v>
      </c>
      <c r="G1781">
        <f t="shared" si="434"/>
        <v>0</v>
      </c>
      <c r="Z1781" s="5"/>
    </row>
    <row r="1782" spans="2:26" x14ac:dyDescent="0.2">
      <c r="D1782"/>
      <c r="F1782">
        <v>475</v>
      </c>
      <c r="G1782">
        <f t="shared" si="434"/>
        <v>0</v>
      </c>
      <c r="Z1782" s="5"/>
    </row>
    <row r="1783" spans="2:26" x14ac:dyDescent="0.2">
      <c r="B1783" s="5"/>
      <c r="D1783" s="5">
        <v>0.28999999999999998</v>
      </c>
      <c r="E1783" t="s">
        <v>51</v>
      </c>
      <c r="F1783">
        <f t="shared" ref="F1783:F1786" si="446">F1782</f>
        <v>475</v>
      </c>
      <c r="G1783">
        <f t="shared" si="434"/>
        <v>137.75</v>
      </c>
    </row>
    <row r="1784" spans="2:26" x14ac:dyDescent="0.2">
      <c r="B1784" s="5"/>
      <c r="D1784" s="5">
        <v>0.70899999999999996</v>
      </c>
      <c r="E1784" t="s">
        <v>25</v>
      </c>
      <c r="F1784">
        <f t="shared" si="446"/>
        <v>475</v>
      </c>
      <c r="G1784">
        <f t="shared" si="434"/>
        <v>336.77499999999998</v>
      </c>
    </row>
    <row r="1785" spans="2:26" x14ac:dyDescent="0.2">
      <c r="D1785"/>
      <c r="F1785">
        <f t="shared" si="446"/>
        <v>475</v>
      </c>
      <c r="G1785">
        <f t="shared" si="434"/>
        <v>0</v>
      </c>
    </row>
    <row r="1786" spans="2:26" x14ac:dyDescent="0.2">
      <c r="C1786" t="s">
        <v>799</v>
      </c>
      <c r="D1786"/>
      <c r="F1786">
        <f t="shared" si="446"/>
        <v>475</v>
      </c>
      <c r="G1786">
        <f t="shared" si="434"/>
        <v>0</v>
      </c>
      <c r="Z1786" s="5"/>
    </row>
    <row r="1787" spans="2:26" x14ac:dyDescent="0.2">
      <c r="D1787"/>
      <c r="F1787">
        <v>3</v>
      </c>
      <c r="G1787">
        <f t="shared" si="434"/>
        <v>0</v>
      </c>
      <c r="Z1787" s="5"/>
    </row>
    <row r="1788" spans="2:26" x14ac:dyDescent="0.2">
      <c r="B1788" s="5"/>
      <c r="D1788" s="5">
        <v>1</v>
      </c>
      <c r="E1788" t="s">
        <v>23</v>
      </c>
      <c r="F1788">
        <f t="shared" ref="F1788:F1790" si="447">F1787</f>
        <v>3</v>
      </c>
      <c r="G1788">
        <f t="shared" si="434"/>
        <v>3</v>
      </c>
    </row>
    <row r="1789" spans="2:26" x14ac:dyDescent="0.2">
      <c r="D1789"/>
      <c r="F1789">
        <f t="shared" si="447"/>
        <v>3</v>
      </c>
      <c r="G1789">
        <f t="shared" si="434"/>
        <v>0</v>
      </c>
    </row>
    <row r="1790" spans="2:26" x14ac:dyDescent="0.2">
      <c r="C1790" s="4" t="s">
        <v>800</v>
      </c>
      <c r="D1790"/>
      <c r="F1790">
        <f t="shared" si="447"/>
        <v>3</v>
      </c>
      <c r="G1790">
        <f t="shared" si="434"/>
        <v>0</v>
      </c>
    </row>
    <row r="1791" spans="2:26" x14ac:dyDescent="0.2">
      <c r="D1791"/>
      <c r="F1791">
        <v>12</v>
      </c>
      <c r="G1791">
        <f t="shared" si="434"/>
        <v>0</v>
      </c>
      <c r="Z1791" s="5"/>
    </row>
    <row r="1792" spans="2:26" x14ac:dyDescent="0.2">
      <c r="B1792" s="5"/>
      <c r="D1792" s="5">
        <v>7.2999999999999995E-2</v>
      </c>
      <c r="E1792" t="s">
        <v>51</v>
      </c>
      <c r="F1792">
        <f t="shared" ref="F1792:F1795" si="448">F1791</f>
        <v>12</v>
      </c>
      <c r="G1792">
        <f t="shared" si="434"/>
        <v>0.87599999999999989</v>
      </c>
    </row>
    <row r="1793" spans="2:26" x14ac:dyDescent="0.2">
      <c r="B1793" s="5"/>
      <c r="D1793" s="5">
        <v>0.92600000000000005</v>
      </c>
      <c r="E1793" t="s">
        <v>31</v>
      </c>
      <c r="F1793">
        <f t="shared" si="448"/>
        <v>12</v>
      </c>
      <c r="G1793">
        <f t="shared" si="434"/>
        <v>11.112</v>
      </c>
    </row>
    <row r="1794" spans="2:26" x14ac:dyDescent="0.2">
      <c r="D1794"/>
      <c r="F1794">
        <f t="shared" si="448"/>
        <v>12</v>
      </c>
      <c r="G1794">
        <f t="shared" si="434"/>
        <v>0</v>
      </c>
    </row>
    <row r="1795" spans="2:26" x14ac:dyDescent="0.2">
      <c r="C1795" t="s">
        <v>801</v>
      </c>
      <c r="D1795"/>
      <c r="F1795">
        <f t="shared" si="448"/>
        <v>12</v>
      </c>
      <c r="G1795">
        <f t="shared" ref="G1795:G1802" si="449">D1795*F1795</f>
        <v>0</v>
      </c>
      <c r="Z1795" s="5"/>
    </row>
    <row r="1796" spans="2:26" x14ac:dyDescent="0.2">
      <c r="D1796"/>
      <c r="F1796">
        <v>43</v>
      </c>
      <c r="G1796">
        <f t="shared" si="449"/>
        <v>0</v>
      </c>
      <c r="Z1796" s="5"/>
    </row>
    <row r="1797" spans="2:26" x14ac:dyDescent="0.2">
      <c r="B1797" s="5"/>
      <c r="D1797" s="5">
        <v>0.624</v>
      </c>
      <c r="E1797" t="s">
        <v>51</v>
      </c>
      <c r="F1797">
        <f t="shared" ref="F1797:F1799" si="450">F1796</f>
        <v>43</v>
      </c>
      <c r="G1797">
        <f t="shared" si="449"/>
        <v>26.832000000000001</v>
      </c>
    </row>
    <row r="1798" spans="2:26" x14ac:dyDescent="0.2">
      <c r="B1798" s="5"/>
      <c r="D1798" s="5">
        <v>0.35099999999999998</v>
      </c>
      <c r="E1798" t="s">
        <v>31</v>
      </c>
      <c r="F1798">
        <f t="shared" si="450"/>
        <v>43</v>
      </c>
      <c r="G1798">
        <f t="shared" si="449"/>
        <v>15.093</v>
      </c>
    </row>
    <row r="1799" spans="2:26" x14ac:dyDescent="0.2">
      <c r="D1799"/>
      <c r="F1799">
        <f t="shared" si="450"/>
        <v>43</v>
      </c>
      <c r="G1799">
        <f t="shared" si="449"/>
        <v>0</v>
      </c>
    </row>
    <row r="1800" spans="2:26" x14ac:dyDescent="0.2">
      <c r="C1800" t="s">
        <v>802</v>
      </c>
      <c r="D1800"/>
      <c r="F1800">
        <v>15</v>
      </c>
      <c r="G1800">
        <f t="shared" si="449"/>
        <v>0</v>
      </c>
      <c r="Z1800" s="5"/>
    </row>
    <row r="1801" spans="2:26" x14ac:dyDescent="0.2">
      <c r="D1801"/>
      <c r="F1801">
        <f t="shared" ref="F1801:F1802" si="451">F1800</f>
        <v>15</v>
      </c>
      <c r="G1801">
        <f t="shared" si="449"/>
        <v>0</v>
      </c>
      <c r="Z1801" s="5"/>
    </row>
    <row r="1802" spans="2:26" x14ac:dyDescent="0.2">
      <c r="B1802" s="5"/>
      <c r="D1802" s="5">
        <v>1</v>
      </c>
      <c r="E1802" t="s">
        <v>27</v>
      </c>
      <c r="F1802">
        <f t="shared" si="451"/>
        <v>15</v>
      </c>
      <c r="G1802">
        <f t="shared" si="449"/>
        <v>15</v>
      </c>
    </row>
    <row r="1803" spans="2:26" x14ac:dyDescent="0.2">
      <c r="D1803"/>
    </row>
    <row r="1804" spans="2:26" x14ac:dyDescent="0.2">
      <c r="C1804" t="s">
        <v>803</v>
      </c>
      <c r="D1804"/>
    </row>
    <row r="1805" spans="2:26" x14ac:dyDescent="0.2">
      <c r="D1805"/>
      <c r="Z1805" s="5"/>
    </row>
    <row r="1806" spans="2:26" x14ac:dyDescent="0.2">
      <c r="B1806" s="5"/>
      <c r="D1806" s="5">
        <v>1</v>
      </c>
      <c r="E1806" t="s">
        <v>27</v>
      </c>
    </row>
    <row r="1807" spans="2:26" x14ac:dyDescent="0.2">
      <c r="D1807"/>
    </row>
    <row r="1808" spans="2:26" x14ac:dyDescent="0.2">
      <c r="C1808" t="s">
        <v>804</v>
      </c>
      <c r="D1808"/>
    </row>
    <row r="1809" spans="2:26" x14ac:dyDescent="0.2">
      <c r="D1809"/>
      <c r="Z1809" s="5"/>
    </row>
    <row r="1810" spans="2:26" x14ac:dyDescent="0.2">
      <c r="B1810" s="5"/>
      <c r="D1810" s="5">
        <v>1</v>
      </c>
      <c r="E1810" t="s">
        <v>31</v>
      </c>
    </row>
    <row r="1811" spans="2:26" x14ac:dyDescent="0.2">
      <c r="D1811"/>
    </row>
    <row r="1812" spans="2:26" x14ac:dyDescent="0.2">
      <c r="C1812" t="s">
        <v>805</v>
      </c>
      <c r="D1812"/>
    </row>
    <row r="1813" spans="2:26" x14ac:dyDescent="0.2">
      <c r="D1813"/>
      <c r="Z1813" s="5"/>
    </row>
    <row r="1814" spans="2:26" x14ac:dyDescent="0.2">
      <c r="B1814" s="5"/>
      <c r="D1814" s="5">
        <v>1</v>
      </c>
      <c r="E1814" t="s">
        <v>31</v>
      </c>
    </row>
    <row r="1815" spans="2:26" x14ac:dyDescent="0.2">
      <c r="D1815"/>
    </row>
    <row r="1816" spans="2:26" x14ac:dyDescent="0.2">
      <c r="C1816" t="s">
        <v>806</v>
      </c>
      <c r="D1816"/>
    </row>
    <row r="1817" spans="2:26" x14ac:dyDescent="0.2">
      <c r="D1817"/>
      <c r="Z1817" s="5"/>
    </row>
    <row r="1818" spans="2:26" x14ac:dyDescent="0.2">
      <c r="B1818" s="5"/>
      <c r="D1818" s="5">
        <v>5.1999999999999998E-2</v>
      </c>
      <c r="E1818" t="s">
        <v>51</v>
      </c>
    </row>
    <row r="1819" spans="2:26" x14ac:dyDescent="0.2">
      <c r="B1819" s="5"/>
      <c r="D1819" s="5">
        <v>3.1E-2</v>
      </c>
      <c r="E1819" t="s">
        <v>20</v>
      </c>
    </row>
    <row r="1820" spans="2:26" x14ac:dyDescent="0.2">
      <c r="B1820" s="5"/>
      <c r="D1820" s="5">
        <v>3.7999999999999999E-2</v>
      </c>
      <c r="E1820" t="s">
        <v>27</v>
      </c>
    </row>
    <row r="1821" spans="2:26" x14ac:dyDescent="0.2">
      <c r="B1821" s="5"/>
      <c r="D1821" s="5">
        <v>0.87</v>
      </c>
      <c r="E1821" t="s">
        <v>31</v>
      </c>
      <c r="Z1821" s="5"/>
    </row>
    <row r="1822" spans="2:26" x14ac:dyDescent="0.2">
      <c r="B1822" s="5"/>
      <c r="D1822" s="5">
        <v>6.0000000000000001E-3</v>
      </c>
      <c r="E1822" t="s">
        <v>25</v>
      </c>
      <c r="Z1822" s="5"/>
    </row>
    <row r="1823" spans="2:26" x14ac:dyDescent="0.2">
      <c r="D1823"/>
      <c r="Z1823" s="5"/>
    </row>
    <row r="1824" spans="2:26" x14ac:dyDescent="0.2">
      <c r="C1824" t="s">
        <v>807</v>
      </c>
      <c r="D1824"/>
      <c r="Z1824" s="5"/>
    </row>
    <row r="1825" spans="2:26" x14ac:dyDescent="0.2">
      <c r="D1825"/>
      <c r="Z1825" s="5"/>
    </row>
    <row r="1826" spans="2:26" x14ac:dyDescent="0.2">
      <c r="B1826" s="5"/>
      <c r="D1826" s="5">
        <v>1</v>
      </c>
      <c r="E1826" t="s">
        <v>31</v>
      </c>
    </row>
    <row r="1827" spans="2:26" x14ac:dyDescent="0.2">
      <c r="B1827" t="s">
        <v>482</v>
      </c>
      <c r="D1827"/>
    </row>
    <row r="1828" spans="2:26" x14ac:dyDescent="0.2">
      <c r="C1828" t="s">
        <v>508</v>
      </c>
      <c r="D1828"/>
    </row>
    <row r="1829" spans="2:26" x14ac:dyDescent="0.2">
      <c r="D1829"/>
      <c r="Z1829" s="5"/>
    </row>
    <row r="1830" spans="2:26" x14ac:dyDescent="0.2">
      <c r="C1830" t="s">
        <v>509</v>
      </c>
      <c r="D1830"/>
    </row>
    <row r="1831" spans="2:26" x14ac:dyDescent="0.2">
      <c r="D1831"/>
    </row>
    <row r="1832" spans="2:26" x14ac:dyDescent="0.2">
      <c r="B1832" s="5"/>
      <c r="D1832" s="5">
        <v>0.872</v>
      </c>
      <c r="E1832" t="s">
        <v>20</v>
      </c>
    </row>
    <row r="1833" spans="2:26" x14ac:dyDescent="0.2">
      <c r="B1833" s="5"/>
      <c r="D1833" s="5">
        <v>0.127</v>
      </c>
      <c r="E1833" t="s">
        <v>27</v>
      </c>
    </row>
    <row r="1834" spans="2:26" x14ac:dyDescent="0.2">
      <c r="D1834"/>
      <c r="Z1834" s="5"/>
    </row>
    <row r="1835" spans="2:26" x14ac:dyDescent="0.2">
      <c r="C1835" t="s">
        <v>510</v>
      </c>
      <c r="D1835"/>
      <c r="Z1835" s="5"/>
    </row>
    <row r="1836" spans="2:26" x14ac:dyDescent="0.2">
      <c r="D1836"/>
    </row>
    <row r="1837" spans="2:26" x14ac:dyDescent="0.2">
      <c r="B1837" s="5"/>
      <c r="D1837" s="5">
        <v>1</v>
      </c>
      <c r="E1837" t="s">
        <v>27</v>
      </c>
    </row>
    <row r="1838" spans="2:26" x14ac:dyDescent="0.2">
      <c r="D1838"/>
    </row>
    <row r="1839" spans="2:26" x14ac:dyDescent="0.2">
      <c r="C1839" t="s">
        <v>511</v>
      </c>
      <c r="D1839"/>
      <c r="Z1839" s="5"/>
    </row>
    <row r="1840" spans="2:26" x14ac:dyDescent="0.2">
      <c r="D1840"/>
    </row>
    <row r="1841" spans="2:26" x14ac:dyDescent="0.2">
      <c r="B1841" s="5"/>
      <c r="D1841" s="5">
        <v>1</v>
      </c>
      <c r="E1841" t="s">
        <v>486</v>
      </c>
    </row>
    <row r="1842" spans="2:26" x14ac:dyDescent="0.2">
      <c r="D1842"/>
    </row>
    <row r="1843" spans="2:26" x14ac:dyDescent="0.2">
      <c r="C1843" t="s">
        <v>808</v>
      </c>
      <c r="D1843"/>
      <c r="Z1843" s="5"/>
    </row>
    <row r="1844" spans="2:26" x14ac:dyDescent="0.2">
      <c r="D1844"/>
    </row>
    <row r="1845" spans="2:26" x14ac:dyDescent="0.2">
      <c r="C1845" t="s">
        <v>809</v>
      </c>
      <c r="D1845"/>
    </row>
    <row r="1846" spans="2:26" x14ac:dyDescent="0.2">
      <c r="D1846"/>
    </row>
    <row r="1847" spans="2:26" x14ac:dyDescent="0.2">
      <c r="B1847" s="5"/>
      <c r="D1847" s="5">
        <v>1</v>
      </c>
      <c r="E1847" t="s">
        <v>487</v>
      </c>
    </row>
    <row r="1848" spans="2:26" x14ac:dyDescent="0.2">
      <c r="D1848"/>
    </row>
    <row r="1849" spans="2:26" x14ac:dyDescent="0.2">
      <c r="C1849" t="s">
        <v>810</v>
      </c>
      <c r="D1849"/>
      <c r="Z1849" s="5"/>
    </row>
    <row r="1850" spans="2:26" x14ac:dyDescent="0.2">
      <c r="D1850"/>
    </row>
    <row r="1851" spans="2:26" x14ac:dyDescent="0.2">
      <c r="D1851"/>
    </row>
    <row r="1852" spans="2:26" x14ac:dyDescent="0.2">
      <c r="C1852" t="s">
        <v>811</v>
      </c>
      <c r="D1852"/>
    </row>
    <row r="1853" spans="2:26" x14ac:dyDescent="0.2">
      <c r="D1853"/>
    </row>
    <row r="1854" spans="2:26" x14ac:dyDescent="0.2">
      <c r="C1854" t="s">
        <v>812</v>
      </c>
      <c r="D1854"/>
    </row>
    <row r="1855" spans="2:26" x14ac:dyDescent="0.2">
      <c r="D1855"/>
    </row>
    <row r="1856" spans="2:26" x14ac:dyDescent="0.2">
      <c r="B1856" s="5"/>
      <c r="D1856" s="5">
        <v>1</v>
      </c>
      <c r="E1856" t="s">
        <v>27</v>
      </c>
    </row>
    <row r="1857" spans="2:26" x14ac:dyDescent="0.2">
      <c r="D1857"/>
    </row>
    <row r="1858" spans="2:26" x14ac:dyDescent="0.2">
      <c r="C1858" t="s">
        <v>813</v>
      </c>
      <c r="D1858"/>
      <c r="Z1858" s="5"/>
    </row>
    <row r="1859" spans="2:26" x14ac:dyDescent="0.2">
      <c r="D1859"/>
    </row>
    <row r="1860" spans="2:26" x14ac:dyDescent="0.2">
      <c r="B1860" s="5"/>
      <c r="D1860" s="5">
        <v>5.8000000000000003E-2</v>
      </c>
      <c r="E1860" t="s">
        <v>51</v>
      </c>
    </row>
    <row r="1861" spans="2:26" x14ac:dyDescent="0.2">
      <c r="B1861" s="5"/>
      <c r="D1861" s="5">
        <v>0.89800000000000002</v>
      </c>
      <c r="E1861" t="s">
        <v>20</v>
      </c>
    </row>
    <row r="1862" spans="2:26" x14ac:dyDescent="0.2">
      <c r="B1862" s="5"/>
      <c r="D1862" s="5">
        <v>4.2000000000000003E-2</v>
      </c>
      <c r="E1862" t="s">
        <v>27</v>
      </c>
      <c r="Z1862" s="5"/>
    </row>
    <row r="1863" spans="2:26" x14ac:dyDescent="0.2">
      <c r="D1863"/>
      <c r="Z1863" s="5"/>
    </row>
    <row r="1864" spans="2:26" x14ac:dyDescent="0.2">
      <c r="C1864" t="s">
        <v>814</v>
      </c>
      <c r="D1864"/>
      <c r="Z1864" s="5"/>
    </row>
    <row r="1865" spans="2:26" x14ac:dyDescent="0.2">
      <c r="D1865"/>
    </row>
    <row r="1866" spans="2:26" x14ac:dyDescent="0.2">
      <c r="B1866" s="5"/>
      <c r="D1866" s="5">
        <v>1</v>
      </c>
      <c r="E1866" t="s">
        <v>20</v>
      </c>
    </row>
    <row r="1867" spans="2:26" x14ac:dyDescent="0.2">
      <c r="D1867"/>
    </row>
    <row r="1868" spans="2:26" x14ac:dyDescent="0.2">
      <c r="C1868" t="s">
        <v>815</v>
      </c>
      <c r="D1868"/>
      <c r="Z1868" s="5"/>
    </row>
    <row r="1869" spans="2:26" x14ac:dyDescent="0.2">
      <c r="D1869"/>
    </row>
    <row r="1870" spans="2:26" x14ac:dyDescent="0.2">
      <c r="C1870" t="s">
        <v>816</v>
      </c>
      <c r="D1870"/>
    </row>
    <row r="1871" spans="2:26" x14ac:dyDescent="0.2">
      <c r="D1871"/>
    </row>
    <row r="1872" spans="2:26" x14ac:dyDescent="0.2">
      <c r="B1872" s="5"/>
      <c r="D1872" s="5">
        <v>1</v>
      </c>
      <c r="E1872" t="s">
        <v>27</v>
      </c>
    </row>
    <row r="1873" spans="2:26" x14ac:dyDescent="0.2">
      <c r="D1873"/>
    </row>
    <row r="1874" spans="2:26" x14ac:dyDescent="0.2">
      <c r="C1874" t="s">
        <v>817</v>
      </c>
      <c r="D1874"/>
      <c r="Z1874" s="5"/>
    </row>
    <row r="1875" spans="2:26" x14ac:dyDescent="0.2">
      <c r="D1875"/>
    </row>
    <row r="1876" spans="2:26" x14ac:dyDescent="0.2">
      <c r="B1876" s="5"/>
      <c r="D1876" s="5">
        <v>1</v>
      </c>
      <c r="E1876" t="s">
        <v>29</v>
      </c>
    </row>
    <row r="1877" spans="2:26" x14ac:dyDescent="0.2">
      <c r="D1877"/>
    </row>
    <row r="1878" spans="2:26" x14ac:dyDescent="0.2">
      <c r="C1878" t="s">
        <v>818</v>
      </c>
      <c r="D1878"/>
      <c r="Z1878" s="5"/>
    </row>
    <row r="1879" spans="2:26" x14ac:dyDescent="0.2">
      <c r="D1879"/>
    </row>
    <row r="1880" spans="2:26" x14ac:dyDescent="0.2">
      <c r="B1880" s="5"/>
      <c r="D1880" s="5">
        <v>1</v>
      </c>
      <c r="E1880" t="s">
        <v>29</v>
      </c>
    </row>
    <row r="1881" spans="2:26" x14ac:dyDescent="0.2">
      <c r="D1881"/>
    </row>
    <row r="1882" spans="2:26" x14ac:dyDescent="0.2">
      <c r="C1882" t="s">
        <v>819</v>
      </c>
      <c r="D1882"/>
      <c r="Z1882" s="5"/>
    </row>
    <row r="1883" spans="2:26" x14ac:dyDescent="0.2">
      <c r="D1883"/>
    </row>
    <row r="1884" spans="2:26" x14ac:dyDescent="0.2">
      <c r="B1884" s="5"/>
      <c r="D1884" s="5">
        <v>1</v>
      </c>
      <c r="E1884" t="s">
        <v>20</v>
      </c>
    </row>
    <row r="1885" spans="2:26" x14ac:dyDescent="0.2">
      <c r="D1885"/>
    </row>
    <row r="1886" spans="2:26" x14ac:dyDescent="0.2">
      <c r="C1886" t="s">
        <v>820</v>
      </c>
      <c r="D1886"/>
      <c r="Z1886" s="5"/>
    </row>
    <row r="1887" spans="2:26" x14ac:dyDescent="0.2">
      <c r="D1887"/>
    </row>
    <row r="1888" spans="2:26" x14ac:dyDescent="0.2">
      <c r="C1888" t="s">
        <v>821</v>
      </c>
      <c r="D1888"/>
    </row>
    <row r="1889" spans="2:26" x14ac:dyDescent="0.2">
      <c r="D1889"/>
    </row>
    <row r="1890" spans="2:26" x14ac:dyDescent="0.2">
      <c r="B1890" s="5"/>
      <c r="D1890" s="5">
        <v>0.61899999999999999</v>
      </c>
      <c r="E1890" t="s">
        <v>31</v>
      </c>
    </row>
    <row r="1891" spans="2:26" x14ac:dyDescent="0.2">
      <c r="B1891" s="5"/>
      <c r="D1891" s="5">
        <v>0.17100000000000001</v>
      </c>
      <c r="E1891" t="s">
        <v>488</v>
      </c>
    </row>
    <row r="1892" spans="2:26" x14ac:dyDescent="0.2">
      <c r="B1892" s="5"/>
      <c r="D1892" s="5">
        <v>0.20799999999999999</v>
      </c>
      <c r="E1892" t="s">
        <v>25</v>
      </c>
      <c r="Z1892" s="5"/>
    </row>
    <row r="1893" spans="2:26" x14ac:dyDescent="0.2">
      <c r="D1893"/>
      <c r="Z1893" s="5"/>
    </row>
    <row r="1894" spans="2:26" x14ac:dyDescent="0.2">
      <c r="C1894" t="s">
        <v>822</v>
      </c>
      <c r="D1894"/>
      <c r="Z1894" s="5"/>
    </row>
    <row r="1895" spans="2:26" x14ac:dyDescent="0.2">
      <c r="D1895"/>
    </row>
    <row r="1896" spans="2:26" x14ac:dyDescent="0.2">
      <c r="C1896" t="s">
        <v>823</v>
      </c>
      <c r="D1896"/>
    </row>
    <row r="1897" spans="2:26" x14ac:dyDescent="0.2">
      <c r="D1897"/>
    </row>
    <row r="1898" spans="2:26" x14ac:dyDescent="0.2">
      <c r="B1898" s="5"/>
      <c r="D1898" s="5">
        <v>1</v>
      </c>
      <c r="E1898" t="s">
        <v>20</v>
      </c>
    </row>
    <row r="1899" spans="2:26" x14ac:dyDescent="0.2">
      <c r="D1899"/>
    </row>
    <row r="1900" spans="2:26" x14ac:dyDescent="0.2">
      <c r="C1900" t="s">
        <v>824</v>
      </c>
      <c r="D1900"/>
      <c r="Z1900" s="5"/>
    </row>
    <row r="1901" spans="2:26" x14ac:dyDescent="0.2">
      <c r="D1901"/>
    </row>
    <row r="1902" spans="2:26" x14ac:dyDescent="0.2">
      <c r="C1902" t="s">
        <v>825</v>
      </c>
      <c r="D1902"/>
    </row>
    <row r="1903" spans="2:26" x14ac:dyDescent="0.2">
      <c r="D1903"/>
    </row>
    <row r="1904" spans="2:26" x14ac:dyDescent="0.2">
      <c r="B1904" s="5"/>
      <c r="D1904" s="5">
        <v>1</v>
      </c>
      <c r="E1904" t="s">
        <v>20</v>
      </c>
    </row>
    <row r="1905" spans="2:26" x14ac:dyDescent="0.2">
      <c r="D1905"/>
    </row>
    <row r="1906" spans="2:26" x14ac:dyDescent="0.2">
      <c r="C1906" t="s">
        <v>826</v>
      </c>
      <c r="D1906"/>
      <c r="Z1906" s="5"/>
    </row>
    <row r="1907" spans="2:26" x14ac:dyDescent="0.2">
      <c r="D1907"/>
    </row>
    <row r="1908" spans="2:26" x14ac:dyDescent="0.2">
      <c r="B1908" s="5"/>
      <c r="D1908" s="5">
        <v>1</v>
      </c>
      <c r="E1908" t="s">
        <v>27</v>
      </c>
    </row>
    <row r="1909" spans="2:26" x14ac:dyDescent="0.2">
      <c r="D1909"/>
    </row>
    <row r="1910" spans="2:26" x14ac:dyDescent="0.2">
      <c r="C1910" t="s">
        <v>827</v>
      </c>
      <c r="D1910"/>
      <c r="Z1910" s="5"/>
    </row>
    <row r="1911" spans="2:26" x14ac:dyDescent="0.2">
      <c r="D1911"/>
    </row>
    <row r="1912" spans="2:26" x14ac:dyDescent="0.2">
      <c r="C1912" t="s">
        <v>828</v>
      </c>
      <c r="D1912"/>
    </row>
    <row r="1913" spans="2:26" x14ac:dyDescent="0.2">
      <c r="D1913"/>
    </row>
    <row r="1914" spans="2:26" x14ac:dyDescent="0.2">
      <c r="B1914" s="5"/>
      <c r="D1914" s="5">
        <v>1</v>
      </c>
      <c r="E1914" t="s">
        <v>27</v>
      </c>
    </row>
    <row r="1915" spans="2:26" x14ac:dyDescent="0.2">
      <c r="D1915"/>
    </row>
    <row r="1916" spans="2:26" x14ac:dyDescent="0.2">
      <c r="C1916" t="s">
        <v>829</v>
      </c>
      <c r="D1916"/>
      <c r="Z1916" s="5"/>
    </row>
    <row r="1917" spans="2:26" x14ac:dyDescent="0.2">
      <c r="D1917"/>
    </row>
    <row r="1918" spans="2:26" x14ac:dyDescent="0.2">
      <c r="B1918" s="5"/>
      <c r="D1918" s="5">
        <v>1</v>
      </c>
      <c r="E1918" t="s">
        <v>20</v>
      </c>
    </row>
    <row r="1919" spans="2:26" x14ac:dyDescent="0.2">
      <c r="D1919"/>
    </row>
    <row r="1920" spans="2:26" x14ac:dyDescent="0.2">
      <c r="C1920" t="s">
        <v>830</v>
      </c>
      <c r="D1920"/>
      <c r="Z1920" s="5"/>
    </row>
    <row r="1921" spans="2:26" x14ac:dyDescent="0.2">
      <c r="D1921"/>
    </row>
    <row r="1922" spans="2:26" x14ac:dyDescent="0.2">
      <c r="B1922" s="5"/>
      <c r="D1922" s="5">
        <v>1</v>
      </c>
      <c r="E1922" t="s">
        <v>20</v>
      </c>
    </row>
    <row r="1923" spans="2:26" x14ac:dyDescent="0.2">
      <c r="D1923"/>
    </row>
    <row r="1924" spans="2:26" x14ac:dyDescent="0.2">
      <c r="C1924" t="s">
        <v>831</v>
      </c>
      <c r="D1924"/>
      <c r="Z1924" s="5"/>
    </row>
    <row r="1925" spans="2:26" x14ac:dyDescent="0.2">
      <c r="D1925"/>
    </row>
    <row r="1926" spans="2:26" x14ac:dyDescent="0.2">
      <c r="B1926" s="5"/>
      <c r="D1926" s="5">
        <v>3.9E-2</v>
      </c>
      <c r="E1926" t="s">
        <v>51</v>
      </c>
    </row>
    <row r="1927" spans="2:26" x14ac:dyDescent="0.2">
      <c r="B1927" s="5"/>
      <c r="D1927" s="5">
        <v>0.93400000000000005</v>
      </c>
      <c r="E1927" t="s">
        <v>20</v>
      </c>
    </row>
    <row r="1928" spans="2:26" x14ac:dyDescent="0.2">
      <c r="B1928" s="5"/>
      <c r="D1928" s="5">
        <v>2.5000000000000001E-2</v>
      </c>
      <c r="E1928" t="s">
        <v>27</v>
      </c>
      <c r="Z1928" s="5"/>
    </row>
    <row r="1929" spans="2:26" x14ac:dyDescent="0.2">
      <c r="D1929"/>
      <c r="Z1929" s="5"/>
    </row>
    <row r="1930" spans="2:26" x14ac:dyDescent="0.2">
      <c r="C1930" t="s">
        <v>832</v>
      </c>
      <c r="D1930"/>
      <c r="Z1930" s="5"/>
    </row>
    <row r="1931" spans="2:26" x14ac:dyDescent="0.2">
      <c r="D1931"/>
    </row>
    <row r="1932" spans="2:26" x14ac:dyDescent="0.2">
      <c r="B1932" s="5"/>
      <c r="D1932" s="5">
        <v>1</v>
      </c>
      <c r="E1932" t="s">
        <v>20</v>
      </c>
    </row>
    <row r="1933" spans="2:26" x14ac:dyDescent="0.2">
      <c r="D1933"/>
    </row>
    <row r="1934" spans="2:26" x14ac:dyDescent="0.2">
      <c r="C1934" t="s">
        <v>833</v>
      </c>
      <c r="D1934"/>
      <c r="Z1934" s="5"/>
    </row>
    <row r="1935" spans="2:26" x14ac:dyDescent="0.2">
      <c r="D1935"/>
    </row>
    <row r="1936" spans="2:26" x14ac:dyDescent="0.2">
      <c r="B1936" s="5"/>
      <c r="D1936" s="5">
        <v>1</v>
      </c>
      <c r="E1936" t="s">
        <v>20</v>
      </c>
    </row>
    <row r="1937" spans="2:26" x14ac:dyDescent="0.2">
      <c r="D1937"/>
    </row>
    <row r="1938" spans="2:26" x14ac:dyDescent="0.2">
      <c r="C1938" t="s">
        <v>834</v>
      </c>
      <c r="D1938"/>
      <c r="Z1938" s="5"/>
    </row>
    <row r="1939" spans="2:26" x14ac:dyDescent="0.2">
      <c r="D1939"/>
    </row>
    <row r="1940" spans="2:26" x14ac:dyDescent="0.2">
      <c r="B1940" s="5"/>
      <c r="D1940" s="5">
        <v>1</v>
      </c>
      <c r="E1940" t="s">
        <v>29</v>
      </c>
    </row>
    <row r="1941" spans="2:26" x14ac:dyDescent="0.2">
      <c r="D1941"/>
    </row>
    <row r="1942" spans="2:26" x14ac:dyDescent="0.2">
      <c r="C1942" t="s">
        <v>835</v>
      </c>
      <c r="D1942"/>
      <c r="Z1942" s="5"/>
    </row>
    <row r="1943" spans="2:26" x14ac:dyDescent="0.2">
      <c r="D1943"/>
    </row>
    <row r="1944" spans="2:26" x14ac:dyDescent="0.2">
      <c r="B1944" s="5"/>
      <c r="D1944" s="5">
        <v>1</v>
      </c>
      <c r="E1944" t="s">
        <v>24</v>
      </c>
    </row>
    <row r="1945" spans="2:26" x14ac:dyDescent="0.2">
      <c r="D1945"/>
    </row>
    <row r="1946" spans="2:26" x14ac:dyDescent="0.2">
      <c r="C1946" t="s">
        <v>836</v>
      </c>
      <c r="D1946"/>
      <c r="Z1946" s="5"/>
    </row>
    <row r="1947" spans="2:26" x14ac:dyDescent="0.2">
      <c r="D1947"/>
    </row>
    <row r="1948" spans="2:26" x14ac:dyDescent="0.2">
      <c r="B1948" s="5"/>
      <c r="D1948" s="5">
        <v>0.92900000000000005</v>
      </c>
      <c r="E1948" t="s">
        <v>20</v>
      </c>
    </row>
    <row r="1949" spans="2:26" x14ac:dyDescent="0.2">
      <c r="B1949" s="5"/>
      <c r="D1949" s="5">
        <v>7.0000000000000007E-2</v>
      </c>
      <c r="E1949" t="s">
        <v>27</v>
      </c>
    </row>
    <row r="1950" spans="2:26" x14ac:dyDescent="0.2">
      <c r="D1950"/>
      <c r="Z1950" s="5"/>
    </row>
    <row r="1951" spans="2:26" x14ac:dyDescent="0.2">
      <c r="C1951" t="s">
        <v>837</v>
      </c>
      <c r="D1951"/>
      <c r="Z1951" s="5"/>
    </row>
    <row r="1952" spans="2:26" x14ac:dyDescent="0.2">
      <c r="D1952"/>
    </row>
    <row r="1953" spans="2:26" x14ac:dyDescent="0.2">
      <c r="B1953" s="5"/>
      <c r="D1953" s="5">
        <v>1</v>
      </c>
      <c r="E1953" t="s">
        <v>29</v>
      </c>
    </row>
    <row r="1954" spans="2:26" x14ac:dyDescent="0.2">
      <c r="D1954"/>
    </row>
    <row r="1955" spans="2:26" x14ac:dyDescent="0.2">
      <c r="C1955" t="s">
        <v>838</v>
      </c>
      <c r="D1955"/>
      <c r="Z1955" s="5"/>
    </row>
    <row r="1956" spans="2:26" x14ac:dyDescent="0.2">
      <c r="D1956"/>
    </row>
    <row r="1957" spans="2:26" x14ac:dyDescent="0.2">
      <c r="B1957" s="5"/>
      <c r="D1957" s="5">
        <v>1</v>
      </c>
      <c r="E1957" t="s">
        <v>20</v>
      </c>
    </row>
    <row r="1958" spans="2:26" x14ac:dyDescent="0.2">
      <c r="D1958"/>
    </row>
    <row r="1959" spans="2:26" x14ac:dyDescent="0.2">
      <c r="C1959" t="s">
        <v>839</v>
      </c>
      <c r="D1959"/>
      <c r="Z1959" s="5"/>
    </row>
    <row r="1960" spans="2:26" x14ac:dyDescent="0.2">
      <c r="D1960"/>
    </row>
    <row r="1961" spans="2:26" x14ac:dyDescent="0.2">
      <c r="B1961" s="5"/>
      <c r="D1961" s="5">
        <v>2.8000000000000001E-2</v>
      </c>
      <c r="E1961" t="s">
        <v>86</v>
      </c>
    </row>
    <row r="1962" spans="2:26" x14ac:dyDescent="0.2">
      <c r="B1962" s="5"/>
      <c r="D1962" s="5">
        <v>0.08</v>
      </c>
      <c r="E1962" t="s">
        <v>29</v>
      </c>
    </row>
    <row r="1963" spans="2:26" x14ac:dyDescent="0.2">
      <c r="B1963" s="5"/>
      <c r="D1963" s="5">
        <v>0.43099999999999999</v>
      </c>
      <c r="E1963" t="s">
        <v>20</v>
      </c>
      <c r="Z1963" s="5"/>
    </row>
    <row r="1964" spans="2:26" x14ac:dyDescent="0.2">
      <c r="B1964" s="5"/>
      <c r="D1964" s="5">
        <v>0.16300000000000001</v>
      </c>
      <c r="E1964" t="s">
        <v>27</v>
      </c>
      <c r="Z1964" s="5"/>
    </row>
    <row r="1965" spans="2:26" x14ac:dyDescent="0.2">
      <c r="B1965" s="5"/>
      <c r="D1965" s="5">
        <v>0.26100000000000001</v>
      </c>
      <c r="E1965" t="s">
        <v>28</v>
      </c>
      <c r="Z1965" s="5"/>
    </row>
    <row r="1966" spans="2:26" x14ac:dyDescent="0.2">
      <c r="B1966" s="5"/>
      <c r="D1966" s="5">
        <v>3.5000000000000003E-2</v>
      </c>
      <c r="E1966" t="s">
        <v>31</v>
      </c>
      <c r="Z1966" s="5"/>
    </row>
    <row r="1967" spans="2:26" x14ac:dyDescent="0.2">
      <c r="D1967"/>
      <c r="Z1967" s="5"/>
    </row>
    <row r="1968" spans="2:26" x14ac:dyDescent="0.2">
      <c r="C1968" t="s">
        <v>840</v>
      </c>
      <c r="D1968"/>
      <c r="Z1968" s="5"/>
    </row>
    <row r="1969" spans="2:26" x14ac:dyDescent="0.2">
      <c r="D1969"/>
    </row>
    <row r="1970" spans="2:26" x14ac:dyDescent="0.2">
      <c r="B1970" s="5"/>
      <c r="D1970" s="5">
        <v>0.251</v>
      </c>
      <c r="E1970" t="s">
        <v>47</v>
      </c>
    </row>
    <row r="1971" spans="2:26" x14ac:dyDescent="0.2">
      <c r="B1971" s="5"/>
      <c r="D1971" s="5">
        <v>0.748</v>
      </c>
      <c r="E1971" t="s">
        <v>20</v>
      </c>
    </row>
    <row r="1972" spans="2:26" x14ac:dyDescent="0.2">
      <c r="D1972"/>
      <c r="Z1972" s="5"/>
    </row>
    <row r="1973" spans="2:26" x14ac:dyDescent="0.2">
      <c r="C1973" t="s">
        <v>841</v>
      </c>
      <c r="D1973"/>
      <c r="Z1973" s="5"/>
    </row>
    <row r="1974" spans="2:26" x14ac:dyDescent="0.2">
      <c r="D1974"/>
    </row>
    <row r="1975" spans="2:26" x14ac:dyDescent="0.2">
      <c r="B1975" s="5"/>
      <c r="D1975" s="5">
        <v>1</v>
      </c>
      <c r="E1975" t="s">
        <v>20</v>
      </c>
    </row>
    <row r="1976" spans="2:26" x14ac:dyDescent="0.2">
      <c r="D1976"/>
    </row>
    <row r="1977" spans="2:26" x14ac:dyDescent="0.2">
      <c r="C1977" t="s">
        <v>842</v>
      </c>
      <c r="D1977"/>
      <c r="Z1977" s="5"/>
    </row>
    <row r="1978" spans="2:26" x14ac:dyDescent="0.2">
      <c r="D1978"/>
    </row>
    <row r="1979" spans="2:26" x14ac:dyDescent="0.2">
      <c r="B1979" s="5"/>
      <c r="D1979" s="5">
        <v>1</v>
      </c>
      <c r="E1979" t="s">
        <v>29</v>
      </c>
    </row>
    <row r="1980" spans="2:26" x14ac:dyDescent="0.2">
      <c r="D1980"/>
    </row>
    <row r="1981" spans="2:26" x14ac:dyDescent="0.2">
      <c r="C1981" t="s">
        <v>843</v>
      </c>
      <c r="D1981"/>
      <c r="Z1981" s="5"/>
    </row>
    <row r="1982" spans="2:26" x14ac:dyDescent="0.2">
      <c r="D1982"/>
    </row>
    <row r="1983" spans="2:26" x14ac:dyDescent="0.2">
      <c r="B1983" s="5"/>
      <c r="D1983" s="5">
        <v>1</v>
      </c>
      <c r="E1983" t="s">
        <v>29</v>
      </c>
    </row>
    <row r="1984" spans="2:26" x14ac:dyDescent="0.2">
      <c r="D1984"/>
    </row>
    <row r="1985" spans="2:26" x14ac:dyDescent="0.2">
      <c r="C1985" t="s">
        <v>844</v>
      </c>
      <c r="D1985"/>
      <c r="Z1985" s="5"/>
    </row>
    <row r="1986" spans="2:26" x14ac:dyDescent="0.2">
      <c r="D1986"/>
    </row>
    <row r="1987" spans="2:26" x14ac:dyDescent="0.2">
      <c r="B1987" s="5"/>
      <c r="D1987" s="5">
        <v>0.72199999999999998</v>
      </c>
      <c r="E1987" t="s">
        <v>86</v>
      </c>
    </row>
    <row r="1988" spans="2:26" x14ac:dyDescent="0.2">
      <c r="B1988" s="5"/>
      <c r="D1988" s="5">
        <v>0.27700000000000002</v>
      </c>
      <c r="E1988" t="s">
        <v>27</v>
      </c>
    </row>
    <row r="1989" spans="2:26" x14ac:dyDescent="0.2">
      <c r="D1989"/>
      <c r="Z1989" s="5"/>
    </row>
    <row r="1990" spans="2:26" x14ac:dyDescent="0.2">
      <c r="C1990" t="s">
        <v>845</v>
      </c>
      <c r="D1990"/>
      <c r="Z1990" s="5"/>
    </row>
    <row r="1991" spans="2:26" x14ac:dyDescent="0.2">
      <c r="D1991"/>
    </row>
    <row r="1992" spans="2:26" x14ac:dyDescent="0.2">
      <c r="B1992" s="5"/>
      <c r="D1992" s="5">
        <v>1</v>
      </c>
      <c r="E1992" t="s">
        <v>86</v>
      </c>
    </row>
    <row r="1993" spans="2:26" x14ac:dyDescent="0.2">
      <c r="D1993"/>
    </row>
    <row r="1994" spans="2:26" x14ac:dyDescent="0.2">
      <c r="C1994" t="s">
        <v>846</v>
      </c>
      <c r="D1994"/>
      <c r="Z1994" s="5"/>
    </row>
    <row r="1995" spans="2:26" x14ac:dyDescent="0.2">
      <c r="D1995"/>
    </row>
    <row r="1996" spans="2:26" x14ac:dyDescent="0.2">
      <c r="B1996" s="5"/>
      <c r="D1996" s="5">
        <v>1</v>
      </c>
      <c r="E1996" t="s">
        <v>86</v>
      </c>
    </row>
    <row r="1997" spans="2:26" x14ac:dyDescent="0.2">
      <c r="D1997"/>
    </row>
    <row r="1998" spans="2:26" x14ac:dyDescent="0.2">
      <c r="C1998" t="s">
        <v>847</v>
      </c>
      <c r="D1998"/>
      <c r="Z1998" s="5"/>
    </row>
    <row r="1999" spans="2:26" x14ac:dyDescent="0.2">
      <c r="D1999"/>
    </row>
    <row r="2000" spans="2:26" x14ac:dyDescent="0.2">
      <c r="B2000" s="5"/>
      <c r="D2000" s="5">
        <v>1</v>
      </c>
      <c r="E2000" t="s">
        <v>24</v>
      </c>
    </row>
    <row r="2001" spans="2:26" x14ac:dyDescent="0.2">
      <c r="D2001"/>
    </row>
    <row r="2002" spans="2:26" x14ac:dyDescent="0.2">
      <c r="C2002" s="4" t="s">
        <v>848</v>
      </c>
      <c r="D2002"/>
      <c r="Z2002" s="5"/>
    </row>
    <row r="2003" spans="2:26" x14ac:dyDescent="0.2">
      <c r="D2003"/>
    </row>
    <row r="2004" spans="2:26" x14ac:dyDescent="0.2">
      <c r="B2004" s="5"/>
      <c r="D2004" s="5">
        <v>1</v>
      </c>
      <c r="E2004" t="s">
        <v>20</v>
      </c>
    </row>
    <row r="2005" spans="2:26" x14ac:dyDescent="0.2">
      <c r="D2005"/>
    </row>
    <row r="2006" spans="2:26" x14ac:dyDescent="0.2">
      <c r="C2006" t="s">
        <v>849</v>
      </c>
      <c r="D2006"/>
      <c r="Z2006" s="5"/>
    </row>
    <row r="2007" spans="2:26" x14ac:dyDescent="0.2">
      <c r="D2007"/>
    </row>
    <row r="2008" spans="2:26" x14ac:dyDescent="0.2">
      <c r="B2008" s="5"/>
      <c r="D2008" s="5">
        <v>0.76</v>
      </c>
      <c r="E2008" t="s">
        <v>47</v>
      </c>
    </row>
    <row r="2009" spans="2:26" x14ac:dyDescent="0.2">
      <c r="B2009" s="5"/>
      <c r="D2009" s="5">
        <v>0.23899999999999999</v>
      </c>
      <c r="E2009" t="s">
        <v>20</v>
      </c>
    </row>
    <row r="2010" spans="2:26" x14ac:dyDescent="0.2">
      <c r="D2010"/>
      <c r="Z2010" s="5"/>
    </row>
    <row r="2011" spans="2:26" x14ac:dyDescent="0.2">
      <c r="C2011" t="s">
        <v>850</v>
      </c>
      <c r="D2011"/>
      <c r="Z2011" s="5"/>
    </row>
    <row r="2012" spans="2:26" x14ac:dyDescent="0.2">
      <c r="D2012"/>
    </row>
    <row r="2013" spans="2:26" x14ac:dyDescent="0.2">
      <c r="B2013" s="5"/>
      <c r="D2013" s="5">
        <v>1</v>
      </c>
      <c r="E2013" t="s">
        <v>20</v>
      </c>
    </row>
    <row r="2014" spans="2:26" x14ac:dyDescent="0.2">
      <c r="D2014"/>
    </row>
    <row r="2015" spans="2:26" x14ac:dyDescent="0.2">
      <c r="C2015" t="s">
        <v>851</v>
      </c>
      <c r="D2015"/>
      <c r="Z2015" s="5"/>
    </row>
    <row r="2016" spans="2:26" x14ac:dyDescent="0.2">
      <c r="D2016"/>
    </row>
    <row r="2017" spans="2:26" x14ac:dyDescent="0.2">
      <c r="B2017" s="5"/>
      <c r="D2017" s="5">
        <v>1</v>
      </c>
      <c r="E2017" t="s">
        <v>20</v>
      </c>
    </row>
    <row r="2018" spans="2:26" x14ac:dyDescent="0.2">
      <c r="D2018"/>
    </row>
    <row r="2019" spans="2:26" x14ac:dyDescent="0.2">
      <c r="C2019" t="s">
        <v>852</v>
      </c>
      <c r="D2019"/>
      <c r="Z2019" s="5"/>
    </row>
    <row r="2020" spans="2:26" x14ac:dyDescent="0.2">
      <c r="D2020"/>
    </row>
    <row r="2021" spans="2:26" x14ac:dyDescent="0.2">
      <c r="B2021" s="5"/>
      <c r="D2021" s="5">
        <v>1</v>
      </c>
      <c r="E2021" t="s">
        <v>20</v>
      </c>
    </row>
    <row r="2022" spans="2:26" x14ac:dyDescent="0.2">
      <c r="D2022"/>
    </row>
    <row r="2023" spans="2:26" x14ac:dyDescent="0.2">
      <c r="C2023" t="s">
        <v>853</v>
      </c>
      <c r="D2023"/>
      <c r="Z2023" s="5"/>
    </row>
    <row r="2024" spans="2:26" x14ac:dyDescent="0.2">
      <c r="D2024"/>
    </row>
    <row r="2025" spans="2:26" x14ac:dyDescent="0.2">
      <c r="B2025" s="5"/>
      <c r="D2025" s="5">
        <v>1</v>
      </c>
      <c r="E2025" t="s">
        <v>47</v>
      </c>
    </row>
    <row r="2026" spans="2:26" x14ac:dyDescent="0.2">
      <c r="D2026"/>
    </row>
    <row r="2027" spans="2:26" x14ac:dyDescent="0.2">
      <c r="C2027" t="s">
        <v>854</v>
      </c>
      <c r="D2027"/>
      <c r="Z2027" s="5"/>
    </row>
    <row r="2028" spans="2:26" x14ac:dyDescent="0.2">
      <c r="D2028"/>
    </row>
    <row r="2029" spans="2:26" x14ac:dyDescent="0.2">
      <c r="B2029" s="5"/>
      <c r="D2029" s="5">
        <v>1</v>
      </c>
      <c r="E2029" t="s">
        <v>27</v>
      </c>
    </row>
    <row r="2030" spans="2:26" x14ac:dyDescent="0.2">
      <c r="D2030"/>
    </row>
    <row r="2031" spans="2:26" x14ac:dyDescent="0.2">
      <c r="C2031" t="s">
        <v>855</v>
      </c>
      <c r="D2031"/>
      <c r="Z2031" s="5"/>
    </row>
    <row r="2032" spans="2:26" x14ac:dyDescent="0.2">
      <c r="D2032"/>
    </row>
    <row r="2033" spans="2:26" x14ac:dyDescent="0.2">
      <c r="B2033" s="5"/>
      <c r="D2033" s="5">
        <v>0.67700000000000005</v>
      </c>
      <c r="E2033" t="s">
        <v>20</v>
      </c>
    </row>
    <row r="2034" spans="2:26" x14ac:dyDescent="0.2">
      <c r="B2034" s="5"/>
      <c r="D2034" s="5">
        <v>0.32200000000000001</v>
      </c>
      <c r="E2034" t="s">
        <v>27</v>
      </c>
    </row>
    <row r="2035" spans="2:26" x14ac:dyDescent="0.2">
      <c r="D2035"/>
      <c r="Z2035" s="5"/>
    </row>
    <row r="2036" spans="2:26" x14ac:dyDescent="0.2">
      <c r="C2036" t="s">
        <v>856</v>
      </c>
      <c r="D2036"/>
      <c r="Z2036" s="5"/>
    </row>
    <row r="2037" spans="2:26" x14ac:dyDescent="0.2">
      <c r="D2037"/>
    </row>
    <row r="2038" spans="2:26" x14ac:dyDescent="0.2">
      <c r="B2038" s="5"/>
      <c r="D2038" s="5">
        <v>1.6E-2</v>
      </c>
      <c r="E2038" t="s">
        <v>29</v>
      </c>
    </row>
    <row r="2039" spans="2:26" x14ac:dyDescent="0.2">
      <c r="B2039" s="5"/>
      <c r="D2039" s="5">
        <v>0.44500000000000001</v>
      </c>
      <c r="E2039" t="s">
        <v>20</v>
      </c>
    </row>
    <row r="2040" spans="2:26" x14ac:dyDescent="0.2">
      <c r="B2040" s="5"/>
      <c r="D2040" s="5">
        <v>7.0000000000000007E-2</v>
      </c>
      <c r="E2040" t="s">
        <v>27</v>
      </c>
      <c r="Z2040" s="5"/>
    </row>
    <row r="2041" spans="2:26" x14ac:dyDescent="0.2">
      <c r="B2041" s="5"/>
      <c r="D2041" s="5">
        <v>0.26100000000000001</v>
      </c>
      <c r="E2041" t="s">
        <v>24</v>
      </c>
      <c r="Z2041" s="5"/>
    </row>
    <row r="2042" spans="2:26" x14ac:dyDescent="0.2">
      <c r="D2042"/>
      <c r="Z2042" s="5"/>
    </row>
    <row r="2043" spans="2:26" x14ac:dyDescent="0.2">
      <c r="C2043" t="s">
        <v>857</v>
      </c>
      <c r="D2043"/>
      <c r="Z2043" s="5"/>
    </row>
    <row r="2044" spans="2:26" x14ac:dyDescent="0.2">
      <c r="D2044"/>
    </row>
    <row r="2045" spans="2:26" x14ac:dyDescent="0.2">
      <c r="C2045" t="s">
        <v>858</v>
      </c>
      <c r="D2045"/>
    </row>
    <row r="2046" spans="2:26" x14ac:dyDescent="0.2">
      <c r="D2046"/>
    </row>
    <row r="2047" spans="2:26" x14ac:dyDescent="0.2">
      <c r="B2047" s="5"/>
      <c r="D2047" s="5">
        <v>0.28899999999999998</v>
      </c>
      <c r="E2047" t="s">
        <v>86</v>
      </c>
    </row>
    <row r="2048" spans="2:26" x14ac:dyDescent="0.2">
      <c r="B2048" s="5"/>
      <c r="D2048" s="5">
        <v>8.7999999999999995E-2</v>
      </c>
      <c r="E2048" t="s">
        <v>92</v>
      </c>
    </row>
    <row r="2049" spans="2:26" x14ac:dyDescent="0.2">
      <c r="B2049" s="5"/>
      <c r="D2049" s="5">
        <v>0.495</v>
      </c>
      <c r="E2049" t="s">
        <v>29</v>
      </c>
      <c r="Z2049" s="5"/>
    </row>
    <row r="2050" spans="2:26" x14ac:dyDescent="0.2">
      <c r="B2050" s="5"/>
      <c r="D2050" s="5">
        <v>0.126</v>
      </c>
      <c r="E2050" t="s">
        <v>27</v>
      </c>
      <c r="Z2050" s="5"/>
    </row>
    <row r="2051" spans="2:26" x14ac:dyDescent="0.2">
      <c r="D2051"/>
      <c r="Z2051" s="5"/>
    </row>
    <row r="2052" spans="2:26" x14ac:dyDescent="0.2">
      <c r="C2052" t="s">
        <v>512</v>
      </c>
      <c r="D2052"/>
      <c r="Z2052" s="5"/>
    </row>
    <row r="2053" spans="2:26" x14ac:dyDescent="0.2">
      <c r="D2053"/>
    </row>
    <row r="2054" spans="2:26" x14ac:dyDescent="0.2">
      <c r="C2054" t="s">
        <v>513</v>
      </c>
      <c r="D2054"/>
    </row>
    <row r="2055" spans="2:26" x14ac:dyDescent="0.2">
      <c r="D2055"/>
    </row>
    <row r="2056" spans="2:26" x14ac:dyDescent="0.2">
      <c r="B2056" s="5"/>
      <c r="D2056" s="5">
        <v>1</v>
      </c>
      <c r="E2056" t="s">
        <v>20</v>
      </c>
    </row>
    <row r="2057" spans="2:26" x14ac:dyDescent="0.2">
      <c r="D2057"/>
    </row>
    <row r="2058" spans="2:26" x14ac:dyDescent="0.2">
      <c r="C2058" t="s">
        <v>514</v>
      </c>
      <c r="D2058"/>
      <c r="Z2058" s="5"/>
    </row>
    <row r="2059" spans="2:26" x14ac:dyDescent="0.2">
      <c r="D2059"/>
    </row>
    <row r="2060" spans="2:26" x14ac:dyDescent="0.2">
      <c r="C2060" t="s">
        <v>515</v>
      </c>
      <c r="D2060"/>
    </row>
    <row r="2061" spans="2:26" x14ac:dyDescent="0.2">
      <c r="D2061"/>
    </row>
    <row r="2062" spans="2:26" x14ac:dyDescent="0.2">
      <c r="B2062" s="5"/>
      <c r="D2062" s="5">
        <v>0.78200000000000003</v>
      </c>
      <c r="E2062" t="s">
        <v>86</v>
      </c>
    </row>
    <row r="2063" spans="2:26" x14ac:dyDescent="0.2">
      <c r="B2063" s="5"/>
      <c r="D2063" s="5">
        <v>0.217</v>
      </c>
      <c r="E2063" t="s">
        <v>20</v>
      </c>
    </row>
    <row r="2064" spans="2:26" x14ac:dyDescent="0.2">
      <c r="D2064"/>
      <c r="Z2064" s="5"/>
    </row>
    <row r="2065" spans="2:26" x14ac:dyDescent="0.2">
      <c r="C2065" t="s">
        <v>859</v>
      </c>
      <c r="D2065"/>
      <c r="Z2065" s="5"/>
    </row>
    <row r="2066" spans="2:26" x14ac:dyDescent="0.2">
      <c r="D2066"/>
    </row>
    <row r="2067" spans="2:26" x14ac:dyDescent="0.2">
      <c r="C2067" t="s">
        <v>860</v>
      </c>
      <c r="D2067"/>
    </row>
    <row r="2068" spans="2:26" x14ac:dyDescent="0.2">
      <c r="D2068"/>
    </row>
    <row r="2069" spans="2:26" x14ac:dyDescent="0.2">
      <c r="B2069" s="5"/>
      <c r="D2069" s="5">
        <v>1</v>
      </c>
      <c r="E2069" t="s">
        <v>20</v>
      </c>
    </row>
    <row r="2070" spans="2:26" x14ac:dyDescent="0.2">
      <c r="D2070"/>
    </row>
    <row r="2071" spans="2:26" x14ac:dyDescent="0.2">
      <c r="C2071" t="s">
        <v>861</v>
      </c>
      <c r="D2071"/>
      <c r="Z2071" s="5"/>
    </row>
    <row r="2072" spans="2:26" x14ac:dyDescent="0.2">
      <c r="D2072"/>
    </row>
    <row r="2073" spans="2:26" x14ac:dyDescent="0.2">
      <c r="B2073" s="5"/>
      <c r="D2073" s="5">
        <v>1</v>
      </c>
      <c r="E2073" t="s">
        <v>28</v>
      </c>
    </row>
    <row r="2074" spans="2:26" x14ac:dyDescent="0.2">
      <c r="D2074"/>
    </row>
    <row r="2075" spans="2:26" x14ac:dyDescent="0.2">
      <c r="C2075" s="4" t="s">
        <v>516</v>
      </c>
      <c r="D2075"/>
      <c r="Z2075" s="5"/>
    </row>
    <row r="2076" spans="2:26" x14ac:dyDescent="0.2">
      <c r="D2076"/>
    </row>
    <row r="2077" spans="2:26" x14ac:dyDescent="0.2">
      <c r="C2077" t="s">
        <v>517</v>
      </c>
      <c r="D2077"/>
    </row>
    <row r="2078" spans="2:26" x14ac:dyDescent="0.2">
      <c r="D2078"/>
    </row>
    <row r="2079" spans="2:26" x14ac:dyDescent="0.2">
      <c r="B2079" s="5"/>
      <c r="D2079" s="5">
        <v>0.11600000000000001</v>
      </c>
      <c r="E2079" t="s">
        <v>487</v>
      </c>
    </row>
    <row r="2080" spans="2:26" x14ac:dyDescent="0.2">
      <c r="B2080" s="5"/>
      <c r="D2080" s="5">
        <v>7.0000000000000007E-2</v>
      </c>
      <c r="E2080" t="s">
        <v>92</v>
      </c>
    </row>
    <row r="2081" spans="2:26" x14ac:dyDescent="0.2">
      <c r="B2081" s="5"/>
      <c r="D2081" s="5">
        <v>0.249</v>
      </c>
      <c r="E2081" t="s">
        <v>20</v>
      </c>
      <c r="Z2081" s="5"/>
    </row>
    <row r="2082" spans="2:26" x14ac:dyDescent="0.2">
      <c r="B2082" s="5"/>
      <c r="D2082" s="5">
        <v>0.23599999999999999</v>
      </c>
      <c r="E2082" t="s">
        <v>27</v>
      </c>
      <c r="Z2082" s="5"/>
    </row>
    <row r="2083" spans="2:26" x14ac:dyDescent="0.2">
      <c r="B2083" s="5"/>
      <c r="D2083" s="5">
        <v>0.23400000000000001</v>
      </c>
      <c r="E2083" t="s">
        <v>28</v>
      </c>
      <c r="Z2083" s="5"/>
    </row>
    <row r="2084" spans="2:26" x14ac:dyDescent="0.2">
      <c r="B2084" s="5"/>
      <c r="D2084" s="5">
        <v>9.2999999999999999E-2</v>
      </c>
      <c r="E2084" t="s">
        <v>488</v>
      </c>
      <c r="Z2084" s="5"/>
    </row>
    <row r="2085" spans="2:26" x14ac:dyDescent="0.2">
      <c r="D2085"/>
      <c r="Z2085" s="5"/>
    </row>
    <row r="2086" spans="2:26" x14ac:dyDescent="0.2">
      <c r="C2086" t="s">
        <v>518</v>
      </c>
      <c r="D2086"/>
      <c r="Z2086" s="5"/>
    </row>
    <row r="2087" spans="2:26" x14ac:dyDescent="0.2">
      <c r="D2087"/>
    </row>
    <row r="2088" spans="2:26" x14ac:dyDescent="0.2">
      <c r="B2088" s="5"/>
      <c r="D2088" s="5">
        <v>0.34</v>
      </c>
      <c r="E2088" t="s">
        <v>20</v>
      </c>
    </row>
    <row r="2089" spans="2:26" x14ac:dyDescent="0.2">
      <c r="B2089" s="5"/>
      <c r="D2089" s="5">
        <v>5.7000000000000002E-2</v>
      </c>
      <c r="E2089" t="s">
        <v>127</v>
      </c>
    </row>
    <row r="2090" spans="2:26" x14ac:dyDescent="0.2">
      <c r="D2090"/>
      <c r="Z2090" s="5"/>
    </row>
    <row r="2091" spans="2:26" x14ac:dyDescent="0.2">
      <c r="C2091" t="s">
        <v>519</v>
      </c>
      <c r="D2091"/>
      <c r="Z2091" s="5"/>
    </row>
    <row r="2092" spans="2:26" x14ac:dyDescent="0.2">
      <c r="D2092"/>
    </row>
    <row r="2093" spans="2:26" x14ac:dyDescent="0.2">
      <c r="D2093"/>
    </row>
    <row r="2094" spans="2:26" x14ac:dyDescent="0.2">
      <c r="C2094" t="s">
        <v>520</v>
      </c>
      <c r="D2094"/>
    </row>
    <row r="2095" spans="2:26" x14ac:dyDescent="0.2">
      <c r="D2095"/>
    </row>
    <row r="2096" spans="2:26" x14ac:dyDescent="0.2">
      <c r="C2096" t="s">
        <v>521</v>
      </c>
      <c r="D2096"/>
    </row>
    <row r="2097" spans="2:26" x14ac:dyDescent="0.2">
      <c r="D2097"/>
    </row>
    <row r="2098" spans="2:26" x14ac:dyDescent="0.2">
      <c r="B2098" s="5"/>
      <c r="D2098" s="5">
        <v>1</v>
      </c>
      <c r="E2098" t="s">
        <v>27</v>
      </c>
    </row>
    <row r="2099" spans="2:26" x14ac:dyDescent="0.2">
      <c r="D2099"/>
    </row>
    <row r="2100" spans="2:26" x14ac:dyDescent="0.2">
      <c r="C2100" t="s">
        <v>862</v>
      </c>
      <c r="D2100"/>
      <c r="Z2100" s="5"/>
    </row>
    <row r="2101" spans="2:26" x14ac:dyDescent="0.2">
      <c r="D2101"/>
    </row>
    <row r="2102" spans="2:26" x14ac:dyDescent="0.2">
      <c r="C2102" t="s">
        <v>863</v>
      </c>
      <c r="D2102"/>
    </row>
    <row r="2103" spans="2:26" x14ac:dyDescent="0.2">
      <c r="D2103"/>
    </row>
    <row r="2104" spans="2:26" x14ac:dyDescent="0.2">
      <c r="B2104" s="5"/>
      <c r="D2104" s="5">
        <v>0.08</v>
      </c>
      <c r="E2104" t="s">
        <v>86</v>
      </c>
    </row>
    <row r="2105" spans="2:26" x14ac:dyDescent="0.2">
      <c r="B2105" s="5"/>
      <c r="D2105" s="5">
        <v>0.91900000000000004</v>
      </c>
      <c r="E2105" t="s">
        <v>27</v>
      </c>
    </row>
    <row r="2106" spans="2:26" x14ac:dyDescent="0.2">
      <c r="D2106"/>
      <c r="Z2106" s="5"/>
    </row>
    <row r="2107" spans="2:26" x14ac:dyDescent="0.2">
      <c r="C2107" t="s">
        <v>864</v>
      </c>
      <c r="D2107"/>
      <c r="Z2107" s="5"/>
    </row>
    <row r="2108" spans="2:26" x14ac:dyDescent="0.2">
      <c r="D2108"/>
    </row>
    <row r="2109" spans="2:26" x14ac:dyDescent="0.2">
      <c r="B2109" s="5"/>
      <c r="D2109" s="5">
        <v>1</v>
      </c>
      <c r="E2109" t="s">
        <v>47</v>
      </c>
    </row>
    <row r="2110" spans="2:26" x14ac:dyDescent="0.2">
      <c r="D2110"/>
    </row>
    <row r="2111" spans="2:26" x14ac:dyDescent="0.2">
      <c r="C2111" t="s">
        <v>522</v>
      </c>
      <c r="D2111"/>
      <c r="Z2111" s="5"/>
    </row>
    <row r="2112" spans="2:26" x14ac:dyDescent="0.2">
      <c r="D2112"/>
    </row>
    <row r="2113" spans="2:26" x14ac:dyDescent="0.2">
      <c r="C2113" t="s">
        <v>523</v>
      </c>
      <c r="D2113"/>
    </row>
    <row r="2114" spans="2:26" x14ac:dyDescent="0.2">
      <c r="D2114"/>
    </row>
    <row r="2115" spans="2:26" x14ac:dyDescent="0.2">
      <c r="B2115" s="5"/>
      <c r="D2115" s="5">
        <v>1</v>
      </c>
      <c r="E2115" t="s">
        <v>29</v>
      </c>
    </row>
    <row r="2116" spans="2:26" x14ac:dyDescent="0.2">
      <c r="D2116"/>
    </row>
    <row r="2117" spans="2:26" x14ac:dyDescent="0.2">
      <c r="C2117" t="s">
        <v>524</v>
      </c>
      <c r="D2117"/>
      <c r="Z2117" s="5"/>
    </row>
    <row r="2118" spans="2:26" x14ac:dyDescent="0.2">
      <c r="D2118"/>
    </row>
    <row r="2119" spans="2:26" x14ac:dyDescent="0.2">
      <c r="B2119" s="5"/>
      <c r="D2119" s="5">
        <v>1</v>
      </c>
      <c r="E2119" t="s">
        <v>489</v>
      </c>
    </row>
    <row r="2120" spans="2:26" x14ac:dyDescent="0.2">
      <c r="D2120"/>
    </row>
    <row r="2121" spans="2:26" x14ac:dyDescent="0.2">
      <c r="C2121" t="s">
        <v>525</v>
      </c>
      <c r="D2121"/>
      <c r="Z2121" s="5"/>
    </row>
    <row r="2122" spans="2:26" x14ac:dyDescent="0.2">
      <c r="D2122"/>
    </row>
    <row r="2123" spans="2:26" x14ac:dyDescent="0.2">
      <c r="B2123" s="5"/>
      <c r="D2123" s="5">
        <v>0.80100000000000005</v>
      </c>
      <c r="E2123" t="s">
        <v>489</v>
      </c>
    </row>
    <row r="2124" spans="2:26" x14ac:dyDescent="0.2">
      <c r="B2124" s="5"/>
      <c r="D2124" s="5">
        <v>0.19800000000000001</v>
      </c>
      <c r="E2124" t="s">
        <v>125</v>
      </c>
    </row>
    <row r="2125" spans="2:26" x14ac:dyDescent="0.2">
      <c r="D2125"/>
      <c r="Z2125" s="5"/>
    </row>
    <row r="2126" spans="2:26" x14ac:dyDescent="0.2">
      <c r="C2126" t="s">
        <v>865</v>
      </c>
      <c r="D2126"/>
      <c r="Z2126" s="5"/>
    </row>
    <row r="2127" spans="2:26" x14ac:dyDescent="0.2">
      <c r="D2127"/>
    </row>
    <row r="2128" spans="2:26" x14ac:dyDescent="0.2">
      <c r="C2128" t="s">
        <v>866</v>
      </c>
      <c r="D2128"/>
    </row>
    <row r="2129" spans="2:26" x14ac:dyDescent="0.2">
      <c r="D2129"/>
    </row>
    <row r="2130" spans="2:26" x14ac:dyDescent="0.2">
      <c r="B2130" s="5"/>
      <c r="D2130" s="5">
        <v>0.373</v>
      </c>
      <c r="E2130" t="s">
        <v>489</v>
      </c>
    </row>
    <row r="2131" spans="2:26" x14ac:dyDescent="0.2">
      <c r="B2131" s="5"/>
      <c r="D2131" s="5">
        <v>0.20799999999999999</v>
      </c>
      <c r="E2131" t="s">
        <v>86</v>
      </c>
    </row>
    <row r="2132" spans="2:26" x14ac:dyDescent="0.2">
      <c r="B2132" s="5"/>
      <c r="D2132" s="5">
        <v>0.19600000000000001</v>
      </c>
      <c r="E2132" t="s">
        <v>20</v>
      </c>
      <c r="Z2132" s="5"/>
    </row>
    <row r="2133" spans="2:26" x14ac:dyDescent="0.2">
      <c r="B2133" s="5"/>
      <c r="D2133" s="5">
        <v>0.221</v>
      </c>
      <c r="E2133" t="s">
        <v>27</v>
      </c>
      <c r="Z2133" s="5"/>
    </row>
    <row r="2134" spans="2:26" x14ac:dyDescent="0.2">
      <c r="D2134"/>
      <c r="Z2134" s="5"/>
    </row>
    <row r="2135" spans="2:26" x14ac:dyDescent="0.2">
      <c r="C2135" t="s">
        <v>867</v>
      </c>
      <c r="D2135"/>
      <c r="Z2135" s="5"/>
    </row>
    <row r="2136" spans="2:26" x14ac:dyDescent="0.2">
      <c r="D2136"/>
    </row>
    <row r="2137" spans="2:26" x14ac:dyDescent="0.2">
      <c r="B2137" s="5"/>
      <c r="D2137" s="5">
        <v>1</v>
      </c>
      <c r="E2137" t="s">
        <v>86</v>
      </c>
    </row>
    <row r="2138" spans="2:26" x14ac:dyDescent="0.2">
      <c r="D2138"/>
    </row>
    <row r="2139" spans="2:26" x14ac:dyDescent="0.2">
      <c r="C2139" t="s">
        <v>868</v>
      </c>
      <c r="D2139"/>
      <c r="Z2139" s="5"/>
    </row>
    <row r="2140" spans="2:26" x14ac:dyDescent="0.2">
      <c r="D2140"/>
    </row>
    <row r="2141" spans="2:26" x14ac:dyDescent="0.2">
      <c r="B2141" s="5"/>
      <c r="D2141" s="5">
        <v>1</v>
      </c>
      <c r="E2141" t="s">
        <v>86</v>
      </c>
    </row>
    <row r="2142" spans="2:26" x14ac:dyDescent="0.2">
      <c r="D2142"/>
    </row>
    <row r="2143" spans="2:26" x14ac:dyDescent="0.2">
      <c r="C2143" t="s">
        <v>869</v>
      </c>
      <c r="D2143"/>
      <c r="Z2143" s="5"/>
    </row>
    <row r="2144" spans="2:26" x14ac:dyDescent="0.2">
      <c r="D2144"/>
    </row>
    <row r="2145" spans="2:26" x14ac:dyDescent="0.2">
      <c r="B2145" s="5"/>
      <c r="D2145" s="5">
        <v>0.115</v>
      </c>
      <c r="E2145" t="s">
        <v>489</v>
      </c>
    </row>
    <row r="2146" spans="2:26" x14ac:dyDescent="0.2">
      <c r="B2146" s="5"/>
      <c r="D2146" s="5">
        <v>0.88200000000000001</v>
      </c>
      <c r="E2146" t="s">
        <v>86</v>
      </c>
    </row>
    <row r="2147" spans="2:26" x14ac:dyDescent="0.2">
      <c r="B2147" s="5"/>
      <c r="D2147" s="5">
        <v>1E-3</v>
      </c>
      <c r="E2147" t="s">
        <v>125</v>
      </c>
      <c r="Z2147" s="5"/>
    </row>
    <row r="2148" spans="2:26" x14ac:dyDescent="0.2">
      <c r="D2148"/>
      <c r="Z2148" s="5"/>
    </row>
    <row r="2149" spans="2:26" x14ac:dyDescent="0.2">
      <c r="C2149" t="s">
        <v>870</v>
      </c>
      <c r="D2149"/>
      <c r="Z2149" s="5"/>
    </row>
    <row r="2150" spans="2:26" x14ac:dyDescent="0.2">
      <c r="D2150"/>
    </row>
    <row r="2151" spans="2:26" x14ac:dyDescent="0.2">
      <c r="B2151" s="5"/>
      <c r="D2151" s="5">
        <v>1</v>
      </c>
      <c r="E2151" t="s">
        <v>20</v>
      </c>
    </row>
    <row r="2152" spans="2:26" x14ac:dyDescent="0.2">
      <c r="D2152"/>
    </row>
    <row r="2153" spans="2:26" x14ac:dyDescent="0.2">
      <c r="C2153" t="s">
        <v>871</v>
      </c>
      <c r="D2153"/>
      <c r="Z2153" s="5"/>
    </row>
    <row r="2154" spans="2:26" x14ac:dyDescent="0.2">
      <c r="D2154"/>
    </row>
    <row r="2155" spans="2:26" x14ac:dyDescent="0.2">
      <c r="C2155" t="s">
        <v>872</v>
      </c>
      <c r="D2155"/>
    </row>
    <row r="2156" spans="2:26" x14ac:dyDescent="0.2">
      <c r="D2156"/>
    </row>
    <row r="2157" spans="2:26" x14ac:dyDescent="0.2">
      <c r="B2157" s="5"/>
      <c r="D2157" s="5">
        <v>1</v>
      </c>
      <c r="E2157" t="s">
        <v>127</v>
      </c>
    </row>
    <row r="2158" spans="2:26" x14ac:dyDescent="0.2">
      <c r="D2158"/>
    </row>
    <row r="2159" spans="2:26" x14ac:dyDescent="0.2">
      <c r="C2159" t="s">
        <v>873</v>
      </c>
      <c r="D2159"/>
      <c r="Z2159" s="5"/>
    </row>
    <row r="2160" spans="2:26" x14ac:dyDescent="0.2">
      <c r="D2160"/>
    </row>
    <row r="2161" spans="2:26" x14ac:dyDescent="0.2">
      <c r="B2161" s="5"/>
      <c r="D2161" s="5">
        <v>1</v>
      </c>
      <c r="E2161" t="s">
        <v>127</v>
      </c>
    </row>
    <row r="2162" spans="2:26" x14ac:dyDescent="0.2">
      <c r="D2162"/>
    </row>
    <row r="2163" spans="2:26" x14ac:dyDescent="0.2">
      <c r="C2163" t="s">
        <v>526</v>
      </c>
      <c r="D2163"/>
      <c r="Z2163" s="5"/>
    </row>
    <row r="2164" spans="2:26" x14ac:dyDescent="0.2">
      <c r="D2164"/>
    </row>
    <row r="2165" spans="2:26" x14ac:dyDescent="0.2">
      <c r="B2165" s="5"/>
      <c r="D2165" s="5">
        <v>1</v>
      </c>
      <c r="E2165" t="s">
        <v>127</v>
      </c>
    </row>
    <row r="2166" spans="2:26" x14ac:dyDescent="0.2">
      <c r="D2166"/>
    </row>
    <row r="2167" spans="2:26" x14ac:dyDescent="0.2">
      <c r="C2167" t="s">
        <v>527</v>
      </c>
      <c r="D2167"/>
      <c r="Z2167" s="5"/>
    </row>
    <row r="2168" spans="2:26" x14ac:dyDescent="0.2">
      <c r="D2168"/>
    </row>
    <row r="2169" spans="2:26" x14ac:dyDescent="0.2">
      <c r="C2169" t="s">
        <v>528</v>
      </c>
      <c r="D2169"/>
    </row>
    <row r="2170" spans="2:26" x14ac:dyDescent="0.2">
      <c r="D2170"/>
    </row>
    <row r="2171" spans="2:26" x14ac:dyDescent="0.2">
      <c r="B2171" s="5"/>
      <c r="D2171" s="5">
        <v>1</v>
      </c>
      <c r="E2171" t="s">
        <v>20</v>
      </c>
    </row>
    <row r="2172" spans="2:26" x14ac:dyDescent="0.2">
      <c r="D2172"/>
    </row>
    <row r="2173" spans="2:26" x14ac:dyDescent="0.2">
      <c r="C2173" t="s">
        <v>874</v>
      </c>
      <c r="D2173"/>
      <c r="Z2173" s="5"/>
    </row>
    <row r="2174" spans="2:26" x14ac:dyDescent="0.2">
      <c r="D2174"/>
    </row>
    <row r="2175" spans="2:26" x14ac:dyDescent="0.2">
      <c r="B2175" s="5"/>
      <c r="D2175" s="5">
        <v>1</v>
      </c>
      <c r="E2175" t="s">
        <v>20</v>
      </c>
    </row>
    <row r="2176" spans="2:26" x14ac:dyDescent="0.2">
      <c r="D2176"/>
    </row>
    <row r="2177" spans="2:26" x14ac:dyDescent="0.2">
      <c r="C2177" t="s">
        <v>875</v>
      </c>
      <c r="D2177"/>
      <c r="Z2177" s="5"/>
    </row>
    <row r="2178" spans="2:26" x14ac:dyDescent="0.2">
      <c r="D2178"/>
    </row>
    <row r="2179" spans="2:26" x14ac:dyDescent="0.2">
      <c r="B2179" s="5"/>
      <c r="D2179" s="5">
        <v>1</v>
      </c>
      <c r="E2179" t="s">
        <v>127</v>
      </c>
    </row>
    <row r="2180" spans="2:26" x14ac:dyDescent="0.2">
      <c r="D2180"/>
    </row>
    <row r="2181" spans="2:26" x14ac:dyDescent="0.2">
      <c r="C2181" t="s">
        <v>876</v>
      </c>
      <c r="D2181"/>
      <c r="Z2181" s="5"/>
    </row>
    <row r="2182" spans="2:26" x14ac:dyDescent="0.2">
      <c r="D2182"/>
    </row>
    <row r="2183" spans="2:26" x14ac:dyDescent="0.2">
      <c r="B2183" s="5"/>
      <c r="D2183" s="5">
        <v>0.16500000000000001</v>
      </c>
      <c r="E2183" t="s">
        <v>20</v>
      </c>
    </row>
    <row r="2184" spans="2:26" x14ac:dyDescent="0.2">
      <c r="B2184" s="5"/>
      <c r="D2184" s="5">
        <v>0.83399999999999996</v>
      </c>
      <c r="E2184" t="s">
        <v>127</v>
      </c>
    </row>
    <row r="2185" spans="2:26" x14ac:dyDescent="0.2">
      <c r="D2185"/>
      <c r="Z2185" s="5"/>
    </row>
    <row r="2186" spans="2:26" x14ac:dyDescent="0.2">
      <c r="C2186" t="s">
        <v>877</v>
      </c>
      <c r="D2186"/>
      <c r="Z2186" s="5"/>
    </row>
    <row r="2187" spans="2:26" x14ac:dyDescent="0.2">
      <c r="D2187"/>
    </row>
    <row r="2188" spans="2:26" x14ac:dyDescent="0.2">
      <c r="B2188" s="5"/>
      <c r="D2188" s="5">
        <v>0.188</v>
      </c>
      <c r="E2188" t="s">
        <v>47</v>
      </c>
    </row>
    <row r="2189" spans="2:26" x14ac:dyDescent="0.2">
      <c r="B2189" s="5"/>
      <c r="D2189" s="5">
        <v>0.81100000000000005</v>
      </c>
      <c r="E2189" t="s">
        <v>127</v>
      </c>
    </row>
    <row r="2190" spans="2:26" x14ac:dyDescent="0.2">
      <c r="D2190"/>
      <c r="Z2190" s="5"/>
    </row>
    <row r="2191" spans="2:26" x14ac:dyDescent="0.2">
      <c r="C2191" t="s">
        <v>878</v>
      </c>
      <c r="D2191"/>
      <c r="Z2191" s="5"/>
    </row>
    <row r="2192" spans="2:26" x14ac:dyDescent="0.2">
      <c r="D2192"/>
    </row>
    <row r="2193" spans="2:26" x14ac:dyDescent="0.2">
      <c r="B2193" s="5"/>
      <c r="D2193" s="5">
        <v>3.1E-2</v>
      </c>
      <c r="E2193" t="s">
        <v>86</v>
      </c>
    </row>
    <row r="2194" spans="2:26" x14ac:dyDescent="0.2">
      <c r="B2194" s="5"/>
      <c r="D2194" s="5">
        <v>0.96799999999999997</v>
      </c>
      <c r="E2194" t="s">
        <v>20</v>
      </c>
    </row>
    <row r="2195" spans="2:26" x14ac:dyDescent="0.2">
      <c r="D2195"/>
      <c r="Z2195" s="5"/>
    </row>
    <row r="2196" spans="2:26" x14ac:dyDescent="0.2">
      <c r="C2196" t="s">
        <v>879</v>
      </c>
      <c r="D2196"/>
      <c r="Z2196" s="5"/>
    </row>
    <row r="2197" spans="2:26" x14ac:dyDescent="0.2">
      <c r="D2197"/>
    </row>
    <row r="2198" spans="2:26" x14ac:dyDescent="0.2">
      <c r="B2198" s="5"/>
      <c r="D2198" s="5">
        <v>0.215</v>
      </c>
      <c r="E2198" t="s">
        <v>86</v>
      </c>
    </row>
    <row r="2199" spans="2:26" x14ac:dyDescent="0.2">
      <c r="B2199" s="5"/>
      <c r="D2199" s="5">
        <v>0.78400000000000003</v>
      </c>
      <c r="E2199" t="s">
        <v>20</v>
      </c>
    </row>
    <row r="2200" spans="2:26" x14ac:dyDescent="0.2">
      <c r="D2200"/>
      <c r="Z2200" s="5"/>
    </row>
    <row r="2201" spans="2:26" x14ac:dyDescent="0.2">
      <c r="C2201" t="s">
        <v>880</v>
      </c>
      <c r="D2201"/>
      <c r="Z2201" s="5"/>
    </row>
    <row r="2202" spans="2:26" x14ac:dyDescent="0.2">
      <c r="D2202"/>
    </row>
    <row r="2203" spans="2:26" x14ac:dyDescent="0.2">
      <c r="B2203" s="5"/>
      <c r="D2203" s="5">
        <v>1</v>
      </c>
      <c r="E2203" t="s">
        <v>47</v>
      </c>
    </row>
    <row r="2204" spans="2:26" x14ac:dyDescent="0.2">
      <c r="D2204"/>
    </row>
    <row r="2205" spans="2:26" x14ac:dyDescent="0.2">
      <c r="C2205" t="s">
        <v>881</v>
      </c>
      <c r="D2205"/>
      <c r="Z2205" s="5"/>
    </row>
    <row r="2206" spans="2:26" x14ac:dyDescent="0.2">
      <c r="D2206"/>
    </row>
    <row r="2207" spans="2:26" x14ac:dyDescent="0.2">
      <c r="C2207" t="s">
        <v>882</v>
      </c>
      <c r="D2207"/>
    </row>
    <row r="2208" spans="2:26" x14ac:dyDescent="0.2">
      <c r="D2208"/>
    </row>
    <row r="2209" spans="2:26" x14ac:dyDescent="0.2">
      <c r="B2209" s="5"/>
      <c r="D2209" s="5">
        <v>0.376</v>
      </c>
      <c r="E2209" t="s">
        <v>47</v>
      </c>
    </row>
    <row r="2210" spans="2:26" x14ac:dyDescent="0.2">
      <c r="B2210" s="5"/>
      <c r="D2210" s="5">
        <v>0.623</v>
      </c>
      <c r="E2210" t="s">
        <v>127</v>
      </c>
    </row>
    <row r="2211" spans="2:26" x14ac:dyDescent="0.2">
      <c r="D2211"/>
      <c r="Z2211" s="5"/>
    </row>
    <row r="2212" spans="2:26" x14ac:dyDescent="0.2">
      <c r="C2212" t="s">
        <v>883</v>
      </c>
      <c r="D2212"/>
      <c r="Z2212" s="5"/>
    </row>
    <row r="2213" spans="2:26" x14ac:dyDescent="0.2">
      <c r="D2213"/>
    </row>
    <row r="2214" spans="2:26" x14ac:dyDescent="0.2">
      <c r="B2214" s="5"/>
      <c r="D2214" s="5">
        <v>1</v>
      </c>
      <c r="E2214" t="s">
        <v>20</v>
      </c>
    </row>
    <row r="2215" spans="2:26" x14ac:dyDescent="0.2">
      <c r="D2215"/>
    </row>
    <row r="2216" spans="2:26" x14ac:dyDescent="0.2">
      <c r="C2216" t="s">
        <v>884</v>
      </c>
      <c r="D2216"/>
      <c r="Z2216" s="5"/>
    </row>
    <row r="2217" spans="2:26" x14ac:dyDescent="0.2">
      <c r="D2217"/>
    </row>
    <row r="2218" spans="2:26" x14ac:dyDescent="0.2">
      <c r="B2218" s="5"/>
      <c r="D2218" s="5">
        <v>1</v>
      </c>
      <c r="E2218" t="s">
        <v>20</v>
      </c>
    </row>
    <row r="2219" spans="2:26" x14ac:dyDescent="0.2">
      <c r="D2219"/>
    </row>
    <row r="2220" spans="2:26" x14ac:dyDescent="0.2">
      <c r="C2220" t="s">
        <v>885</v>
      </c>
      <c r="D2220"/>
      <c r="Z2220" s="5"/>
    </row>
    <row r="2221" spans="2:26" x14ac:dyDescent="0.2">
      <c r="D2221"/>
    </row>
    <row r="2222" spans="2:26" x14ac:dyDescent="0.2">
      <c r="B2222" s="5"/>
      <c r="D2222" s="5">
        <v>0.94799999999999995</v>
      </c>
      <c r="E2222" t="s">
        <v>20</v>
      </c>
    </row>
    <row r="2223" spans="2:26" x14ac:dyDescent="0.2">
      <c r="B2223" s="5"/>
      <c r="D2223" s="5">
        <v>5.0999999999999997E-2</v>
      </c>
      <c r="E2223" t="s">
        <v>127</v>
      </c>
    </row>
    <row r="2224" spans="2:26" x14ac:dyDescent="0.2">
      <c r="D2224"/>
      <c r="Z2224" s="5"/>
    </row>
    <row r="2225" spans="2:26" x14ac:dyDescent="0.2">
      <c r="C2225" t="s">
        <v>886</v>
      </c>
      <c r="D2225"/>
      <c r="Z2225" s="5"/>
    </row>
    <row r="2226" spans="2:26" x14ac:dyDescent="0.2">
      <c r="D2226"/>
    </row>
    <row r="2227" spans="2:26" x14ac:dyDescent="0.2">
      <c r="B2227" s="5"/>
      <c r="D2227" s="5">
        <v>1</v>
      </c>
      <c r="E2227" t="s">
        <v>489</v>
      </c>
    </row>
    <row r="2228" spans="2:26" x14ac:dyDescent="0.2">
      <c r="D2228"/>
    </row>
    <row r="2229" spans="2:26" x14ac:dyDescent="0.2">
      <c r="C2229" t="s">
        <v>887</v>
      </c>
      <c r="D2229"/>
      <c r="Z2229" s="5"/>
    </row>
    <row r="2230" spans="2:26" x14ac:dyDescent="0.2">
      <c r="D2230"/>
    </row>
    <row r="2231" spans="2:26" x14ac:dyDescent="0.2">
      <c r="B2231" s="5"/>
      <c r="D2231" s="5">
        <v>0.878</v>
      </c>
      <c r="E2231" t="s">
        <v>47</v>
      </c>
    </row>
    <row r="2232" spans="2:26" x14ac:dyDescent="0.2">
      <c r="B2232" s="5"/>
      <c r="D2232" s="5">
        <v>6.9000000000000006E-2</v>
      </c>
      <c r="E2232" t="s">
        <v>20</v>
      </c>
    </row>
    <row r="2233" spans="2:26" x14ac:dyDescent="0.2">
      <c r="B2233" s="5"/>
      <c r="D2233" s="5">
        <v>5.0999999999999997E-2</v>
      </c>
      <c r="E2233" t="s">
        <v>127</v>
      </c>
      <c r="Z2233" s="5"/>
    </row>
    <row r="2234" spans="2:26" x14ac:dyDescent="0.2">
      <c r="D2234"/>
      <c r="Z2234" s="5"/>
    </row>
    <row r="2235" spans="2:26" x14ac:dyDescent="0.2">
      <c r="C2235" s="4" t="s">
        <v>888</v>
      </c>
      <c r="D2235"/>
      <c r="Z2235" s="5"/>
    </row>
    <row r="2236" spans="2:26" x14ac:dyDescent="0.2">
      <c r="D2236"/>
    </row>
    <row r="2237" spans="2:26" x14ac:dyDescent="0.2">
      <c r="C2237" t="s">
        <v>889</v>
      </c>
      <c r="D2237"/>
    </row>
    <row r="2238" spans="2:26" x14ac:dyDescent="0.2">
      <c r="D2238"/>
    </row>
    <row r="2239" spans="2:26" x14ac:dyDescent="0.2">
      <c r="B2239" s="5"/>
      <c r="D2239" s="5">
        <v>1</v>
      </c>
      <c r="E2239" t="s">
        <v>47</v>
      </c>
    </row>
    <row r="2240" spans="2:26" x14ac:dyDescent="0.2">
      <c r="D2240"/>
    </row>
    <row r="2241" spans="2:26" x14ac:dyDescent="0.2">
      <c r="C2241" t="s">
        <v>890</v>
      </c>
      <c r="D2241"/>
      <c r="Z2241" s="5"/>
    </row>
    <row r="2242" spans="2:26" x14ac:dyDescent="0.2">
      <c r="D2242"/>
    </row>
    <row r="2243" spans="2:26" x14ac:dyDescent="0.2">
      <c r="C2243" t="s">
        <v>891</v>
      </c>
      <c r="D2243"/>
    </row>
    <row r="2244" spans="2:26" x14ac:dyDescent="0.2">
      <c r="D2244"/>
    </row>
    <row r="2245" spans="2:26" x14ac:dyDescent="0.2">
      <c r="B2245" s="5"/>
      <c r="D2245" s="5">
        <v>1</v>
      </c>
      <c r="E2245" t="s">
        <v>47</v>
      </c>
    </row>
    <row r="2246" spans="2:26" x14ac:dyDescent="0.2">
      <c r="D2246"/>
    </row>
    <row r="2247" spans="2:26" x14ac:dyDescent="0.2">
      <c r="C2247" t="s">
        <v>892</v>
      </c>
      <c r="D2247"/>
      <c r="Z2247" s="5"/>
    </row>
    <row r="2248" spans="2:26" x14ac:dyDescent="0.2">
      <c r="D2248"/>
    </row>
    <row r="2249" spans="2:26" x14ac:dyDescent="0.2">
      <c r="B2249" s="5"/>
      <c r="D2249" s="5">
        <v>1</v>
      </c>
      <c r="E2249" t="s">
        <v>20</v>
      </c>
    </row>
    <row r="2250" spans="2:26" x14ac:dyDescent="0.2">
      <c r="D2250"/>
    </row>
    <row r="2251" spans="2:26" x14ac:dyDescent="0.2">
      <c r="C2251" t="s">
        <v>893</v>
      </c>
      <c r="D2251"/>
      <c r="Z2251" s="5"/>
    </row>
    <row r="2252" spans="2:26" x14ac:dyDescent="0.2">
      <c r="D2252"/>
    </row>
    <row r="2253" spans="2:26" x14ac:dyDescent="0.2">
      <c r="B2253" s="5"/>
      <c r="D2253" s="5">
        <v>1</v>
      </c>
      <c r="E2253" t="s">
        <v>323</v>
      </c>
    </row>
    <row r="2254" spans="2:26" x14ac:dyDescent="0.2">
      <c r="D2254"/>
    </row>
    <row r="2255" spans="2:26" x14ac:dyDescent="0.2">
      <c r="C2255" t="s">
        <v>894</v>
      </c>
      <c r="D2255"/>
      <c r="Z2255" s="5"/>
    </row>
    <row r="2256" spans="2:26" x14ac:dyDescent="0.2">
      <c r="D2256"/>
    </row>
    <row r="2257" spans="2:26" x14ac:dyDescent="0.2">
      <c r="B2257" s="5"/>
      <c r="D2257" s="5">
        <v>1</v>
      </c>
      <c r="E2257" t="s">
        <v>20</v>
      </c>
    </row>
    <row r="2258" spans="2:26" x14ac:dyDescent="0.2">
      <c r="D2258"/>
    </row>
    <row r="2259" spans="2:26" x14ac:dyDescent="0.2">
      <c r="C2259" t="s">
        <v>529</v>
      </c>
      <c r="D2259"/>
      <c r="Z2259" s="5"/>
    </row>
    <row r="2260" spans="2:26" x14ac:dyDescent="0.2">
      <c r="D2260"/>
    </row>
    <row r="2261" spans="2:26" x14ac:dyDescent="0.2">
      <c r="C2261" t="s">
        <v>530</v>
      </c>
      <c r="D2261"/>
    </row>
    <row r="2262" spans="2:26" x14ac:dyDescent="0.2">
      <c r="D2262"/>
    </row>
    <row r="2263" spans="2:26" x14ac:dyDescent="0.2">
      <c r="B2263" s="5"/>
      <c r="D2263" s="5">
        <v>0.63700000000000001</v>
      </c>
      <c r="E2263" t="s">
        <v>20</v>
      </c>
    </row>
    <row r="2264" spans="2:26" x14ac:dyDescent="0.2">
      <c r="B2264" s="5"/>
      <c r="D2264" s="5">
        <v>0.36199999999999999</v>
      </c>
      <c r="E2264" t="s">
        <v>27</v>
      </c>
    </row>
    <row r="2265" spans="2:26" x14ac:dyDescent="0.2">
      <c r="D2265"/>
      <c r="Z2265" s="5"/>
    </row>
    <row r="2266" spans="2:26" x14ac:dyDescent="0.2">
      <c r="C2266" t="s">
        <v>895</v>
      </c>
      <c r="D2266"/>
      <c r="Z2266" s="5"/>
    </row>
    <row r="2267" spans="2:26" x14ac:dyDescent="0.2">
      <c r="D2267"/>
    </row>
    <row r="2268" spans="2:26" x14ac:dyDescent="0.2">
      <c r="B2268" s="5"/>
      <c r="D2268" s="5">
        <v>0.5</v>
      </c>
      <c r="E2268" t="s">
        <v>71</v>
      </c>
    </row>
    <row r="2269" spans="2:26" x14ac:dyDescent="0.2">
      <c r="B2269" s="5"/>
      <c r="D2269" s="5">
        <v>0.5</v>
      </c>
      <c r="E2269" t="s">
        <v>23</v>
      </c>
    </row>
    <row r="2270" spans="2:26" x14ac:dyDescent="0.2">
      <c r="D2270"/>
      <c r="Z2270" s="5"/>
    </row>
    <row r="2271" spans="2:26" x14ac:dyDescent="0.2">
      <c r="C2271" t="s">
        <v>531</v>
      </c>
      <c r="D2271"/>
      <c r="Z2271" s="5"/>
    </row>
    <row r="2272" spans="2:26" x14ac:dyDescent="0.2">
      <c r="D2272"/>
    </row>
    <row r="2273" spans="2:26" x14ac:dyDescent="0.2">
      <c r="C2273" t="s">
        <v>532</v>
      </c>
      <c r="D2273"/>
    </row>
    <row r="2274" spans="2:26" x14ac:dyDescent="0.2">
      <c r="D2274"/>
    </row>
    <row r="2275" spans="2:26" x14ac:dyDescent="0.2">
      <c r="B2275" s="5"/>
      <c r="D2275" s="5">
        <v>1</v>
      </c>
      <c r="E2275" t="s">
        <v>20</v>
      </c>
    </row>
    <row r="2276" spans="2:26" x14ac:dyDescent="0.2">
      <c r="D2276"/>
    </row>
    <row r="2277" spans="2:26" x14ac:dyDescent="0.2">
      <c r="C2277" t="s">
        <v>533</v>
      </c>
      <c r="D2277"/>
      <c r="Z2277" s="5"/>
    </row>
    <row r="2278" spans="2:26" x14ac:dyDescent="0.2">
      <c r="D2278"/>
    </row>
    <row r="2279" spans="2:26" x14ac:dyDescent="0.2">
      <c r="C2279" t="s">
        <v>534</v>
      </c>
      <c r="D2279"/>
    </row>
    <row r="2280" spans="2:26" x14ac:dyDescent="0.2">
      <c r="D2280"/>
    </row>
    <row r="2281" spans="2:26" x14ac:dyDescent="0.2">
      <c r="B2281" s="5"/>
      <c r="D2281" s="5">
        <v>1</v>
      </c>
      <c r="E2281" t="s">
        <v>20</v>
      </c>
    </row>
    <row r="2282" spans="2:26" x14ac:dyDescent="0.2">
      <c r="D2282"/>
    </row>
    <row r="2283" spans="2:26" x14ac:dyDescent="0.2">
      <c r="C2283" t="s">
        <v>535</v>
      </c>
      <c r="D2283"/>
      <c r="Z2283" s="5"/>
    </row>
    <row r="2284" spans="2:26" x14ac:dyDescent="0.2">
      <c r="D2284"/>
    </row>
    <row r="2285" spans="2:26" x14ac:dyDescent="0.2">
      <c r="C2285" t="s">
        <v>536</v>
      </c>
      <c r="D2285"/>
    </row>
    <row r="2286" spans="2:26" x14ac:dyDescent="0.2">
      <c r="D2286"/>
    </row>
    <row r="2287" spans="2:26" x14ac:dyDescent="0.2">
      <c r="B2287" s="5"/>
      <c r="D2287" s="5">
        <v>1</v>
      </c>
      <c r="E2287" t="s">
        <v>71</v>
      </c>
    </row>
    <row r="2288" spans="2:26" x14ac:dyDescent="0.2">
      <c r="D2288"/>
    </row>
    <row r="2289" spans="2:26" x14ac:dyDescent="0.2">
      <c r="C2289" t="s">
        <v>537</v>
      </c>
      <c r="D2289"/>
      <c r="Z2289" s="5"/>
    </row>
    <row r="2290" spans="2:26" x14ac:dyDescent="0.2">
      <c r="D2290"/>
    </row>
    <row r="2291" spans="2:26" x14ac:dyDescent="0.2">
      <c r="B2291" s="5"/>
      <c r="D2291" s="5">
        <v>1</v>
      </c>
      <c r="E2291" t="s">
        <v>20</v>
      </c>
    </row>
    <row r="2292" spans="2:26" x14ac:dyDescent="0.2">
      <c r="D2292"/>
    </row>
    <row r="2293" spans="2:26" x14ac:dyDescent="0.2">
      <c r="C2293" t="s">
        <v>538</v>
      </c>
      <c r="D2293"/>
      <c r="Z2293" s="5"/>
    </row>
    <row r="2294" spans="2:26" x14ac:dyDescent="0.2">
      <c r="D2294"/>
    </row>
    <row r="2295" spans="2:26" x14ac:dyDescent="0.2">
      <c r="B2295" s="5"/>
      <c r="D2295" s="5">
        <v>8.9999999999999993E-3</v>
      </c>
      <c r="E2295" t="s">
        <v>20</v>
      </c>
    </row>
    <row r="2296" spans="2:26" x14ac:dyDescent="0.2">
      <c r="B2296" s="5"/>
      <c r="D2296" s="5">
        <v>0.99</v>
      </c>
      <c r="E2296" t="s">
        <v>27</v>
      </c>
    </row>
    <row r="2297" spans="2:26" x14ac:dyDescent="0.2">
      <c r="D2297"/>
      <c r="Z2297" s="5"/>
    </row>
    <row r="2298" spans="2:26" x14ac:dyDescent="0.2">
      <c r="C2298" t="s">
        <v>539</v>
      </c>
      <c r="D2298"/>
      <c r="Z2298" s="5"/>
    </row>
    <row r="2299" spans="2:26" x14ac:dyDescent="0.2">
      <c r="D2299"/>
    </row>
    <row r="2300" spans="2:26" x14ac:dyDescent="0.2">
      <c r="C2300" t="s">
        <v>540</v>
      </c>
      <c r="D2300"/>
    </row>
    <row r="2301" spans="2:26" x14ac:dyDescent="0.2">
      <c r="D2301"/>
    </row>
    <row r="2302" spans="2:26" x14ac:dyDescent="0.2">
      <c r="B2302" s="5"/>
      <c r="D2302" s="5">
        <v>1</v>
      </c>
      <c r="E2302" t="s">
        <v>20</v>
      </c>
    </row>
    <row r="2303" spans="2:26" x14ac:dyDescent="0.2">
      <c r="D2303"/>
    </row>
    <row r="2304" spans="2:26" x14ac:dyDescent="0.2">
      <c r="C2304" s="4" t="s">
        <v>541</v>
      </c>
      <c r="D2304"/>
      <c r="Z2304" s="5"/>
    </row>
    <row r="2305" spans="2:26" x14ac:dyDescent="0.2">
      <c r="D2305"/>
    </row>
    <row r="2306" spans="2:26" x14ac:dyDescent="0.2">
      <c r="B2306" s="5"/>
      <c r="D2306" s="5">
        <v>1</v>
      </c>
      <c r="E2306" t="s">
        <v>71</v>
      </c>
    </row>
    <row r="2307" spans="2:26" x14ac:dyDescent="0.2">
      <c r="D2307"/>
    </row>
    <row r="2308" spans="2:26" x14ac:dyDescent="0.2">
      <c r="C2308" t="s">
        <v>542</v>
      </c>
      <c r="D2308"/>
      <c r="Z2308" s="5"/>
    </row>
    <row r="2309" spans="2:26" x14ac:dyDescent="0.2">
      <c r="D2309"/>
    </row>
    <row r="2310" spans="2:26" x14ac:dyDescent="0.2">
      <c r="B2310" s="5"/>
      <c r="D2310" s="5">
        <v>1</v>
      </c>
      <c r="E2310" t="s">
        <v>127</v>
      </c>
    </row>
    <row r="2311" spans="2:26" x14ac:dyDescent="0.2">
      <c r="D2311"/>
    </row>
    <row r="2312" spans="2:26" x14ac:dyDescent="0.2">
      <c r="C2312" t="s">
        <v>543</v>
      </c>
      <c r="D2312"/>
      <c r="Z2312" s="5"/>
    </row>
    <row r="2313" spans="2:26" x14ac:dyDescent="0.2">
      <c r="D2313"/>
    </row>
    <row r="2314" spans="2:26" x14ac:dyDescent="0.2">
      <c r="B2314" s="5"/>
      <c r="D2314" s="5">
        <v>1</v>
      </c>
      <c r="E2314" t="s">
        <v>23</v>
      </c>
    </row>
    <row r="2315" spans="2:26" x14ac:dyDescent="0.2">
      <c r="D2315"/>
    </row>
    <row r="2316" spans="2:26" x14ac:dyDescent="0.2">
      <c r="C2316" t="s">
        <v>544</v>
      </c>
      <c r="D2316"/>
      <c r="Z2316" s="5"/>
    </row>
    <row r="2317" spans="2:26" x14ac:dyDescent="0.2">
      <c r="D2317"/>
    </row>
    <row r="2318" spans="2:26" x14ac:dyDescent="0.2">
      <c r="B2318" s="5"/>
      <c r="D2318" s="5">
        <v>1</v>
      </c>
      <c r="E2318" t="s">
        <v>23</v>
      </c>
    </row>
    <row r="2319" spans="2:26" x14ac:dyDescent="0.2">
      <c r="D2319"/>
    </row>
    <row r="2320" spans="2:26" x14ac:dyDescent="0.2">
      <c r="C2320" t="s">
        <v>545</v>
      </c>
      <c r="D2320"/>
      <c r="Z2320" s="5"/>
    </row>
    <row r="2321" spans="2:26" x14ac:dyDescent="0.2">
      <c r="D2321"/>
    </row>
    <row r="2322" spans="2:26" x14ac:dyDescent="0.2">
      <c r="C2322" t="s">
        <v>546</v>
      </c>
      <c r="D2322"/>
    </row>
    <row r="2323" spans="2:26" x14ac:dyDescent="0.2">
      <c r="D2323"/>
    </row>
    <row r="2324" spans="2:26" x14ac:dyDescent="0.2">
      <c r="B2324" s="5"/>
      <c r="D2324" s="5">
        <v>0.875</v>
      </c>
      <c r="E2324" t="s">
        <v>27</v>
      </c>
    </row>
    <row r="2325" spans="2:26" x14ac:dyDescent="0.2">
      <c r="B2325" s="5"/>
      <c r="D2325" s="5">
        <v>0.124</v>
      </c>
      <c r="E2325" t="s">
        <v>23</v>
      </c>
    </row>
    <row r="2326" spans="2:26" x14ac:dyDescent="0.2">
      <c r="D2326"/>
      <c r="Z2326" s="5"/>
    </row>
    <row r="2327" spans="2:26" x14ac:dyDescent="0.2">
      <c r="C2327" t="s">
        <v>547</v>
      </c>
      <c r="D2327"/>
      <c r="Z2327" s="5"/>
    </row>
    <row r="2328" spans="2:26" x14ac:dyDescent="0.2">
      <c r="D2328"/>
    </row>
    <row r="2329" spans="2:26" x14ac:dyDescent="0.2">
      <c r="B2329" s="5"/>
      <c r="D2329" s="5">
        <v>1</v>
      </c>
      <c r="E2329" t="s">
        <v>20</v>
      </c>
    </row>
    <row r="2330" spans="2:26" x14ac:dyDescent="0.2">
      <c r="D2330"/>
    </row>
    <row r="2331" spans="2:26" x14ac:dyDescent="0.2">
      <c r="C2331" t="s">
        <v>548</v>
      </c>
      <c r="D2331"/>
      <c r="Z2331" s="5"/>
    </row>
    <row r="2332" spans="2:26" x14ac:dyDescent="0.2">
      <c r="D2332"/>
    </row>
    <row r="2333" spans="2:26" x14ac:dyDescent="0.2">
      <c r="B2333" s="5"/>
      <c r="D2333" s="5">
        <v>1</v>
      </c>
      <c r="E2333" t="s">
        <v>23</v>
      </c>
    </row>
    <row r="2334" spans="2:26" x14ac:dyDescent="0.2">
      <c r="D2334"/>
    </row>
    <row r="2335" spans="2:26" x14ac:dyDescent="0.2">
      <c r="C2335" t="s">
        <v>549</v>
      </c>
      <c r="D2335"/>
      <c r="Z2335" s="5"/>
    </row>
    <row r="2336" spans="2:26" x14ac:dyDescent="0.2">
      <c r="D2336"/>
    </row>
    <row r="2337" spans="2:26" x14ac:dyDescent="0.2">
      <c r="B2337" s="5"/>
      <c r="D2337" s="5">
        <v>1</v>
      </c>
      <c r="E2337" t="s">
        <v>235</v>
      </c>
    </row>
    <row r="2338" spans="2:26" x14ac:dyDescent="0.2">
      <c r="D2338"/>
    </row>
    <row r="2339" spans="2:26" x14ac:dyDescent="0.2">
      <c r="C2339" t="s">
        <v>550</v>
      </c>
      <c r="D2339"/>
      <c r="Z2339" s="5"/>
    </row>
    <row r="2340" spans="2:26" x14ac:dyDescent="0.2">
      <c r="D2340"/>
    </row>
    <row r="2341" spans="2:26" x14ac:dyDescent="0.2">
      <c r="B2341" s="5"/>
      <c r="D2341" s="5">
        <v>1</v>
      </c>
      <c r="E2341" t="s">
        <v>20</v>
      </c>
    </row>
    <row r="2342" spans="2:26" x14ac:dyDescent="0.2">
      <c r="D2342"/>
    </row>
    <row r="2343" spans="2:26" x14ac:dyDescent="0.2">
      <c r="C2343" t="s">
        <v>551</v>
      </c>
      <c r="D2343"/>
      <c r="Z2343" s="5"/>
    </row>
    <row r="2344" spans="2:26" x14ac:dyDescent="0.2">
      <c r="D2344"/>
    </row>
    <row r="2345" spans="2:26" x14ac:dyDescent="0.2">
      <c r="C2345" t="s">
        <v>552</v>
      </c>
      <c r="D2345"/>
    </row>
    <row r="2346" spans="2:26" x14ac:dyDescent="0.2">
      <c r="D2346"/>
    </row>
    <row r="2347" spans="2:26" x14ac:dyDescent="0.2">
      <c r="B2347" s="5"/>
      <c r="D2347" s="5">
        <v>1</v>
      </c>
      <c r="E2347" t="s">
        <v>24</v>
      </c>
    </row>
    <row r="2348" spans="2:26" x14ac:dyDescent="0.2">
      <c r="D2348"/>
    </row>
    <row r="2349" spans="2:26" x14ac:dyDescent="0.2">
      <c r="C2349" t="s">
        <v>553</v>
      </c>
      <c r="D2349"/>
      <c r="Z2349" s="5"/>
    </row>
    <row r="2350" spans="2:26" x14ac:dyDescent="0.2">
      <c r="D2350"/>
    </row>
    <row r="2351" spans="2:26" x14ac:dyDescent="0.2">
      <c r="C2351" t="s">
        <v>554</v>
      </c>
      <c r="D2351"/>
    </row>
    <row r="2352" spans="2:26" x14ac:dyDescent="0.2">
      <c r="D2352"/>
    </row>
    <row r="2353" spans="2:26" x14ac:dyDescent="0.2">
      <c r="B2353" s="5"/>
      <c r="D2353" s="5">
        <v>1</v>
      </c>
      <c r="E2353" t="s">
        <v>27</v>
      </c>
    </row>
    <row r="2354" spans="2:26" x14ac:dyDescent="0.2">
      <c r="D2354"/>
    </row>
    <row r="2355" spans="2:26" x14ac:dyDescent="0.2">
      <c r="C2355" t="s">
        <v>555</v>
      </c>
      <c r="D2355"/>
      <c r="Z2355" s="5"/>
    </row>
    <row r="2356" spans="2:26" x14ac:dyDescent="0.2">
      <c r="D2356"/>
    </row>
    <row r="2357" spans="2:26" x14ac:dyDescent="0.2">
      <c r="C2357" t="s">
        <v>556</v>
      </c>
      <c r="D2357"/>
    </row>
    <row r="2358" spans="2:26" x14ac:dyDescent="0.2">
      <c r="D2358"/>
    </row>
    <row r="2359" spans="2:26" x14ac:dyDescent="0.2">
      <c r="C2359" t="s">
        <v>896</v>
      </c>
      <c r="D2359"/>
    </row>
    <row r="2360" spans="2:26" x14ac:dyDescent="0.2">
      <c r="D2360"/>
    </row>
    <row r="2361" spans="2:26" x14ac:dyDescent="0.2">
      <c r="B2361" s="5"/>
      <c r="D2361" s="5">
        <v>0.13800000000000001</v>
      </c>
      <c r="E2361" t="s">
        <v>20</v>
      </c>
    </row>
    <row r="2362" spans="2:26" x14ac:dyDescent="0.2">
      <c r="B2362" s="5"/>
      <c r="D2362" s="5">
        <v>0.86099999999999999</v>
      </c>
      <c r="E2362" t="s">
        <v>127</v>
      </c>
    </row>
    <row r="2363" spans="2:26" x14ac:dyDescent="0.2">
      <c r="D2363"/>
      <c r="Z2363" s="5"/>
    </row>
    <row r="2364" spans="2:26" x14ac:dyDescent="0.2">
      <c r="C2364" t="s">
        <v>897</v>
      </c>
      <c r="D2364"/>
      <c r="Z2364" s="5"/>
    </row>
    <row r="2365" spans="2:26" x14ac:dyDescent="0.2">
      <c r="D2365"/>
    </row>
    <row r="2366" spans="2:26" x14ac:dyDescent="0.2">
      <c r="B2366" s="5"/>
      <c r="D2366" s="5">
        <v>1</v>
      </c>
      <c r="E2366" t="s">
        <v>27</v>
      </c>
    </row>
    <row r="2367" spans="2:26" x14ac:dyDescent="0.2">
      <c r="D2367"/>
    </row>
    <row r="2368" spans="2:26" x14ac:dyDescent="0.2">
      <c r="C2368" s="4" t="s">
        <v>898</v>
      </c>
      <c r="D2368"/>
      <c r="Z2368" s="5"/>
    </row>
    <row r="2369" spans="2:26" x14ac:dyDescent="0.2">
      <c r="D2369"/>
    </row>
    <row r="2370" spans="2:26" x14ac:dyDescent="0.2">
      <c r="B2370" s="5"/>
      <c r="D2370" s="5">
        <v>1</v>
      </c>
      <c r="E2370" t="s">
        <v>20</v>
      </c>
    </row>
    <row r="2371" spans="2:26" x14ac:dyDescent="0.2">
      <c r="D2371"/>
    </row>
    <row r="2372" spans="2:26" x14ac:dyDescent="0.2">
      <c r="C2372" t="s">
        <v>899</v>
      </c>
      <c r="D2372"/>
      <c r="Z2372" s="5"/>
    </row>
    <row r="2373" spans="2:26" x14ac:dyDescent="0.2">
      <c r="D2373"/>
    </row>
    <row r="2374" spans="2:26" x14ac:dyDescent="0.2">
      <c r="B2374" s="5"/>
      <c r="D2374" s="5">
        <v>0.495</v>
      </c>
      <c r="E2374" t="s">
        <v>20</v>
      </c>
    </row>
    <row r="2375" spans="2:26" x14ac:dyDescent="0.2">
      <c r="B2375" s="5"/>
      <c r="D2375" s="5">
        <v>0.49</v>
      </c>
      <c r="E2375" t="s">
        <v>28</v>
      </c>
    </row>
    <row r="2376" spans="2:26" x14ac:dyDescent="0.2">
      <c r="B2376" s="5"/>
      <c r="D2376" s="5">
        <v>1.4E-2</v>
      </c>
      <c r="E2376" t="s">
        <v>24</v>
      </c>
      <c r="Z2376" s="5"/>
    </row>
    <row r="2377" spans="2:26" x14ac:dyDescent="0.2">
      <c r="D2377"/>
      <c r="Z2377" s="5"/>
    </row>
    <row r="2378" spans="2:26" x14ac:dyDescent="0.2">
      <c r="C2378" t="s">
        <v>900</v>
      </c>
      <c r="D2378"/>
      <c r="Z2378" s="5"/>
    </row>
    <row r="2379" spans="2:26" x14ac:dyDescent="0.2">
      <c r="D2379"/>
    </row>
    <row r="2380" spans="2:26" x14ac:dyDescent="0.2">
      <c r="B2380" s="5"/>
      <c r="D2380" s="5">
        <v>1</v>
      </c>
      <c r="E2380" t="s">
        <v>20</v>
      </c>
    </row>
    <row r="2381" spans="2:26" x14ac:dyDescent="0.2">
      <c r="D2381"/>
    </row>
    <row r="2382" spans="2:26" x14ac:dyDescent="0.2">
      <c r="C2382" t="s">
        <v>557</v>
      </c>
      <c r="D2382"/>
      <c r="Z2382" s="5"/>
    </row>
    <row r="2383" spans="2:26" x14ac:dyDescent="0.2">
      <c r="D2383"/>
    </row>
    <row r="2384" spans="2:26" x14ac:dyDescent="0.2">
      <c r="B2384" s="5"/>
      <c r="D2384" s="5">
        <v>0.14499999999999999</v>
      </c>
      <c r="E2384" t="s">
        <v>20</v>
      </c>
    </row>
    <row r="2385" spans="2:26" x14ac:dyDescent="0.2">
      <c r="D2385"/>
    </row>
    <row r="2386" spans="2:26" x14ac:dyDescent="0.2">
      <c r="C2386" t="s">
        <v>558</v>
      </c>
      <c r="D2386"/>
      <c r="Z2386" s="5"/>
    </row>
    <row r="2387" spans="2:26" x14ac:dyDescent="0.2">
      <c r="D2387"/>
    </row>
    <row r="2388" spans="2:26" x14ac:dyDescent="0.2">
      <c r="C2388" t="s">
        <v>901</v>
      </c>
      <c r="D2388"/>
    </row>
    <row r="2389" spans="2:26" x14ac:dyDescent="0.2">
      <c r="D2389"/>
    </row>
    <row r="2390" spans="2:26" x14ac:dyDescent="0.2">
      <c r="B2390" s="5"/>
      <c r="D2390" s="5">
        <v>0.67500000000000004</v>
      </c>
      <c r="E2390" t="s">
        <v>494</v>
      </c>
    </row>
    <row r="2391" spans="2:26" x14ac:dyDescent="0.2">
      <c r="B2391" t="s">
        <v>483</v>
      </c>
      <c r="D2391"/>
    </row>
    <row r="2392" spans="2:26" x14ac:dyDescent="0.2">
      <c r="C2392" t="s">
        <v>902</v>
      </c>
      <c r="D2392"/>
      <c r="Z2392" s="5"/>
    </row>
    <row r="2393" spans="2:26" x14ac:dyDescent="0.2">
      <c r="D2393"/>
    </row>
    <row r="2394" spans="2:26" x14ac:dyDescent="0.2">
      <c r="B2394" s="5"/>
      <c r="D2394" s="5">
        <v>1</v>
      </c>
      <c r="E2394" t="s">
        <v>28</v>
      </c>
    </row>
    <row r="2395" spans="2:26" x14ac:dyDescent="0.2">
      <c r="D2395"/>
      <c r="Z2395" s="5"/>
    </row>
    <row r="2396" spans="2:26" x14ac:dyDescent="0.2">
      <c r="C2396" t="s">
        <v>903</v>
      </c>
      <c r="D2396"/>
    </row>
    <row r="2397" spans="2:26" x14ac:dyDescent="0.2">
      <c r="D2397"/>
    </row>
    <row r="2398" spans="2:26" x14ac:dyDescent="0.2">
      <c r="B2398" s="5"/>
      <c r="D2398" s="5">
        <v>1</v>
      </c>
      <c r="E2398" t="s">
        <v>28</v>
      </c>
    </row>
    <row r="2399" spans="2:26" x14ac:dyDescent="0.2">
      <c r="D2399"/>
      <c r="Z2399" s="5"/>
    </row>
    <row r="2400" spans="2:26" x14ac:dyDescent="0.2">
      <c r="C2400" t="s">
        <v>904</v>
      </c>
      <c r="D2400"/>
    </row>
    <row r="2401" spans="2:26" x14ac:dyDescent="0.2">
      <c r="D2401"/>
    </row>
    <row r="2402" spans="2:26" x14ac:dyDescent="0.2">
      <c r="B2402" s="5"/>
      <c r="D2402" s="5">
        <v>1</v>
      </c>
      <c r="E2402" t="s">
        <v>29</v>
      </c>
    </row>
    <row r="2403" spans="2:26" x14ac:dyDescent="0.2">
      <c r="D2403"/>
      <c r="Z2403" s="5"/>
    </row>
    <row r="2404" spans="2:26" x14ac:dyDescent="0.2">
      <c r="C2404" t="s">
        <v>905</v>
      </c>
      <c r="D2404"/>
    </row>
    <row r="2405" spans="2:26" x14ac:dyDescent="0.2">
      <c r="D2405"/>
    </row>
    <row r="2406" spans="2:26" x14ac:dyDescent="0.2">
      <c r="B2406" s="5"/>
      <c r="D2406" s="5">
        <v>1</v>
      </c>
      <c r="E2406" t="s">
        <v>323</v>
      </c>
    </row>
    <row r="2407" spans="2:26" x14ac:dyDescent="0.2">
      <c r="D2407"/>
      <c r="Z2407" s="5"/>
    </row>
    <row r="2408" spans="2:26" x14ac:dyDescent="0.2">
      <c r="C2408" t="s">
        <v>906</v>
      </c>
      <c r="D2408"/>
    </row>
    <row r="2409" spans="2:26" x14ac:dyDescent="0.2">
      <c r="D2409"/>
    </row>
    <row r="2410" spans="2:26" x14ac:dyDescent="0.2">
      <c r="B2410" s="5"/>
      <c r="D2410" s="5">
        <v>1</v>
      </c>
      <c r="E2410" t="s">
        <v>29</v>
      </c>
    </row>
    <row r="2411" spans="2:26" x14ac:dyDescent="0.2">
      <c r="D2411"/>
      <c r="Z2411" s="5"/>
    </row>
    <row r="2412" spans="2:26" x14ac:dyDescent="0.2">
      <c r="C2412" t="s">
        <v>907</v>
      </c>
      <c r="D2412"/>
    </row>
    <row r="2413" spans="2:26" x14ac:dyDescent="0.2">
      <c r="D2413"/>
    </row>
    <row r="2414" spans="2:26" x14ac:dyDescent="0.2">
      <c r="B2414" s="5"/>
      <c r="D2414" s="5">
        <v>1</v>
      </c>
      <c r="E2414" t="s">
        <v>29</v>
      </c>
    </row>
    <row r="2415" spans="2:26" x14ac:dyDescent="0.2">
      <c r="D2415"/>
      <c r="Z2415" s="5"/>
    </row>
    <row r="2416" spans="2:26" x14ac:dyDescent="0.2">
      <c r="C2416" t="s">
        <v>908</v>
      </c>
      <c r="D2416"/>
    </row>
    <row r="2417" spans="2:26" x14ac:dyDescent="0.2">
      <c r="D2417"/>
    </row>
    <row r="2418" spans="2:26" x14ac:dyDescent="0.2">
      <c r="B2418" s="5"/>
      <c r="D2418" s="5">
        <v>1</v>
      </c>
      <c r="E2418" t="s">
        <v>28</v>
      </c>
    </row>
    <row r="2419" spans="2:26" x14ac:dyDescent="0.2">
      <c r="D2419"/>
      <c r="Z2419" s="5"/>
    </row>
    <row r="2420" spans="2:26" x14ac:dyDescent="0.2">
      <c r="C2420" t="s">
        <v>909</v>
      </c>
      <c r="D2420"/>
    </row>
    <row r="2421" spans="2:26" x14ac:dyDescent="0.2">
      <c r="D2421"/>
    </row>
    <row r="2422" spans="2:26" x14ac:dyDescent="0.2">
      <c r="B2422" s="5"/>
      <c r="D2422" s="5">
        <v>1</v>
      </c>
      <c r="E2422" t="s">
        <v>36</v>
      </c>
    </row>
    <row r="2423" spans="2:26" x14ac:dyDescent="0.2">
      <c r="D2423"/>
      <c r="Z2423" s="5"/>
    </row>
    <row r="2424" spans="2:26" x14ac:dyDescent="0.2">
      <c r="C2424" t="s">
        <v>910</v>
      </c>
      <c r="D2424"/>
    </row>
    <row r="2425" spans="2:26" x14ac:dyDescent="0.2">
      <c r="D2425"/>
    </row>
    <row r="2426" spans="2:26" x14ac:dyDescent="0.2">
      <c r="B2426" s="5"/>
      <c r="D2426" s="5">
        <v>1</v>
      </c>
      <c r="E2426" t="s">
        <v>29</v>
      </c>
    </row>
    <row r="2427" spans="2:26" x14ac:dyDescent="0.2">
      <c r="D2427"/>
      <c r="Z2427" s="5"/>
    </row>
    <row r="2428" spans="2:26" x14ac:dyDescent="0.2">
      <c r="C2428" t="s">
        <v>911</v>
      </c>
      <c r="D2428"/>
    </row>
    <row r="2429" spans="2:26" x14ac:dyDescent="0.2">
      <c r="D2429"/>
    </row>
    <row r="2430" spans="2:26" x14ac:dyDescent="0.2">
      <c r="B2430" s="5"/>
      <c r="D2430" s="5">
        <v>1</v>
      </c>
      <c r="E2430" t="s">
        <v>29</v>
      </c>
    </row>
    <row r="2431" spans="2:26" x14ac:dyDescent="0.2">
      <c r="D2431"/>
      <c r="Z2431" s="5"/>
    </row>
    <row r="2432" spans="2:26" x14ac:dyDescent="0.2">
      <c r="C2432" t="s">
        <v>912</v>
      </c>
      <c r="D2432"/>
    </row>
    <row r="2433" spans="2:26" x14ac:dyDescent="0.2">
      <c r="D2433"/>
    </row>
    <row r="2434" spans="2:26" x14ac:dyDescent="0.2">
      <c r="B2434" s="5"/>
      <c r="D2434" s="5">
        <v>1</v>
      </c>
      <c r="E2434" t="s">
        <v>29</v>
      </c>
    </row>
    <row r="2435" spans="2:26" x14ac:dyDescent="0.2">
      <c r="D2435"/>
      <c r="Z2435" s="5"/>
    </row>
    <row r="2436" spans="2:26" x14ac:dyDescent="0.2">
      <c r="C2436" t="s">
        <v>913</v>
      </c>
      <c r="D2436"/>
    </row>
    <row r="2437" spans="2:26" x14ac:dyDescent="0.2">
      <c r="D2437"/>
    </row>
    <row r="2438" spans="2:26" x14ac:dyDescent="0.2">
      <c r="B2438" s="5"/>
      <c r="D2438" s="5">
        <v>1</v>
      </c>
      <c r="E2438" t="s">
        <v>29</v>
      </c>
    </row>
    <row r="2439" spans="2:26" x14ac:dyDescent="0.2">
      <c r="D2439"/>
      <c r="Z2439" s="5"/>
    </row>
    <row r="2440" spans="2:26" x14ac:dyDescent="0.2">
      <c r="C2440" t="s">
        <v>914</v>
      </c>
      <c r="D2440"/>
    </row>
    <row r="2441" spans="2:26" x14ac:dyDescent="0.2">
      <c r="D2441"/>
    </row>
    <row r="2442" spans="2:26" x14ac:dyDescent="0.2">
      <c r="B2442" s="5"/>
      <c r="D2442" s="5">
        <v>1</v>
      </c>
      <c r="E2442" t="s">
        <v>29</v>
      </c>
    </row>
    <row r="2443" spans="2:26" x14ac:dyDescent="0.2">
      <c r="D2443"/>
      <c r="Z2443" s="5"/>
    </row>
    <row r="2444" spans="2:26" x14ac:dyDescent="0.2">
      <c r="C2444" t="s">
        <v>915</v>
      </c>
      <c r="D2444"/>
    </row>
    <row r="2445" spans="2:26" x14ac:dyDescent="0.2">
      <c r="D2445"/>
    </row>
    <row r="2446" spans="2:26" x14ac:dyDescent="0.2">
      <c r="B2446" s="5"/>
      <c r="D2446" s="5">
        <v>1</v>
      </c>
      <c r="E2446" t="s">
        <v>29</v>
      </c>
    </row>
    <row r="2447" spans="2:26" x14ac:dyDescent="0.2">
      <c r="D2447"/>
      <c r="Z2447" s="5"/>
    </row>
    <row r="2448" spans="2:26" x14ac:dyDescent="0.2">
      <c r="C2448" t="s">
        <v>916</v>
      </c>
      <c r="D2448"/>
    </row>
    <row r="2449" spans="2:26" x14ac:dyDescent="0.2">
      <c r="D2449"/>
    </row>
    <row r="2450" spans="2:26" x14ac:dyDescent="0.2">
      <c r="B2450" s="5"/>
      <c r="D2450" s="5">
        <v>0.95599999999999996</v>
      </c>
      <c r="E2450" t="s">
        <v>323</v>
      </c>
    </row>
    <row r="2451" spans="2:26" x14ac:dyDescent="0.2">
      <c r="B2451" s="5"/>
      <c r="D2451" s="5">
        <v>4.2999999999999997E-2</v>
      </c>
      <c r="E2451" t="s">
        <v>43</v>
      </c>
      <c r="Z2451" s="5"/>
    </row>
    <row r="2452" spans="2:26" x14ac:dyDescent="0.2">
      <c r="D2452"/>
      <c r="Z2452" s="5"/>
    </row>
    <row r="2453" spans="2:26" x14ac:dyDescent="0.2">
      <c r="C2453" t="s">
        <v>917</v>
      </c>
      <c r="D2453"/>
    </row>
    <row r="2454" spans="2:26" x14ac:dyDescent="0.2">
      <c r="D2454"/>
    </row>
    <row r="2455" spans="2:26" x14ac:dyDescent="0.2">
      <c r="B2455" s="5"/>
      <c r="D2455" s="5">
        <v>1</v>
      </c>
      <c r="E2455" t="s">
        <v>20</v>
      </c>
    </row>
    <row r="2456" spans="2:26" x14ac:dyDescent="0.2">
      <c r="D2456"/>
      <c r="Z2456" s="5"/>
    </row>
    <row r="2457" spans="2:26" x14ac:dyDescent="0.2">
      <c r="C2457" t="s">
        <v>918</v>
      </c>
      <c r="D2457"/>
    </row>
    <row r="2458" spans="2:26" x14ac:dyDescent="0.2">
      <c r="D2458"/>
    </row>
    <row r="2459" spans="2:26" x14ac:dyDescent="0.2">
      <c r="B2459" s="5"/>
      <c r="D2459" s="5">
        <v>0.30199999999999999</v>
      </c>
      <c r="E2459" t="s">
        <v>323</v>
      </c>
    </row>
    <row r="2460" spans="2:26" x14ac:dyDescent="0.2">
      <c r="B2460" s="5"/>
      <c r="D2460" s="5">
        <v>0.69699999999999995</v>
      </c>
      <c r="E2460" t="s">
        <v>20</v>
      </c>
      <c r="Z2460" s="5"/>
    </row>
    <row r="2461" spans="2:26" x14ac:dyDescent="0.2">
      <c r="D2461"/>
      <c r="Z2461" s="5"/>
    </row>
    <row r="2462" spans="2:26" x14ac:dyDescent="0.2">
      <c r="C2462" t="s">
        <v>919</v>
      </c>
      <c r="D2462"/>
    </row>
    <row r="2463" spans="2:26" x14ac:dyDescent="0.2">
      <c r="D2463"/>
    </row>
    <row r="2464" spans="2:26" x14ac:dyDescent="0.2">
      <c r="B2464" s="5"/>
      <c r="D2464" s="5">
        <v>1</v>
      </c>
      <c r="E2464" t="s">
        <v>36</v>
      </c>
    </row>
    <row r="2465" spans="2:26" x14ac:dyDescent="0.2">
      <c r="D2465"/>
      <c r="Z2465" s="5"/>
    </row>
    <row r="2466" spans="2:26" x14ac:dyDescent="0.2">
      <c r="C2466" t="s">
        <v>920</v>
      </c>
      <c r="D2466"/>
    </row>
    <row r="2467" spans="2:26" x14ac:dyDescent="0.2">
      <c r="D2467"/>
    </row>
    <row r="2468" spans="2:26" x14ac:dyDescent="0.2">
      <c r="B2468" s="5"/>
      <c r="D2468" s="5">
        <v>1</v>
      </c>
      <c r="E2468" t="s">
        <v>29</v>
      </c>
    </row>
    <row r="2469" spans="2:26" x14ac:dyDescent="0.2">
      <c r="D2469"/>
      <c r="Z2469" s="5"/>
    </row>
    <row r="2470" spans="2:26" x14ac:dyDescent="0.2">
      <c r="C2470" t="s">
        <v>921</v>
      </c>
      <c r="D2470"/>
    </row>
    <row r="2471" spans="2:26" x14ac:dyDescent="0.2">
      <c r="D2471"/>
    </row>
    <row r="2472" spans="2:26" x14ac:dyDescent="0.2">
      <c r="B2472" s="5"/>
      <c r="D2472" s="5">
        <v>1</v>
      </c>
      <c r="E2472" t="s">
        <v>23</v>
      </c>
    </row>
    <row r="2473" spans="2:26" x14ac:dyDescent="0.2">
      <c r="D2473"/>
      <c r="Z2473" s="5"/>
    </row>
    <row r="2474" spans="2:26" x14ac:dyDescent="0.2">
      <c r="C2474" t="s">
        <v>922</v>
      </c>
      <c r="D2474"/>
    </row>
    <row r="2475" spans="2:26" x14ac:dyDescent="0.2">
      <c r="D2475"/>
    </row>
    <row r="2476" spans="2:26" x14ac:dyDescent="0.2">
      <c r="B2476" s="5"/>
      <c r="D2476" s="5">
        <v>3.3000000000000002E-2</v>
      </c>
      <c r="E2476" t="s">
        <v>51</v>
      </c>
    </row>
    <row r="2477" spans="2:26" x14ac:dyDescent="0.2">
      <c r="B2477" s="5"/>
      <c r="D2477" s="5">
        <v>0.64100000000000001</v>
      </c>
      <c r="E2477" t="s">
        <v>323</v>
      </c>
      <c r="Z2477" s="5"/>
    </row>
    <row r="2478" spans="2:26" x14ac:dyDescent="0.2">
      <c r="B2478" s="5"/>
      <c r="D2478" s="5">
        <v>0.29799999999999999</v>
      </c>
      <c r="E2478" t="s">
        <v>20</v>
      </c>
      <c r="Z2478" s="5"/>
    </row>
    <row r="2479" spans="2:26" x14ac:dyDescent="0.2">
      <c r="B2479" s="5"/>
      <c r="D2479" s="5">
        <v>2.5999999999999999E-2</v>
      </c>
      <c r="E2479" t="s">
        <v>43</v>
      </c>
      <c r="Z2479" s="5"/>
    </row>
    <row r="2480" spans="2:26" x14ac:dyDescent="0.2">
      <c r="D2480"/>
      <c r="Z2480" s="5"/>
    </row>
    <row r="2481" spans="2:26" x14ac:dyDescent="0.2">
      <c r="C2481" t="s">
        <v>923</v>
      </c>
      <c r="D2481"/>
    </row>
    <row r="2482" spans="2:26" x14ac:dyDescent="0.2">
      <c r="D2482"/>
    </row>
    <row r="2483" spans="2:26" x14ac:dyDescent="0.2">
      <c r="B2483" s="5"/>
      <c r="D2483" s="5">
        <v>1</v>
      </c>
      <c r="E2483" t="s">
        <v>23</v>
      </c>
    </row>
    <row r="2484" spans="2:26" x14ac:dyDescent="0.2">
      <c r="D2484"/>
      <c r="Z2484" s="5"/>
    </row>
    <row r="2485" spans="2:26" x14ac:dyDescent="0.2">
      <c r="C2485" t="s">
        <v>924</v>
      </c>
      <c r="D2485"/>
    </row>
    <row r="2486" spans="2:26" x14ac:dyDescent="0.2">
      <c r="D2486"/>
    </row>
    <row r="2487" spans="2:26" x14ac:dyDescent="0.2">
      <c r="B2487" s="5"/>
      <c r="D2487" s="5">
        <v>3.3000000000000002E-2</v>
      </c>
      <c r="E2487" t="s">
        <v>51</v>
      </c>
    </row>
    <row r="2488" spans="2:26" x14ac:dyDescent="0.2">
      <c r="B2488" s="5"/>
      <c r="D2488" s="5">
        <v>0.64100000000000001</v>
      </c>
      <c r="E2488" t="s">
        <v>323</v>
      </c>
      <c r="Z2488" s="5"/>
    </row>
    <row r="2489" spans="2:26" x14ac:dyDescent="0.2">
      <c r="B2489" s="5"/>
      <c r="D2489" s="5">
        <v>0.29799999999999999</v>
      </c>
      <c r="E2489" t="s">
        <v>20</v>
      </c>
      <c r="Z2489" s="5"/>
    </row>
    <row r="2490" spans="2:26" x14ac:dyDescent="0.2">
      <c r="B2490" s="5"/>
      <c r="D2490" s="5">
        <v>2.5999999999999999E-2</v>
      </c>
      <c r="E2490" t="s">
        <v>43</v>
      </c>
      <c r="Z2490" s="5"/>
    </row>
    <row r="2491" spans="2:26" x14ac:dyDescent="0.2">
      <c r="D2491"/>
      <c r="Z2491" s="5"/>
    </row>
    <row r="2492" spans="2:26" x14ac:dyDescent="0.2">
      <c r="C2492" t="s">
        <v>925</v>
      </c>
      <c r="D2492"/>
    </row>
    <row r="2493" spans="2:26" x14ac:dyDescent="0.2">
      <c r="D2493"/>
    </row>
    <row r="2494" spans="2:26" x14ac:dyDescent="0.2">
      <c r="B2494" s="5"/>
      <c r="D2494" s="5">
        <v>1</v>
      </c>
      <c r="E2494" t="s">
        <v>29</v>
      </c>
    </row>
    <row r="2495" spans="2:26" x14ac:dyDescent="0.2">
      <c r="D2495"/>
      <c r="Z2495" s="5"/>
    </row>
    <row r="2496" spans="2:26" x14ac:dyDescent="0.2">
      <c r="C2496" t="s">
        <v>926</v>
      </c>
      <c r="D2496"/>
    </row>
    <row r="2497" spans="2:26" x14ac:dyDescent="0.2">
      <c r="D2497"/>
    </row>
    <row r="2498" spans="2:26" x14ac:dyDescent="0.2">
      <c r="B2498" s="5"/>
      <c r="D2498" s="5">
        <v>1</v>
      </c>
      <c r="E2498" t="s">
        <v>323</v>
      </c>
    </row>
    <row r="2499" spans="2:26" x14ac:dyDescent="0.2">
      <c r="D2499"/>
      <c r="Z2499" s="5"/>
    </row>
    <row r="2500" spans="2:26" x14ac:dyDescent="0.2">
      <c r="C2500" t="s">
        <v>927</v>
      </c>
      <c r="D2500"/>
    </row>
    <row r="2501" spans="2:26" x14ac:dyDescent="0.2">
      <c r="D2501"/>
    </row>
    <row r="2502" spans="2:26" x14ac:dyDescent="0.2">
      <c r="B2502" s="5"/>
      <c r="D2502" s="5">
        <v>0.622</v>
      </c>
      <c r="E2502" t="s">
        <v>323</v>
      </c>
    </row>
    <row r="2503" spans="2:26" x14ac:dyDescent="0.2">
      <c r="B2503" s="5"/>
      <c r="D2503" s="5">
        <v>0.377</v>
      </c>
      <c r="E2503" t="s">
        <v>23</v>
      </c>
      <c r="Z2503" s="5"/>
    </row>
    <row r="2504" spans="2:26" x14ac:dyDescent="0.2">
      <c r="D2504"/>
      <c r="Z2504" s="5"/>
    </row>
    <row r="2505" spans="2:26" x14ac:dyDescent="0.2">
      <c r="C2505" t="s">
        <v>928</v>
      </c>
      <c r="D2505"/>
    </row>
    <row r="2506" spans="2:26" x14ac:dyDescent="0.2">
      <c r="D2506"/>
    </row>
    <row r="2507" spans="2:26" x14ac:dyDescent="0.2">
      <c r="B2507" s="5"/>
      <c r="D2507" s="5">
        <v>1</v>
      </c>
      <c r="E2507" t="s">
        <v>323</v>
      </c>
    </row>
    <row r="2508" spans="2:26" x14ac:dyDescent="0.2">
      <c r="D2508"/>
      <c r="Z2508" s="5"/>
    </row>
    <row r="2509" spans="2:26" x14ac:dyDescent="0.2">
      <c r="C2509" t="s">
        <v>929</v>
      </c>
      <c r="D2509"/>
    </row>
    <row r="2510" spans="2:26" x14ac:dyDescent="0.2">
      <c r="D2510"/>
    </row>
    <row r="2511" spans="2:26" x14ac:dyDescent="0.2">
      <c r="B2511" s="5"/>
      <c r="D2511" s="5">
        <v>1</v>
      </c>
      <c r="E2511" t="s">
        <v>323</v>
      </c>
    </row>
    <row r="2512" spans="2:26" x14ac:dyDescent="0.2">
      <c r="D2512"/>
      <c r="Z2512" s="5"/>
    </row>
    <row r="2513" spans="2:26" x14ac:dyDescent="0.2">
      <c r="C2513" t="s">
        <v>930</v>
      </c>
      <c r="D2513"/>
    </row>
    <row r="2514" spans="2:26" x14ac:dyDescent="0.2">
      <c r="D2514"/>
    </row>
    <row r="2515" spans="2:26" x14ac:dyDescent="0.2">
      <c r="B2515" s="5"/>
      <c r="D2515" s="5">
        <v>0.17499999999999999</v>
      </c>
      <c r="E2515" t="s">
        <v>86</v>
      </c>
    </row>
    <row r="2516" spans="2:26" x14ac:dyDescent="0.2">
      <c r="B2516" s="5"/>
      <c r="D2516" s="5">
        <v>0.23100000000000001</v>
      </c>
      <c r="E2516" t="s">
        <v>323</v>
      </c>
      <c r="Z2516" s="5"/>
    </row>
    <row r="2517" spans="2:26" x14ac:dyDescent="0.2">
      <c r="B2517" s="5"/>
      <c r="D2517" s="5">
        <v>0.55800000000000005</v>
      </c>
      <c r="E2517" t="s">
        <v>20</v>
      </c>
      <c r="Z2517" s="5"/>
    </row>
    <row r="2518" spans="2:26" x14ac:dyDescent="0.2">
      <c r="B2518" s="5"/>
      <c r="D2518" s="5">
        <v>3.4000000000000002E-2</v>
      </c>
      <c r="E2518" t="s">
        <v>43</v>
      </c>
      <c r="Z2518" s="5"/>
    </row>
    <row r="2519" spans="2:26" x14ac:dyDescent="0.2">
      <c r="D2519"/>
      <c r="Z2519" s="5"/>
    </row>
    <row r="2520" spans="2:26" x14ac:dyDescent="0.2">
      <c r="C2520" t="s">
        <v>931</v>
      </c>
      <c r="D2520"/>
    </row>
    <row r="2521" spans="2:26" x14ac:dyDescent="0.2">
      <c r="D2521"/>
    </row>
    <row r="2522" spans="2:26" x14ac:dyDescent="0.2">
      <c r="B2522" s="5"/>
      <c r="D2522" s="5">
        <v>0.34599999999999997</v>
      </c>
      <c r="E2522" t="s">
        <v>323</v>
      </c>
    </row>
    <row r="2523" spans="2:26" x14ac:dyDescent="0.2">
      <c r="B2523" s="5"/>
      <c r="D2523" s="5">
        <v>0.65300000000000002</v>
      </c>
      <c r="E2523" t="s">
        <v>43</v>
      </c>
      <c r="Z2523" s="5"/>
    </row>
    <row r="2524" spans="2:26" x14ac:dyDescent="0.2">
      <c r="D2524"/>
      <c r="Z2524" s="5"/>
    </row>
    <row r="2525" spans="2:26" x14ac:dyDescent="0.2">
      <c r="C2525" t="s">
        <v>932</v>
      </c>
      <c r="D2525"/>
    </row>
    <row r="2526" spans="2:26" x14ac:dyDescent="0.2">
      <c r="D2526"/>
    </row>
    <row r="2527" spans="2:26" x14ac:dyDescent="0.2">
      <c r="B2527" s="5"/>
      <c r="D2527" s="5">
        <v>1</v>
      </c>
      <c r="E2527" t="s">
        <v>323</v>
      </c>
    </row>
    <row r="2528" spans="2:26" x14ac:dyDescent="0.2">
      <c r="D2528"/>
      <c r="Z2528" s="5"/>
    </row>
    <row r="2529" spans="2:26" x14ac:dyDescent="0.2">
      <c r="C2529" t="s">
        <v>933</v>
      </c>
      <c r="D2529"/>
    </row>
    <row r="2530" spans="2:26" x14ac:dyDescent="0.2">
      <c r="D2530"/>
    </row>
    <row r="2531" spans="2:26" x14ac:dyDescent="0.2">
      <c r="B2531" s="5"/>
      <c r="D2531" s="5">
        <v>1</v>
      </c>
      <c r="E2531" t="s">
        <v>29</v>
      </c>
    </row>
    <row r="2532" spans="2:26" x14ac:dyDescent="0.2">
      <c r="D2532"/>
      <c r="Z2532" s="5"/>
    </row>
    <row r="2533" spans="2:26" x14ac:dyDescent="0.2">
      <c r="C2533" t="s">
        <v>934</v>
      </c>
      <c r="D2533"/>
    </row>
    <row r="2534" spans="2:26" x14ac:dyDescent="0.2">
      <c r="D2534"/>
    </row>
    <row r="2535" spans="2:26" x14ac:dyDescent="0.2">
      <c r="B2535" s="5"/>
      <c r="D2535" s="5">
        <v>1</v>
      </c>
      <c r="E2535" t="s">
        <v>29</v>
      </c>
    </row>
    <row r="2536" spans="2:26" x14ac:dyDescent="0.2">
      <c r="B2536" t="s">
        <v>484</v>
      </c>
      <c r="D2536"/>
      <c r="Z2536" s="5"/>
    </row>
    <row r="2537" spans="2:26" x14ac:dyDescent="0.2">
      <c r="C2537" t="s">
        <v>935</v>
      </c>
      <c r="D2537"/>
    </row>
    <row r="2538" spans="2:26" x14ac:dyDescent="0.2">
      <c r="D2538"/>
    </row>
    <row r="2539" spans="2:26" x14ac:dyDescent="0.2">
      <c r="B2539" s="5"/>
      <c r="D2539" s="5">
        <v>1</v>
      </c>
      <c r="E2539" t="s">
        <v>20</v>
      </c>
      <c r="Z2539" s="5"/>
    </row>
    <row r="2540" spans="2:26" x14ac:dyDescent="0.2">
      <c r="D2540"/>
    </row>
    <row r="2541" spans="2:26" x14ac:dyDescent="0.2">
      <c r="D2541"/>
    </row>
    <row r="2542" spans="2:26" x14ac:dyDescent="0.2">
      <c r="D2542"/>
    </row>
    <row r="2543" spans="2:26" x14ac:dyDescent="0.2">
      <c r="D2543"/>
    </row>
    <row r="2544" spans="2:26" x14ac:dyDescent="0.2">
      <c r="D2544"/>
    </row>
    <row r="2545" spans="4:4" x14ac:dyDescent="0.2">
      <c r="D2545"/>
    </row>
    <row r="2546" spans="4:4" x14ac:dyDescent="0.2">
      <c r="D2546"/>
    </row>
    <row r="2547" spans="4:4" x14ac:dyDescent="0.2">
      <c r="D2547"/>
    </row>
    <row r="2548" spans="4:4" x14ac:dyDescent="0.2">
      <c r="D2548"/>
    </row>
    <row r="2549" spans="4:4" x14ac:dyDescent="0.2">
      <c r="D2549"/>
    </row>
    <row r="2550" spans="4:4" x14ac:dyDescent="0.2">
      <c r="D2550"/>
    </row>
    <row r="2551" spans="4:4" x14ac:dyDescent="0.2">
      <c r="D2551"/>
    </row>
    <row r="2552" spans="4:4" x14ac:dyDescent="0.2">
      <c r="D2552"/>
    </row>
    <row r="2553" spans="4:4" x14ac:dyDescent="0.2">
      <c r="D2553"/>
    </row>
    <row r="2554" spans="4:4" x14ac:dyDescent="0.2">
      <c r="D2554"/>
    </row>
    <row r="2555" spans="4:4" x14ac:dyDescent="0.2">
      <c r="D2555"/>
    </row>
    <row r="2556" spans="4:4" x14ac:dyDescent="0.2">
      <c r="D2556"/>
    </row>
    <row r="2557" spans="4:4" x14ac:dyDescent="0.2">
      <c r="D2557"/>
    </row>
    <row r="2558" spans="4:4" x14ac:dyDescent="0.2">
      <c r="D2558"/>
    </row>
    <row r="2559" spans="4:4" x14ac:dyDescent="0.2">
      <c r="D2559"/>
    </row>
    <row r="2560" spans="4:4" x14ac:dyDescent="0.2">
      <c r="D2560"/>
    </row>
    <row r="2561" spans="4:4" x14ac:dyDescent="0.2">
      <c r="D2561"/>
    </row>
    <row r="2562" spans="4:4" x14ac:dyDescent="0.2">
      <c r="D2562"/>
    </row>
    <row r="2563" spans="4:4" x14ac:dyDescent="0.2">
      <c r="D2563"/>
    </row>
    <row r="2564" spans="4:4" x14ac:dyDescent="0.2">
      <c r="D2564"/>
    </row>
    <row r="2565" spans="4:4" x14ac:dyDescent="0.2">
      <c r="D2565"/>
    </row>
    <row r="2566" spans="4:4" x14ac:dyDescent="0.2">
      <c r="D2566"/>
    </row>
    <row r="2567" spans="4:4" x14ac:dyDescent="0.2">
      <c r="D2567"/>
    </row>
    <row r="2568" spans="4:4" x14ac:dyDescent="0.2">
      <c r="D2568"/>
    </row>
    <row r="2569" spans="4:4" x14ac:dyDescent="0.2">
      <c r="D2569"/>
    </row>
    <row r="2570" spans="4:4" x14ac:dyDescent="0.2">
      <c r="D2570"/>
    </row>
    <row r="2571" spans="4:4" x14ac:dyDescent="0.2">
      <c r="D2571"/>
    </row>
    <row r="2572" spans="4:4" x14ac:dyDescent="0.2">
      <c r="D2572"/>
    </row>
    <row r="2573" spans="4:4" x14ac:dyDescent="0.2">
      <c r="D2573"/>
    </row>
    <row r="2574" spans="4:4" x14ac:dyDescent="0.2">
      <c r="D2574"/>
    </row>
    <row r="2575" spans="4:4" x14ac:dyDescent="0.2">
      <c r="D2575"/>
    </row>
    <row r="2576" spans="4:4" x14ac:dyDescent="0.2">
      <c r="D2576"/>
    </row>
    <row r="2577" spans="4:4" x14ac:dyDescent="0.2">
      <c r="D2577"/>
    </row>
    <row r="2578" spans="4:4" x14ac:dyDescent="0.2">
      <c r="D2578"/>
    </row>
    <row r="2579" spans="4:4" x14ac:dyDescent="0.2">
      <c r="D2579"/>
    </row>
    <row r="2580" spans="4:4" x14ac:dyDescent="0.2">
      <c r="D2580"/>
    </row>
    <row r="2581" spans="4:4" x14ac:dyDescent="0.2">
      <c r="D2581"/>
    </row>
    <row r="2582" spans="4:4" x14ac:dyDescent="0.2">
      <c r="D2582"/>
    </row>
    <row r="2583" spans="4:4" x14ac:dyDescent="0.2">
      <c r="D2583"/>
    </row>
    <row r="2584" spans="4:4" x14ac:dyDescent="0.2">
      <c r="D2584"/>
    </row>
    <row r="2585" spans="4:4" x14ac:dyDescent="0.2">
      <c r="D2585"/>
    </row>
    <row r="2586" spans="4:4" x14ac:dyDescent="0.2">
      <c r="D2586"/>
    </row>
    <row r="2587" spans="4:4" x14ac:dyDescent="0.2">
      <c r="D2587"/>
    </row>
    <row r="2588" spans="4:4" x14ac:dyDescent="0.2">
      <c r="D2588"/>
    </row>
    <row r="2589" spans="4:4" x14ac:dyDescent="0.2">
      <c r="D2589"/>
    </row>
    <row r="2590" spans="4:4" x14ac:dyDescent="0.2">
      <c r="D2590"/>
    </row>
    <row r="2591" spans="4:4" x14ac:dyDescent="0.2">
      <c r="D2591"/>
    </row>
    <row r="2592" spans="4:4" x14ac:dyDescent="0.2">
      <c r="D2592"/>
    </row>
    <row r="2593" spans="4:4" x14ac:dyDescent="0.2">
      <c r="D2593"/>
    </row>
    <row r="2594" spans="4:4" x14ac:dyDescent="0.2">
      <c r="D2594"/>
    </row>
    <row r="2595" spans="4:4" x14ac:dyDescent="0.2">
      <c r="D2595"/>
    </row>
    <row r="2596" spans="4:4" x14ac:dyDescent="0.2">
      <c r="D2596"/>
    </row>
    <row r="2597" spans="4:4" x14ac:dyDescent="0.2">
      <c r="D2597"/>
    </row>
    <row r="2598" spans="4:4" x14ac:dyDescent="0.2">
      <c r="D2598"/>
    </row>
    <row r="2599" spans="4:4" x14ac:dyDescent="0.2">
      <c r="D2599"/>
    </row>
    <row r="2600" spans="4:4" x14ac:dyDescent="0.2">
      <c r="D2600"/>
    </row>
    <row r="2601" spans="4:4" x14ac:dyDescent="0.2">
      <c r="D2601"/>
    </row>
    <row r="2602" spans="4:4" x14ac:dyDescent="0.2">
      <c r="D2602"/>
    </row>
    <row r="2603" spans="4:4" x14ac:dyDescent="0.2">
      <c r="D2603"/>
    </row>
    <row r="2604" spans="4:4" x14ac:dyDescent="0.2">
      <c r="D2604"/>
    </row>
    <row r="2605" spans="4:4" x14ac:dyDescent="0.2">
      <c r="D2605"/>
    </row>
    <row r="2606" spans="4:4" x14ac:dyDescent="0.2">
      <c r="D2606"/>
    </row>
    <row r="2607" spans="4:4" x14ac:dyDescent="0.2">
      <c r="D2607"/>
    </row>
    <row r="2608" spans="4:4" x14ac:dyDescent="0.2">
      <c r="D2608"/>
    </row>
    <row r="2609" spans="4:4" x14ac:dyDescent="0.2">
      <c r="D2609"/>
    </row>
    <row r="2610" spans="4:4" x14ac:dyDescent="0.2">
      <c r="D2610"/>
    </row>
    <row r="2611" spans="4:4" x14ac:dyDescent="0.2">
      <c r="D2611"/>
    </row>
    <row r="2612" spans="4:4" x14ac:dyDescent="0.2">
      <c r="D2612"/>
    </row>
    <row r="2613" spans="4:4" x14ac:dyDescent="0.2">
      <c r="D2613"/>
    </row>
    <row r="2614" spans="4:4" x14ac:dyDescent="0.2">
      <c r="D2614"/>
    </row>
    <row r="2615" spans="4:4" x14ac:dyDescent="0.2">
      <c r="D2615"/>
    </row>
    <row r="2616" spans="4:4" x14ac:dyDescent="0.2">
      <c r="D2616"/>
    </row>
    <row r="2617" spans="4:4" x14ac:dyDescent="0.2">
      <c r="D2617"/>
    </row>
    <row r="2618" spans="4:4" x14ac:dyDescent="0.2">
      <c r="D2618"/>
    </row>
    <row r="2619" spans="4:4" x14ac:dyDescent="0.2">
      <c r="D2619"/>
    </row>
    <row r="2620" spans="4:4" x14ac:dyDescent="0.2">
      <c r="D2620"/>
    </row>
    <row r="2621" spans="4:4" x14ac:dyDescent="0.2">
      <c r="D2621"/>
    </row>
    <row r="2622" spans="4:4" x14ac:dyDescent="0.2">
      <c r="D2622"/>
    </row>
    <row r="2623" spans="4:4" x14ac:dyDescent="0.2">
      <c r="D2623"/>
    </row>
    <row r="2624" spans="4:4" x14ac:dyDescent="0.2">
      <c r="D2624"/>
    </row>
    <row r="2625" spans="4:4" x14ac:dyDescent="0.2">
      <c r="D2625"/>
    </row>
    <row r="2626" spans="4:4" x14ac:dyDescent="0.2">
      <c r="D2626"/>
    </row>
    <row r="2627" spans="4:4" x14ac:dyDescent="0.2">
      <c r="D2627"/>
    </row>
    <row r="2628" spans="4:4" x14ac:dyDescent="0.2">
      <c r="D2628"/>
    </row>
    <row r="2629" spans="4:4" x14ac:dyDescent="0.2">
      <c r="D2629"/>
    </row>
    <row r="2630" spans="4:4" x14ac:dyDescent="0.2">
      <c r="D2630"/>
    </row>
    <row r="2631" spans="4:4" x14ac:dyDescent="0.2">
      <c r="D2631"/>
    </row>
    <row r="2632" spans="4:4" x14ac:dyDescent="0.2">
      <c r="D2632"/>
    </row>
    <row r="2633" spans="4:4" x14ac:dyDescent="0.2">
      <c r="D2633"/>
    </row>
    <row r="2634" spans="4:4" x14ac:dyDescent="0.2">
      <c r="D2634"/>
    </row>
    <row r="2635" spans="4:4" x14ac:dyDescent="0.2">
      <c r="D2635"/>
    </row>
    <row r="2636" spans="4:4" x14ac:dyDescent="0.2">
      <c r="D2636"/>
    </row>
    <row r="2637" spans="4:4" x14ac:dyDescent="0.2">
      <c r="D2637"/>
    </row>
    <row r="2638" spans="4:4" x14ac:dyDescent="0.2">
      <c r="D2638"/>
    </row>
    <row r="2639" spans="4:4" x14ac:dyDescent="0.2">
      <c r="D2639"/>
    </row>
    <row r="2640" spans="4:4" x14ac:dyDescent="0.2">
      <c r="D2640"/>
    </row>
    <row r="2641" spans="4:4" x14ac:dyDescent="0.2">
      <c r="D2641"/>
    </row>
    <row r="2642" spans="4:4" x14ac:dyDescent="0.2">
      <c r="D2642"/>
    </row>
    <row r="2643" spans="4:4" x14ac:dyDescent="0.2">
      <c r="D2643"/>
    </row>
    <row r="2644" spans="4:4" x14ac:dyDescent="0.2">
      <c r="D2644"/>
    </row>
    <row r="2645" spans="4:4" x14ac:dyDescent="0.2">
      <c r="D2645"/>
    </row>
    <row r="2646" spans="4:4" x14ac:dyDescent="0.2">
      <c r="D2646"/>
    </row>
    <row r="2647" spans="4:4" x14ac:dyDescent="0.2">
      <c r="D2647"/>
    </row>
    <row r="2648" spans="4:4" x14ac:dyDescent="0.2">
      <c r="D2648"/>
    </row>
    <row r="2649" spans="4:4" x14ac:dyDescent="0.2">
      <c r="D2649"/>
    </row>
    <row r="2650" spans="4:4" x14ac:dyDescent="0.2">
      <c r="D2650"/>
    </row>
    <row r="2651" spans="4:4" x14ac:dyDescent="0.2">
      <c r="D2651"/>
    </row>
    <row r="2652" spans="4:4" x14ac:dyDescent="0.2">
      <c r="D2652"/>
    </row>
    <row r="2653" spans="4:4" x14ac:dyDescent="0.2">
      <c r="D2653"/>
    </row>
    <row r="2654" spans="4:4" x14ac:dyDescent="0.2">
      <c r="D2654"/>
    </row>
    <row r="2655" spans="4:4" x14ac:dyDescent="0.2">
      <c r="D2655"/>
    </row>
    <row r="2656" spans="4:4" x14ac:dyDescent="0.2">
      <c r="D2656"/>
    </row>
    <row r="2657" spans="4:4" x14ac:dyDescent="0.2">
      <c r="D2657"/>
    </row>
    <row r="2658" spans="4:4" x14ac:dyDescent="0.2">
      <c r="D2658"/>
    </row>
    <row r="2659" spans="4:4" x14ac:dyDescent="0.2">
      <c r="D2659"/>
    </row>
    <row r="2660" spans="4:4" x14ac:dyDescent="0.2">
      <c r="D2660"/>
    </row>
    <row r="2661" spans="4:4" x14ac:dyDescent="0.2">
      <c r="D2661"/>
    </row>
    <row r="2662" spans="4:4" x14ac:dyDescent="0.2">
      <c r="D2662"/>
    </row>
    <row r="2663" spans="4:4" x14ac:dyDescent="0.2">
      <c r="D2663"/>
    </row>
    <row r="2664" spans="4:4" x14ac:dyDescent="0.2">
      <c r="D2664"/>
    </row>
    <row r="2665" spans="4:4" x14ac:dyDescent="0.2">
      <c r="D2665"/>
    </row>
    <row r="2666" spans="4:4" x14ac:dyDescent="0.2">
      <c r="D2666"/>
    </row>
    <row r="2667" spans="4:4" x14ac:dyDescent="0.2">
      <c r="D2667"/>
    </row>
    <row r="2668" spans="4:4" x14ac:dyDescent="0.2">
      <c r="D2668"/>
    </row>
    <row r="2669" spans="4:4" x14ac:dyDescent="0.2">
      <c r="D2669"/>
    </row>
    <row r="2670" spans="4:4" x14ac:dyDescent="0.2">
      <c r="D2670"/>
    </row>
    <row r="2671" spans="4:4" x14ac:dyDescent="0.2">
      <c r="D2671"/>
    </row>
    <row r="2672" spans="4:4" x14ac:dyDescent="0.2">
      <c r="D2672"/>
    </row>
    <row r="2673" spans="4:4" x14ac:dyDescent="0.2">
      <c r="D2673"/>
    </row>
    <row r="2674" spans="4:4" x14ac:dyDescent="0.2">
      <c r="D2674"/>
    </row>
    <row r="2675" spans="4:4" x14ac:dyDescent="0.2">
      <c r="D2675"/>
    </row>
    <row r="2676" spans="4:4" x14ac:dyDescent="0.2">
      <c r="D2676"/>
    </row>
    <row r="2677" spans="4:4" x14ac:dyDescent="0.2">
      <c r="D2677"/>
    </row>
    <row r="2678" spans="4:4" x14ac:dyDescent="0.2">
      <c r="D2678"/>
    </row>
    <row r="2679" spans="4:4" x14ac:dyDescent="0.2">
      <c r="D2679"/>
    </row>
    <row r="2680" spans="4:4" x14ac:dyDescent="0.2">
      <c r="D2680"/>
    </row>
    <row r="2681" spans="4:4" x14ac:dyDescent="0.2">
      <c r="D2681"/>
    </row>
    <row r="2682" spans="4:4" x14ac:dyDescent="0.2">
      <c r="D2682"/>
    </row>
    <row r="2683" spans="4:4" x14ac:dyDescent="0.2">
      <c r="D2683"/>
    </row>
    <row r="2684" spans="4:4" x14ac:dyDescent="0.2">
      <c r="D2684"/>
    </row>
    <row r="2685" spans="4:4" x14ac:dyDescent="0.2">
      <c r="D2685"/>
    </row>
    <row r="2686" spans="4:4" x14ac:dyDescent="0.2">
      <c r="D2686"/>
    </row>
    <row r="2687" spans="4:4" x14ac:dyDescent="0.2">
      <c r="D2687"/>
    </row>
    <row r="2688" spans="4:4" x14ac:dyDescent="0.2">
      <c r="D2688"/>
    </row>
    <row r="2689" spans="4:4" x14ac:dyDescent="0.2">
      <c r="D2689"/>
    </row>
    <row r="2690" spans="4:4" x14ac:dyDescent="0.2">
      <c r="D2690"/>
    </row>
    <row r="2691" spans="4:4" x14ac:dyDescent="0.2">
      <c r="D2691"/>
    </row>
    <row r="2692" spans="4:4" x14ac:dyDescent="0.2">
      <c r="D2692"/>
    </row>
    <row r="2693" spans="4:4" x14ac:dyDescent="0.2">
      <c r="D2693"/>
    </row>
    <row r="2694" spans="4:4" x14ac:dyDescent="0.2">
      <c r="D2694"/>
    </row>
    <row r="2695" spans="4:4" x14ac:dyDescent="0.2">
      <c r="D2695"/>
    </row>
    <row r="2696" spans="4:4" x14ac:dyDescent="0.2">
      <c r="D2696"/>
    </row>
    <row r="2697" spans="4:4" x14ac:dyDescent="0.2">
      <c r="D2697"/>
    </row>
    <row r="2698" spans="4:4" x14ac:dyDescent="0.2">
      <c r="D2698"/>
    </row>
    <row r="2699" spans="4:4" x14ac:dyDescent="0.2">
      <c r="D2699"/>
    </row>
    <row r="2700" spans="4:4" x14ac:dyDescent="0.2">
      <c r="D2700"/>
    </row>
    <row r="2701" spans="4:4" x14ac:dyDescent="0.2">
      <c r="D2701"/>
    </row>
    <row r="2702" spans="4:4" x14ac:dyDescent="0.2">
      <c r="D2702"/>
    </row>
    <row r="2703" spans="4:4" x14ac:dyDescent="0.2">
      <c r="D2703"/>
    </row>
    <row r="2704" spans="4:4" x14ac:dyDescent="0.2">
      <c r="D2704"/>
    </row>
    <row r="2705" spans="4:4" x14ac:dyDescent="0.2">
      <c r="D2705"/>
    </row>
    <row r="2706" spans="4:4" x14ac:dyDescent="0.2">
      <c r="D2706"/>
    </row>
    <row r="2707" spans="4:4" x14ac:dyDescent="0.2">
      <c r="D2707"/>
    </row>
    <row r="2708" spans="4:4" x14ac:dyDescent="0.2">
      <c r="D2708"/>
    </row>
    <row r="2709" spans="4:4" x14ac:dyDescent="0.2">
      <c r="D2709"/>
    </row>
    <row r="2710" spans="4:4" x14ac:dyDescent="0.2">
      <c r="D2710"/>
    </row>
    <row r="2711" spans="4:4" x14ac:dyDescent="0.2">
      <c r="D2711"/>
    </row>
    <row r="2712" spans="4:4" x14ac:dyDescent="0.2">
      <c r="D2712"/>
    </row>
    <row r="2713" spans="4:4" x14ac:dyDescent="0.2">
      <c r="D2713"/>
    </row>
    <row r="2714" spans="4:4" x14ac:dyDescent="0.2">
      <c r="D2714"/>
    </row>
    <row r="2715" spans="4:4" x14ac:dyDescent="0.2">
      <c r="D2715"/>
    </row>
    <row r="2716" spans="4:4" x14ac:dyDescent="0.2">
      <c r="D2716"/>
    </row>
    <row r="2717" spans="4:4" x14ac:dyDescent="0.2">
      <c r="D2717"/>
    </row>
    <row r="2718" spans="4:4" x14ac:dyDescent="0.2">
      <c r="D2718"/>
    </row>
    <row r="2719" spans="4:4" x14ac:dyDescent="0.2">
      <c r="D2719"/>
    </row>
    <row r="2720" spans="4:4" x14ac:dyDescent="0.2">
      <c r="D2720"/>
    </row>
    <row r="2721" spans="4:4" x14ac:dyDescent="0.2">
      <c r="D2721"/>
    </row>
    <row r="2722" spans="4:4" x14ac:dyDescent="0.2">
      <c r="D2722"/>
    </row>
  </sheetData>
  <autoFilter ref="B1:C1802"/>
  <sortState ref="Z2:Z2663">
    <sortCondition ref="Z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G1802"/>
  <sheetViews>
    <sheetView workbookViewId="0">
      <selection activeCell="A14" sqref="A14"/>
    </sheetView>
  </sheetViews>
  <sheetFormatPr baseColWidth="10" defaultColWidth="8.83203125" defaultRowHeight="15" x14ac:dyDescent="0.2"/>
  <cols>
    <col min="1" max="1" width="43.83203125" bestFit="1" customWidth="1"/>
    <col min="2" max="2" width="15" bestFit="1" customWidth="1"/>
    <col min="3" max="3" width="21.1640625" bestFit="1" customWidth="1"/>
  </cols>
  <sheetData>
    <row r="1" spans="1:397" x14ac:dyDescent="0.2">
      <c r="A1" t="s">
        <v>38</v>
      </c>
      <c r="B1" t="s">
        <v>8</v>
      </c>
    </row>
    <row r="2" spans="1:397" x14ac:dyDescent="0.2">
      <c r="A2" t="s">
        <v>39</v>
      </c>
      <c r="D2">
        <f>IFERROR(HLOOKUP($A2,$E$2:$OG$3,2,FALSE),"")</f>
        <v>71</v>
      </c>
      <c r="E2" t="s">
        <v>39</v>
      </c>
      <c r="F2" t="s">
        <v>376</v>
      </c>
      <c r="G2" t="s">
        <v>357</v>
      </c>
      <c r="H2" t="s">
        <v>437</v>
      </c>
      <c r="I2" t="s">
        <v>168</v>
      </c>
      <c r="J2" t="s">
        <v>169</v>
      </c>
      <c r="K2" t="s">
        <v>170</v>
      </c>
      <c r="L2" t="s">
        <v>171</v>
      </c>
      <c r="M2" t="s">
        <v>172</v>
      </c>
      <c r="N2" t="s">
        <v>173</v>
      </c>
      <c r="O2" t="s">
        <v>174</v>
      </c>
      <c r="P2" t="s">
        <v>175</v>
      </c>
      <c r="Q2" t="s">
        <v>176</v>
      </c>
      <c r="R2" t="s">
        <v>177</v>
      </c>
      <c r="S2" t="s">
        <v>178</v>
      </c>
      <c r="T2" t="s">
        <v>179</v>
      </c>
      <c r="U2" t="s">
        <v>83</v>
      </c>
      <c r="V2" t="s">
        <v>180</v>
      </c>
      <c r="W2" t="s">
        <v>181</v>
      </c>
      <c r="X2" t="s">
        <v>182</v>
      </c>
      <c r="Y2" t="s">
        <v>320</v>
      </c>
      <c r="Z2" t="s">
        <v>321</v>
      </c>
      <c r="AA2" t="s">
        <v>438</v>
      </c>
      <c r="AB2" t="s">
        <v>439</v>
      </c>
      <c r="AC2" t="s">
        <v>377</v>
      </c>
      <c r="AD2" t="s">
        <v>440</v>
      </c>
      <c r="AE2" t="s">
        <v>441</v>
      </c>
      <c r="AF2" t="s">
        <v>183</v>
      </c>
      <c r="AG2" t="s">
        <v>378</v>
      </c>
      <c r="AH2" t="s">
        <v>379</v>
      </c>
      <c r="AI2" t="s">
        <v>380</v>
      </c>
      <c r="AJ2" t="s">
        <v>84</v>
      </c>
      <c r="AK2" t="s">
        <v>442</v>
      </c>
      <c r="AL2" t="s">
        <v>184</v>
      </c>
      <c r="AM2" t="s">
        <v>185</v>
      </c>
      <c r="AN2" t="s">
        <v>186</v>
      </c>
      <c r="AO2" t="s">
        <v>187</v>
      </c>
      <c r="AP2" t="s">
        <v>188</v>
      </c>
      <c r="AQ2" t="s">
        <v>189</v>
      </c>
      <c r="AR2" t="s">
        <v>190</v>
      </c>
      <c r="AS2" t="s">
        <v>191</v>
      </c>
      <c r="AT2" t="s">
        <v>192</v>
      </c>
      <c r="AU2" t="s">
        <v>193</v>
      </c>
      <c r="AV2" t="s">
        <v>194</v>
      </c>
      <c r="AW2" t="s">
        <v>40</v>
      </c>
      <c r="AX2" t="s">
        <v>41</v>
      </c>
      <c r="AY2" t="s">
        <v>42</v>
      </c>
      <c r="AZ2" t="s">
        <v>44</v>
      </c>
      <c r="BA2" t="s">
        <v>45</v>
      </c>
      <c r="BB2" t="s">
        <v>46</v>
      </c>
      <c r="BC2" t="s">
        <v>48</v>
      </c>
      <c r="BD2" t="s">
        <v>49</v>
      </c>
      <c r="BE2" t="s">
        <v>381</v>
      </c>
      <c r="BF2" t="s">
        <v>382</v>
      </c>
      <c r="BG2" t="s">
        <v>383</v>
      </c>
      <c r="BH2" t="s">
        <v>50</v>
      </c>
      <c r="BI2" t="s">
        <v>384</v>
      </c>
      <c r="BJ2" t="s">
        <v>385</v>
      </c>
      <c r="BK2" t="s">
        <v>322</v>
      </c>
      <c r="BL2" t="s">
        <v>195</v>
      </c>
      <c r="BM2" t="s">
        <v>85</v>
      </c>
      <c r="BN2" t="s">
        <v>87</v>
      </c>
      <c r="BO2" t="s">
        <v>88</v>
      </c>
      <c r="BP2" t="s">
        <v>89</v>
      </c>
      <c r="BQ2" t="s">
        <v>90</v>
      </c>
      <c r="BR2" t="s">
        <v>443</v>
      </c>
      <c r="BS2" t="s">
        <v>386</v>
      </c>
      <c r="BT2" t="s">
        <v>387</v>
      </c>
      <c r="BU2" t="s">
        <v>444</v>
      </c>
      <c r="BV2" t="s">
        <v>388</v>
      </c>
      <c r="BW2" t="s">
        <v>389</v>
      </c>
      <c r="BX2" t="s">
        <v>390</v>
      </c>
      <c r="BY2" t="s">
        <v>391</v>
      </c>
      <c r="BZ2" t="s">
        <v>91</v>
      </c>
      <c r="CA2" t="s">
        <v>93</v>
      </c>
      <c r="CB2" t="s">
        <v>324</v>
      </c>
      <c r="CC2" t="s">
        <v>94</v>
      </c>
      <c r="CD2" t="s">
        <v>52</v>
      </c>
      <c r="CE2" t="s">
        <v>325</v>
      </c>
      <c r="CF2" t="s">
        <v>95</v>
      </c>
      <c r="CG2" t="s">
        <v>96</v>
      </c>
      <c r="CH2" t="s">
        <v>196</v>
      </c>
      <c r="CI2" t="s">
        <v>197</v>
      </c>
      <c r="CJ2" t="s">
        <v>326</v>
      </c>
      <c r="CK2" t="s">
        <v>97</v>
      </c>
      <c r="CL2" t="s">
        <v>98</v>
      </c>
      <c r="CM2" t="s">
        <v>99</v>
      </c>
      <c r="CN2" t="s">
        <v>53</v>
      </c>
      <c r="CO2" t="s">
        <v>54</v>
      </c>
      <c r="CP2" t="s">
        <v>55</v>
      </c>
      <c r="CQ2" t="s">
        <v>56</v>
      </c>
      <c r="CR2" t="s">
        <v>57</v>
      </c>
      <c r="CS2" t="s">
        <v>58</v>
      </c>
      <c r="CT2" t="s">
        <v>198</v>
      </c>
      <c r="CU2" t="s">
        <v>200</v>
      </c>
      <c r="CV2" t="s">
        <v>445</v>
      </c>
      <c r="CW2" t="s">
        <v>201</v>
      </c>
      <c r="CX2" t="s">
        <v>202</v>
      </c>
      <c r="CY2" t="s">
        <v>59</v>
      </c>
      <c r="CZ2" t="s">
        <v>60</v>
      </c>
      <c r="DA2" t="s">
        <v>61</v>
      </c>
      <c r="DB2" t="s">
        <v>203</v>
      </c>
      <c r="DC2" t="s">
        <v>62</v>
      </c>
      <c r="DD2" t="s">
        <v>359</v>
      </c>
      <c r="DE2" t="s">
        <v>360</v>
      </c>
      <c r="DF2" t="s">
        <v>63</v>
      </c>
      <c r="DG2" t="s">
        <v>446</v>
      </c>
      <c r="DH2" t="s">
        <v>204</v>
      </c>
      <c r="DI2" t="s">
        <v>205</v>
      </c>
      <c r="DJ2" t="s">
        <v>206</v>
      </c>
      <c r="DK2" t="s">
        <v>100</v>
      </c>
      <c r="DL2" t="s">
        <v>327</v>
      </c>
      <c r="DM2" t="s">
        <v>328</v>
      </c>
      <c r="DN2" t="s">
        <v>329</v>
      </c>
      <c r="DO2" t="s">
        <v>330</v>
      </c>
      <c r="DP2" t="s">
        <v>207</v>
      </c>
      <c r="DQ2" t="s">
        <v>208</v>
      </c>
      <c r="DR2" t="s">
        <v>209</v>
      </c>
      <c r="DS2" t="s">
        <v>64</v>
      </c>
      <c r="DT2" t="s">
        <v>331</v>
      </c>
      <c r="DU2" t="s">
        <v>447</v>
      </c>
      <c r="DV2" t="s">
        <v>65</v>
      </c>
      <c r="DW2" t="s">
        <v>101</v>
      </c>
      <c r="DX2" t="s">
        <v>102</v>
      </c>
      <c r="DY2" t="s">
        <v>66</v>
      </c>
      <c r="DZ2" t="s">
        <v>67</v>
      </c>
      <c r="EA2" t="s">
        <v>69</v>
      </c>
      <c r="EB2" t="s">
        <v>103</v>
      </c>
      <c r="EC2" t="s">
        <v>104</v>
      </c>
      <c r="ED2" t="s">
        <v>361</v>
      </c>
      <c r="EE2" t="s">
        <v>105</v>
      </c>
      <c r="EF2" s="4" t="s">
        <v>106</v>
      </c>
      <c r="EG2" t="s">
        <v>107</v>
      </c>
      <c r="EH2" t="s">
        <v>332</v>
      </c>
      <c r="EI2" t="s">
        <v>108</v>
      </c>
      <c r="EJ2" t="s">
        <v>109</v>
      </c>
      <c r="EK2" t="s">
        <v>110</v>
      </c>
      <c r="EL2" t="s">
        <v>111</v>
      </c>
      <c r="EM2" t="s">
        <v>112</v>
      </c>
      <c r="EN2" t="s">
        <v>392</v>
      </c>
      <c r="EO2" s="4" t="s">
        <v>393</v>
      </c>
      <c r="EP2" t="s">
        <v>394</v>
      </c>
      <c r="EQ2" t="s">
        <v>210</v>
      </c>
      <c r="ER2" t="s">
        <v>395</v>
      </c>
      <c r="ES2" t="s">
        <v>362</v>
      </c>
      <c r="ET2" t="s">
        <v>211</v>
      </c>
      <c r="EU2" t="s">
        <v>427</v>
      </c>
      <c r="EV2" t="s">
        <v>396</v>
      </c>
      <c r="EW2" t="s">
        <v>397</v>
      </c>
      <c r="EX2" t="s">
        <v>363</v>
      </c>
      <c r="EY2" t="s">
        <v>398</v>
      </c>
      <c r="EZ2" t="s">
        <v>212</v>
      </c>
      <c r="FA2" t="s">
        <v>213</v>
      </c>
      <c r="FB2" t="s">
        <v>214</v>
      </c>
      <c r="FC2" t="s">
        <v>215</v>
      </c>
      <c r="FD2" t="s">
        <v>217</v>
      </c>
      <c r="FE2" t="s">
        <v>399</v>
      </c>
      <c r="FF2" t="s">
        <v>400</v>
      </c>
      <c r="FG2" t="s">
        <v>401</v>
      </c>
      <c r="FH2" t="s">
        <v>113</v>
      </c>
      <c r="FI2" t="s">
        <v>114</v>
      </c>
      <c r="FJ2" t="s">
        <v>115</v>
      </c>
      <c r="FK2" t="s">
        <v>428</v>
      </c>
      <c r="FL2" t="s">
        <v>70</v>
      </c>
      <c r="FM2" t="s">
        <v>402</v>
      </c>
      <c r="FN2" t="s">
        <v>403</v>
      </c>
      <c r="FO2" t="s">
        <v>218</v>
      </c>
      <c r="FP2" t="s">
        <v>404</v>
      </c>
      <c r="FQ2" t="s">
        <v>405</v>
      </c>
      <c r="FR2" t="s">
        <v>406</v>
      </c>
      <c r="FS2" t="s">
        <v>219</v>
      </c>
      <c r="FT2" t="s">
        <v>116</v>
      </c>
      <c r="FU2" t="s">
        <v>117</v>
      </c>
      <c r="FV2" t="s">
        <v>118</v>
      </c>
      <c r="FW2" t="s">
        <v>220</v>
      </c>
      <c r="FX2" t="s">
        <v>221</v>
      </c>
      <c r="FY2" t="s">
        <v>222</v>
      </c>
      <c r="FZ2" t="s">
        <v>119</v>
      </c>
      <c r="GA2" t="s">
        <v>120</v>
      </c>
      <c r="GB2" t="s">
        <v>407</v>
      </c>
      <c r="GC2" t="s">
        <v>408</v>
      </c>
      <c r="GD2" t="s">
        <v>409</v>
      </c>
      <c r="GE2" t="s">
        <v>410</v>
      </c>
      <c r="GF2" t="s">
        <v>72</v>
      </c>
      <c r="GG2" t="s">
        <v>73</v>
      </c>
      <c r="GH2" t="s">
        <v>121</v>
      </c>
      <c r="GI2" t="s">
        <v>122</v>
      </c>
      <c r="GJ2" t="s">
        <v>429</v>
      </c>
      <c r="GK2" s="4" t="s">
        <v>223</v>
      </c>
      <c r="GL2" t="s">
        <v>225</v>
      </c>
      <c r="GM2" t="s">
        <v>430</v>
      </c>
      <c r="GN2" t="s">
        <v>74</v>
      </c>
      <c r="GO2" t="s">
        <v>226</v>
      </c>
      <c r="GP2" t="s">
        <v>227</v>
      </c>
      <c r="GQ2" t="s">
        <v>228</v>
      </c>
      <c r="GR2" t="s">
        <v>229</v>
      </c>
      <c r="GS2" t="s">
        <v>230</v>
      </c>
      <c r="GT2" t="s">
        <v>75</v>
      </c>
      <c r="GU2" t="s">
        <v>123</v>
      </c>
      <c r="GV2" t="s">
        <v>124</v>
      </c>
      <c r="GW2" t="s">
        <v>126</v>
      </c>
      <c r="GX2" t="s">
        <v>231</v>
      </c>
      <c r="GY2" t="s">
        <v>128</v>
      </c>
      <c r="GZ2" t="s">
        <v>431</v>
      </c>
      <c r="HA2" t="s">
        <v>129</v>
      </c>
      <c r="HB2" t="s">
        <v>130</v>
      </c>
      <c r="HC2" t="s">
        <v>131</v>
      </c>
      <c r="HD2" t="s">
        <v>364</v>
      </c>
      <c r="HE2" t="s">
        <v>432</v>
      </c>
      <c r="HF2" s="4" t="s">
        <v>232</v>
      </c>
      <c r="HG2" t="s">
        <v>365</v>
      </c>
      <c r="HH2" t="s">
        <v>366</v>
      </c>
      <c r="HI2" t="s">
        <v>333</v>
      </c>
      <c r="HJ2" t="s">
        <v>233</v>
      </c>
      <c r="HK2" t="s">
        <v>234</v>
      </c>
      <c r="HL2" t="s">
        <v>236</v>
      </c>
      <c r="HM2" t="s">
        <v>237</v>
      </c>
      <c r="HN2" t="s">
        <v>238</v>
      </c>
      <c r="HO2" t="s">
        <v>239</v>
      </c>
      <c r="HP2" t="s">
        <v>132</v>
      </c>
      <c r="HQ2" t="s">
        <v>76</v>
      </c>
      <c r="HR2" t="s">
        <v>77</v>
      </c>
      <c r="HS2" t="s">
        <v>78</v>
      </c>
      <c r="HT2" t="s">
        <v>79</v>
      </c>
      <c r="HU2" t="s">
        <v>448</v>
      </c>
      <c r="HV2" t="s">
        <v>449</v>
      </c>
      <c r="HW2" t="s">
        <v>450</v>
      </c>
      <c r="HX2" t="s">
        <v>411</v>
      </c>
      <c r="HY2" t="s">
        <v>412</v>
      </c>
      <c r="HZ2" t="s">
        <v>240</v>
      </c>
      <c r="IA2" t="s">
        <v>413</v>
      </c>
      <c r="IB2" t="s">
        <v>414</v>
      </c>
      <c r="IC2" t="s">
        <v>241</v>
      </c>
      <c r="ID2" t="s">
        <v>242</v>
      </c>
      <c r="IE2" t="s">
        <v>243</v>
      </c>
      <c r="IF2" t="s">
        <v>244</v>
      </c>
      <c r="IG2" t="s">
        <v>245</v>
      </c>
      <c r="IH2" t="s">
        <v>415</v>
      </c>
      <c r="II2" t="s">
        <v>334</v>
      </c>
      <c r="IJ2" t="s">
        <v>451</v>
      </c>
      <c r="IK2" t="s">
        <v>416</v>
      </c>
      <c r="IL2" t="s">
        <v>336</v>
      </c>
      <c r="IM2" t="s">
        <v>133</v>
      </c>
      <c r="IN2" t="s">
        <v>134</v>
      </c>
      <c r="IO2" t="s">
        <v>135</v>
      </c>
      <c r="IP2" t="s">
        <v>80</v>
      </c>
      <c r="IQ2" t="s">
        <v>435</v>
      </c>
      <c r="IR2" t="s">
        <v>452</v>
      </c>
      <c r="IS2" t="s">
        <v>417</v>
      </c>
      <c r="IT2" t="s">
        <v>136</v>
      </c>
      <c r="IU2" t="s">
        <v>337</v>
      </c>
      <c r="IV2" t="s">
        <v>338</v>
      </c>
      <c r="IW2" t="s">
        <v>339</v>
      </c>
      <c r="IX2" t="s">
        <v>137</v>
      </c>
      <c r="IY2" t="s">
        <v>138</v>
      </c>
      <c r="IZ2" t="s">
        <v>139</v>
      </c>
      <c r="JA2" t="s">
        <v>140</v>
      </c>
      <c r="JB2" t="s">
        <v>141</v>
      </c>
      <c r="JC2" t="s">
        <v>142</v>
      </c>
      <c r="JD2" t="s">
        <v>340</v>
      </c>
      <c r="JE2" t="s">
        <v>341</v>
      </c>
      <c r="JF2" t="s">
        <v>143</v>
      </c>
      <c r="JG2" t="s">
        <v>246</v>
      </c>
      <c r="JH2" t="s">
        <v>247</v>
      </c>
      <c r="JI2" t="s">
        <v>248</v>
      </c>
      <c r="JJ2" t="s">
        <v>367</v>
      </c>
      <c r="JK2" t="s">
        <v>249</v>
      </c>
      <c r="JL2" t="s">
        <v>144</v>
      </c>
      <c r="JM2" t="s">
        <v>453</v>
      </c>
      <c r="JN2" t="s">
        <v>368</v>
      </c>
      <c r="JO2" t="s">
        <v>342</v>
      </c>
      <c r="JP2" t="s">
        <v>250</v>
      </c>
      <c r="JQ2" t="s">
        <v>251</v>
      </c>
      <c r="JR2" t="s">
        <v>252</v>
      </c>
      <c r="JS2" t="s">
        <v>145</v>
      </c>
      <c r="JT2" t="s">
        <v>146</v>
      </c>
      <c r="JU2" t="s">
        <v>81</v>
      </c>
      <c r="JV2" t="s">
        <v>454</v>
      </c>
      <c r="JW2" t="s">
        <v>253</v>
      </c>
      <c r="JX2" t="s">
        <v>147</v>
      </c>
      <c r="JY2" t="s">
        <v>148</v>
      </c>
      <c r="JZ2" t="s">
        <v>149</v>
      </c>
      <c r="KA2" t="s">
        <v>254</v>
      </c>
      <c r="KB2" t="s">
        <v>255</v>
      </c>
      <c r="KC2" t="s">
        <v>256</v>
      </c>
      <c r="KD2" t="s">
        <v>257</v>
      </c>
      <c r="KE2" t="s">
        <v>258</v>
      </c>
      <c r="KF2" t="s">
        <v>259</v>
      </c>
      <c r="KG2" t="s">
        <v>260</v>
      </c>
      <c r="KH2" t="s">
        <v>418</v>
      </c>
      <c r="KI2" t="s">
        <v>419</v>
      </c>
      <c r="KJ2" t="s">
        <v>261</v>
      </c>
      <c r="KK2" t="s">
        <v>262</v>
      </c>
      <c r="KL2" t="s">
        <v>263</v>
      </c>
      <c r="KM2" t="s">
        <v>264</v>
      </c>
      <c r="KN2" t="s">
        <v>265</v>
      </c>
      <c r="KO2" t="s">
        <v>150</v>
      </c>
      <c r="KP2" t="s">
        <v>151</v>
      </c>
      <c r="KQ2" t="s">
        <v>266</v>
      </c>
      <c r="KR2" t="s">
        <v>267</v>
      </c>
      <c r="KS2" t="s">
        <v>268</v>
      </c>
      <c r="KT2" t="s">
        <v>269</v>
      </c>
      <c r="KU2" t="s">
        <v>270</v>
      </c>
      <c r="KV2" t="s">
        <v>271</v>
      </c>
      <c r="KW2" t="s">
        <v>272</v>
      </c>
      <c r="KX2" t="s">
        <v>152</v>
      </c>
      <c r="KY2" t="s">
        <v>420</v>
      </c>
      <c r="KZ2" t="s">
        <v>421</v>
      </c>
      <c r="LA2" t="s">
        <v>273</v>
      </c>
      <c r="LB2" t="s">
        <v>274</v>
      </c>
      <c r="LC2" t="s">
        <v>343</v>
      </c>
      <c r="LD2" t="s">
        <v>344</v>
      </c>
      <c r="LE2" t="s">
        <v>153</v>
      </c>
      <c r="LF2" t="s">
        <v>275</v>
      </c>
      <c r="LG2" t="s">
        <v>276</v>
      </c>
      <c r="LH2" t="s">
        <v>154</v>
      </c>
      <c r="LI2" t="s">
        <v>155</v>
      </c>
      <c r="LJ2" t="s">
        <v>156</v>
      </c>
      <c r="LK2" t="s">
        <v>157</v>
      </c>
      <c r="LL2" t="s">
        <v>158</v>
      </c>
      <c r="LM2" t="s">
        <v>82</v>
      </c>
      <c r="LN2" t="s">
        <v>159</v>
      </c>
      <c r="LO2" t="s">
        <v>277</v>
      </c>
      <c r="LP2" t="s">
        <v>278</v>
      </c>
      <c r="LQ2" t="s">
        <v>279</v>
      </c>
      <c r="LR2" t="s">
        <v>280</v>
      </c>
      <c r="LS2" t="s">
        <v>345</v>
      </c>
      <c r="LT2" t="s">
        <v>281</v>
      </c>
      <c r="LU2" t="s">
        <v>282</v>
      </c>
      <c r="LV2" t="s">
        <v>283</v>
      </c>
      <c r="LW2" t="s">
        <v>284</v>
      </c>
      <c r="LX2" t="s">
        <v>285</v>
      </c>
      <c r="LY2" t="s">
        <v>286</v>
      </c>
      <c r="LZ2" t="s">
        <v>287</v>
      </c>
      <c r="MA2" t="s">
        <v>455</v>
      </c>
      <c r="MB2" t="s">
        <v>288</v>
      </c>
      <c r="MC2" t="s">
        <v>289</v>
      </c>
      <c r="MD2" t="s">
        <v>290</v>
      </c>
      <c r="ME2" t="s">
        <v>291</v>
      </c>
      <c r="MF2" t="s">
        <v>292</v>
      </c>
      <c r="MG2" t="s">
        <v>456</v>
      </c>
      <c r="MH2" t="s">
        <v>293</v>
      </c>
      <c r="MI2" t="s">
        <v>294</v>
      </c>
      <c r="MJ2" t="s">
        <v>295</v>
      </c>
      <c r="MK2" t="s">
        <v>296</v>
      </c>
      <c r="ML2" t="s">
        <v>457</v>
      </c>
      <c r="MM2" t="s">
        <v>458</v>
      </c>
      <c r="MN2" t="s">
        <v>297</v>
      </c>
      <c r="MO2" t="s">
        <v>422</v>
      </c>
      <c r="MP2" t="s">
        <v>298</v>
      </c>
      <c r="MQ2" t="s">
        <v>299</v>
      </c>
      <c r="MR2" t="s">
        <v>300</v>
      </c>
      <c r="MS2" t="s">
        <v>301</v>
      </c>
      <c r="MT2" t="s">
        <v>302</v>
      </c>
      <c r="MU2" t="s">
        <v>346</v>
      </c>
      <c r="MV2" t="s">
        <v>369</v>
      </c>
      <c r="MW2" t="s">
        <v>423</v>
      </c>
      <c r="MX2" t="s">
        <v>370</v>
      </c>
      <c r="MY2" t="s">
        <v>371</v>
      </c>
      <c r="MZ2" t="s">
        <v>372</v>
      </c>
      <c r="NA2" t="s">
        <v>373</v>
      </c>
      <c r="NB2" t="s">
        <v>160</v>
      </c>
      <c r="NC2" t="s">
        <v>303</v>
      </c>
      <c r="ND2" t="s">
        <v>304</v>
      </c>
      <c r="NE2" t="s">
        <v>305</v>
      </c>
      <c r="NF2" t="s">
        <v>306</v>
      </c>
      <c r="NG2" t="s">
        <v>307</v>
      </c>
      <c r="NH2" s="4" t="s">
        <v>161</v>
      </c>
      <c r="NI2" t="s">
        <v>424</v>
      </c>
      <c r="NJ2" t="s">
        <v>347</v>
      </c>
      <c r="NK2" t="s">
        <v>459</v>
      </c>
      <c r="NL2" t="s">
        <v>348</v>
      </c>
      <c r="NM2" t="s">
        <v>425</v>
      </c>
      <c r="NN2" t="s">
        <v>433</v>
      </c>
      <c r="NO2" t="s">
        <v>162</v>
      </c>
      <c r="NP2" t="s">
        <v>163</v>
      </c>
      <c r="NQ2" t="s">
        <v>349</v>
      </c>
      <c r="NR2" t="s">
        <v>350</v>
      </c>
      <c r="NS2" t="s">
        <v>351</v>
      </c>
      <c r="NT2" t="s">
        <v>352</v>
      </c>
      <c r="NU2" t="s">
        <v>164</v>
      </c>
      <c r="NV2" t="s">
        <v>308</v>
      </c>
      <c r="NW2" t="s">
        <v>309</v>
      </c>
      <c r="NX2" t="s">
        <v>165</v>
      </c>
      <c r="NY2" t="s">
        <v>310</v>
      </c>
      <c r="NZ2" t="s">
        <v>311</v>
      </c>
      <c r="OA2" t="s">
        <v>312</v>
      </c>
      <c r="OB2" t="s">
        <v>313</v>
      </c>
      <c r="OC2" t="s">
        <v>314</v>
      </c>
      <c r="OD2" t="s">
        <v>315</v>
      </c>
      <c r="OE2" t="s">
        <v>316</v>
      </c>
      <c r="OF2" t="s">
        <v>317</v>
      </c>
      <c r="OG2" t="s">
        <v>318</v>
      </c>
    </row>
    <row r="3" spans="1:397" x14ac:dyDescent="0.2">
      <c r="D3" t="str">
        <f t="shared" ref="D3:D66" si="0">IFERROR(HLOOKUP($A3,$E$2:$OG$3,2,FALSE),"")</f>
        <v/>
      </c>
      <c r="E3">
        <v>71</v>
      </c>
      <c r="F3">
        <v>24</v>
      </c>
      <c r="G3">
        <v>11</v>
      </c>
      <c r="H3">
        <v>1527</v>
      </c>
      <c r="I3">
        <v>2</v>
      </c>
      <c r="J3">
        <v>12</v>
      </c>
      <c r="K3">
        <v>33</v>
      </c>
      <c r="L3">
        <v>12</v>
      </c>
      <c r="M3">
        <v>41</v>
      </c>
      <c r="N3">
        <v>43</v>
      </c>
      <c r="O3">
        <v>12</v>
      </c>
      <c r="P3">
        <v>103</v>
      </c>
      <c r="Q3">
        <v>2</v>
      </c>
      <c r="R3">
        <v>33</v>
      </c>
      <c r="S3">
        <v>20</v>
      </c>
      <c r="T3">
        <v>2</v>
      </c>
      <c r="U3">
        <v>4</v>
      </c>
      <c r="V3">
        <v>2</v>
      </c>
      <c r="W3">
        <v>5</v>
      </c>
      <c r="X3">
        <v>38</v>
      </c>
      <c r="Y3">
        <v>2</v>
      </c>
      <c r="Z3">
        <v>147</v>
      </c>
      <c r="AA3">
        <v>1372</v>
      </c>
      <c r="AB3">
        <v>1372</v>
      </c>
      <c r="AC3">
        <v>23</v>
      </c>
      <c r="AE3">
        <v>7989</v>
      </c>
      <c r="AF3">
        <v>354</v>
      </c>
      <c r="AG3">
        <v>4</v>
      </c>
      <c r="AH3">
        <v>32</v>
      </c>
      <c r="AI3">
        <v>4</v>
      </c>
      <c r="AJ3">
        <v>4</v>
      </c>
      <c r="AK3">
        <v>7659</v>
      </c>
      <c r="AL3">
        <v>24</v>
      </c>
      <c r="AM3">
        <v>9</v>
      </c>
      <c r="AN3">
        <v>28</v>
      </c>
      <c r="AO3">
        <v>15</v>
      </c>
      <c r="AP3">
        <v>6</v>
      </c>
      <c r="AQ3">
        <v>66</v>
      </c>
      <c r="AR3">
        <v>35</v>
      </c>
      <c r="AS3">
        <v>2</v>
      </c>
      <c r="AT3">
        <v>2</v>
      </c>
      <c r="AU3">
        <v>4</v>
      </c>
      <c r="AV3">
        <v>7</v>
      </c>
      <c r="AW3">
        <v>2</v>
      </c>
      <c r="AX3">
        <v>2</v>
      </c>
      <c r="AY3">
        <v>29</v>
      </c>
      <c r="AZ3">
        <v>2</v>
      </c>
      <c r="BA3">
        <v>57</v>
      </c>
      <c r="BB3">
        <v>113</v>
      </c>
      <c r="BC3">
        <v>4</v>
      </c>
      <c r="BD3">
        <v>11</v>
      </c>
      <c r="BE3">
        <v>102</v>
      </c>
      <c r="BF3">
        <v>36</v>
      </c>
      <c r="BG3">
        <v>68</v>
      </c>
      <c r="BH3">
        <v>3062</v>
      </c>
      <c r="BI3">
        <v>11</v>
      </c>
      <c r="BJ3">
        <v>28</v>
      </c>
      <c r="BK3">
        <v>37</v>
      </c>
      <c r="BL3">
        <v>2</v>
      </c>
      <c r="BM3">
        <v>3</v>
      </c>
      <c r="BN3">
        <v>15</v>
      </c>
      <c r="BO3">
        <v>15</v>
      </c>
      <c r="BP3">
        <v>78</v>
      </c>
      <c r="BQ3">
        <v>22</v>
      </c>
      <c r="BR3">
        <v>369</v>
      </c>
      <c r="BS3">
        <v>2</v>
      </c>
      <c r="BT3">
        <v>11</v>
      </c>
      <c r="BU3">
        <v>804</v>
      </c>
      <c r="BV3">
        <v>10</v>
      </c>
      <c r="BW3">
        <v>7</v>
      </c>
      <c r="BX3">
        <v>4</v>
      </c>
      <c r="BY3">
        <v>4</v>
      </c>
      <c r="BZ3">
        <v>8</v>
      </c>
      <c r="CA3">
        <v>11</v>
      </c>
      <c r="CB3">
        <v>256</v>
      </c>
      <c r="CC3">
        <v>39</v>
      </c>
      <c r="CD3">
        <v>2</v>
      </c>
      <c r="CE3">
        <v>362</v>
      </c>
      <c r="CG3">
        <v>10</v>
      </c>
      <c r="CH3">
        <v>8</v>
      </c>
      <c r="CI3">
        <v>37</v>
      </c>
      <c r="CJ3">
        <v>75</v>
      </c>
      <c r="CK3">
        <v>69</v>
      </c>
      <c r="CL3">
        <v>181</v>
      </c>
      <c r="CM3">
        <v>15</v>
      </c>
      <c r="CN3">
        <v>13</v>
      </c>
      <c r="CO3">
        <v>28</v>
      </c>
      <c r="CP3">
        <v>18</v>
      </c>
      <c r="CQ3">
        <v>35</v>
      </c>
      <c r="CR3">
        <v>3</v>
      </c>
      <c r="CS3">
        <v>70</v>
      </c>
      <c r="CT3">
        <v>7</v>
      </c>
      <c r="CU3">
        <v>2</v>
      </c>
      <c r="CV3">
        <v>29</v>
      </c>
      <c r="CX3">
        <v>8</v>
      </c>
      <c r="CY3">
        <v>17</v>
      </c>
      <c r="CZ3">
        <v>19</v>
      </c>
      <c r="DA3">
        <v>24</v>
      </c>
      <c r="DB3">
        <v>32</v>
      </c>
      <c r="DC3">
        <v>3</v>
      </c>
      <c r="DD3">
        <v>10</v>
      </c>
      <c r="DE3">
        <v>5</v>
      </c>
      <c r="DF3">
        <v>26</v>
      </c>
      <c r="DG3">
        <v>225</v>
      </c>
      <c r="DH3">
        <v>2</v>
      </c>
      <c r="DI3">
        <v>7</v>
      </c>
      <c r="DJ3">
        <v>4</v>
      </c>
      <c r="DK3">
        <v>2</v>
      </c>
      <c r="DL3">
        <v>2</v>
      </c>
      <c r="DM3">
        <v>3</v>
      </c>
      <c r="DN3">
        <v>28</v>
      </c>
      <c r="DO3">
        <v>8</v>
      </c>
      <c r="DP3">
        <v>247</v>
      </c>
      <c r="DQ3">
        <v>8</v>
      </c>
      <c r="DR3">
        <v>20</v>
      </c>
      <c r="DS3">
        <v>51</v>
      </c>
      <c r="DT3">
        <v>148</v>
      </c>
      <c r="DU3">
        <v>1090</v>
      </c>
      <c r="DV3">
        <v>2</v>
      </c>
      <c r="DX3">
        <v>5</v>
      </c>
      <c r="DY3">
        <v>54</v>
      </c>
      <c r="DZ3">
        <v>19</v>
      </c>
      <c r="EA3">
        <v>34</v>
      </c>
      <c r="EC3">
        <v>2</v>
      </c>
      <c r="ED3">
        <v>17</v>
      </c>
      <c r="EE3">
        <v>16</v>
      </c>
      <c r="EF3">
        <v>4</v>
      </c>
      <c r="EG3">
        <v>2</v>
      </c>
      <c r="EH3">
        <v>2</v>
      </c>
      <c r="EI3">
        <v>12</v>
      </c>
      <c r="EJ3">
        <v>7</v>
      </c>
      <c r="EK3">
        <v>18</v>
      </c>
      <c r="EL3">
        <v>4</v>
      </c>
      <c r="EM3">
        <v>3</v>
      </c>
      <c r="EN3">
        <v>2</v>
      </c>
      <c r="EO3">
        <v>2</v>
      </c>
      <c r="EP3">
        <v>22</v>
      </c>
      <c r="EQ3">
        <v>16</v>
      </c>
      <c r="ER3">
        <v>152</v>
      </c>
      <c r="ES3">
        <v>2</v>
      </c>
      <c r="ET3">
        <v>2</v>
      </c>
      <c r="EU3">
        <v>9</v>
      </c>
      <c r="EV3">
        <v>12</v>
      </c>
      <c r="EW3">
        <v>6</v>
      </c>
      <c r="EX3">
        <v>5</v>
      </c>
      <c r="EY3">
        <v>6</v>
      </c>
      <c r="EZ3">
        <v>9</v>
      </c>
      <c r="FA3">
        <v>12</v>
      </c>
      <c r="FB3">
        <v>12</v>
      </c>
      <c r="FC3">
        <v>456</v>
      </c>
      <c r="FD3">
        <v>1223</v>
      </c>
      <c r="FE3">
        <v>4</v>
      </c>
      <c r="FF3">
        <v>4</v>
      </c>
      <c r="FG3">
        <v>2</v>
      </c>
      <c r="FH3">
        <v>17</v>
      </c>
      <c r="FI3">
        <v>5</v>
      </c>
      <c r="FJ3">
        <v>22</v>
      </c>
      <c r="FK3">
        <v>21</v>
      </c>
      <c r="FL3">
        <v>26</v>
      </c>
      <c r="FM3">
        <v>7</v>
      </c>
      <c r="FN3">
        <v>1</v>
      </c>
      <c r="FO3">
        <v>18</v>
      </c>
      <c r="FP3">
        <v>1</v>
      </c>
      <c r="FQ3">
        <v>9</v>
      </c>
      <c r="FR3">
        <v>1</v>
      </c>
      <c r="FS3">
        <v>23</v>
      </c>
      <c r="FT3">
        <v>23</v>
      </c>
      <c r="FV3">
        <v>4</v>
      </c>
      <c r="FW3">
        <v>4</v>
      </c>
      <c r="FX3">
        <v>852</v>
      </c>
      <c r="FY3">
        <v>2</v>
      </c>
      <c r="GA3">
        <v>6</v>
      </c>
      <c r="GB3">
        <v>71</v>
      </c>
      <c r="GC3">
        <v>9</v>
      </c>
      <c r="GD3">
        <v>41</v>
      </c>
      <c r="GE3">
        <v>12</v>
      </c>
      <c r="GF3">
        <v>2</v>
      </c>
      <c r="GG3">
        <v>4</v>
      </c>
      <c r="GH3">
        <v>6</v>
      </c>
      <c r="GI3">
        <v>146</v>
      </c>
      <c r="GJ3">
        <v>15</v>
      </c>
      <c r="GK3">
        <v>2</v>
      </c>
      <c r="GL3">
        <v>2</v>
      </c>
      <c r="GM3">
        <v>475</v>
      </c>
      <c r="GN3">
        <v>25</v>
      </c>
      <c r="GO3">
        <v>9</v>
      </c>
      <c r="GP3">
        <v>60</v>
      </c>
      <c r="GQ3">
        <v>4</v>
      </c>
      <c r="GR3">
        <v>7</v>
      </c>
      <c r="GS3">
        <v>0</v>
      </c>
      <c r="GT3">
        <v>6</v>
      </c>
      <c r="GU3">
        <v>2</v>
      </c>
      <c r="GV3">
        <v>2</v>
      </c>
      <c r="GW3">
        <v>29</v>
      </c>
      <c r="GX3">
        <v>1</v>
      </c>
      <c r="GY3">
        <v>1</v>
      </c>
      <c r="GZ3">
        <v>3</v>
      </c>
      <c r="HA3">
        <v>6</v>
      </c>
      <c r="HB3">
        <v>21</v>
      </c>
      <c r="HC3">
        <v>2</v>
      </c>
      <c r="HD3">
        <v>23</v>
      </c>
      <c r="HE3">
        <v>12</v>
      </c>
      <c r="HF3">
        <v>2</v>
      </c>
      <c r="HG3">
        <v>89</v>
      </c>
      <c r="HH3">
        <v>166</v>
      </c>
      <c r="HI3">
        <v>376</v>
      </c>
      <c r="HJ3">
        <v>11</v>
      </c>
      <c r="HK3">
        <v>2</v>
      </c>
      <c r="HL3">
        <v>22</v>
      </c>
      <c r="HM3">
        <v>1</v>
      </c>
      <c r="HN3">
        <v>1</v>
      </c>
      <c r="HO3">
        <v>2</v>
      </c>
      <c r="HP3">
        <v>38</v>
      </c>
      <c r="HQ3">
        <v>1</v>
      </c>
      <c r="HR3">
        <v>38</v>
      </c>
      <c r="HS3">
        <v>121</v>
      </c>
      <c r="HT3">
        <v>2</v>
      </c>
      <c r="HU3">
        <v>6</v>
      </c>
      <c r="HV3">
        <v>152</v>
      </c>
      <c r="HW3">
        <v>1997</v>
      </c>
      <c r="HX3">
        <v>14</v>
      </c>
      <c r="HY3">
        <v>36</v>
      </c>
      <c r="HZ3">
        <v>3</v>
      </c>
      <c r="IA3">
        <v>2</v>
      </c>
      <c r="IB3">
        <v>3</v>
      </c>
      <c r="IC3">
        <v>12</v>
      </c>
      <c r="ID3">
        <v>20</v>
      </c>
      <c r="IE3">
        <v>4</v>
      </c>
      <c r="IF3">
        <v>4</v>
      </c>
      <c r="IG3">
        <v>2</v>
      </c>
      <c r="IH3">
        <v>2</v>
      </c>
      <c r="II3">
        <v>158</v>
      </c>
      <c r="IJ3">
        <v>189</v>
      </c>
      <c r="IK3">
        <v>30</v>
      </c>
      <c r="IL3">
        <v>2</v>
      </c>
      <c r="IM3">
        <v>19</v>
      </c>
      <c r="IO3">
        <v>75</v>
      </c>
      <c r="IP3">
        <v>66</v>
      </c>
      <c r="IQ3">
        <v>15</v>
      </c>
      <c r="IR3">
        <v>804</v>
      </c>
      <c r="IS3">
        <v>8</v>
      </c>
      <c r="IT3">
        <v>2</v>
      </c>
      <c r="IU3">
        <v>4</v>
      </c>
      <c r="IV3">
        <v>35</v>
      </c>
      <c r="IW3">
        <v>22</v>
      </c>
      <c r="IY3">
        <v>33</v>
      </c>
      <c r="IZ3">
        <v>47</v>
      </c>
      <c r="JA3">
        <v>87</v>
      </c>
      <c r="JB3">
        <v>10</v>
      </c>
      <c r="JC3">
        <v>2</v>
      </c>
      <c r="JD3">
        <v>6</v>
      </c>
      <c r="JE3">
        <v>2</v>
      </c>
      <c r="JF3">
        <v>2</v>
      </c>
      <c r="JG3">
        <v>58</v>
      </c>
      <c r="JH3">
        <v>1</v>
      </c>
      <c r="JI3">
        <v>11</v>
      </c>
      <c r="JJ3">
        <v>19</v>
      </c>
      <c r="JK3">
        <v>5</v>
      </c>
      <c r="JL3">
        <v>2</v>
      </c>
      <c r="JM3">
        <v>308</v>
      </c>
      <c r="JN3">
        <v>30</v>
      </c>
      <c r="JO3">
        <v>2</v>
      </c>
      <c r="JP3">
        <v>1</v>
      </c>
      <c r="JQ3">
        <v>20</v>
      </c>
      <c r="JR3">
        <v>4</v>
      </c>
      <c r="JT3">
        <v>157</v>
      </c>
      <c r="JU3">
        <v>589</v>
      </c>
      <c r="JV3">
        <v>574</v>
      </c>
      <c r="JW3">
        <v>19</v>
      </c>
      <c r="JX3">
        <v>8</v>
      </c>
      <c r="JY3">
        <v>2</v>
      </c>
      <c r="JZ3">
        <v>6</v>
      </c>
      <c r="KA3">
        <v>26</v>
      </c>
      <c r="KB3">
        <v>8</v>
      </c>
      <c r="KC3">
        <v>2</v>
      </c>
      <c r="KD3">
        <v>2</v>
      </c>
      <c r="KE3">
        <v>21</v>
      </c>
      <c r="KF3">
        <v>4</v>
      </c>
      <c r="KG3">
        <v>2</v>
      </c>
      <c r="KH3">
        <v>3</v>
      </c>
      <c r="KI3">
        <v>2</v>
      </c>
      <c r="KJ3">
        <v>4</v>
      </c>
      <c r="KK3">
        <v>15</v>
      </c>
      <c r="KL3">
        <v>10</v>
      </c>
      <c r="KM3">
        <v>9</v>
      </c>
      <c r="KN3">
        <v>12</v>
      </c>
      <c r="KO3">
        <v>37</v>
      </c>
      <c r="KP3">
        <v>4</v>
      </c>
      <c r="KQ3">
        <v>2</v>
      </c>
      <c r="KR3">
        <v>2</v>
      </c>
      <c r="KS3">
        <v>14</v>
      </c>
      <c r="KT3">
        <v>2</v>
      </c>
      <c r="KU3">
        <v>5</v>
      </c>
      <c r="KV3">
        <v>2</v>
      </c>
      <c r="KW3">
        <v>77</v>
      </c>
      <c r="KX3">
        <v>48</v>
      </c>
      <c r="KY3">
        <v>8</v>
      </c>
      <c r="KZ3">
        <v>9</v>
      </c>
      <c r="LA3">
        <v>5</v>
      </c>
      <c r="LB3">
        <v>16</v>
      </c>
      <c r="LC3">
        <v>2</v>
      </c>
      <c r="LD3">
        <v>3</v>
      </c>
      <c r="LE3">
        <v>7</v>
      </c>
      <c r="LF3">
        <v>5</v>
      </c>
      <c r="LG3">
        <v>31</v>
      </c>
      <c r="LI3">
        <v>9</v>
      </c>
      <c r="LJ3">
        <v>8</v>
      </c>
      <c r="LK3">
        <v>3</v>
      </c>
      <c r="LL3">
        <v>8</v>
      </c>
      <c r="LM3">
        <v>22</v>
      </c>
      <c r="LN3">
        <v>2</v>
      </c>
      <c r="LO3">
        <v>1</v>
      </c>
      <c r="LP3">
        <v>8</v>
      </c>
      <c r="LQ3">
        <v>11</v>
      </c>
      <c r="LR3">
        <v>2</v>
      </c>
      <c r="LS3">
        <v>2</v>
      </c>
      <c r="LT3">
        <v>2</v>
      </c>
      <c r="LU3">
        <v>4</v>
      </c>
      <c r="LV3">
        <v>8</v>
      </c>
      <c r="LW3">
        <v>22</v>
      </c>
      <c r="LX3">
        <v>2</v>
      </c>
      <c r="LY3">
        <v>11</v>
      </c>
      <c r="LZ3">
        <v>200</v>
      </c>
      <c r="MA3">
        <v>310</v>
      </c>
      <c r="MB3">
        <v>161</v>
      </c>
      <c r="MC3">
        <v>2</v>
      </c>
      <c r="MD3">
        <v>3</v>
      </c>
      <c r="ME3">
        <v>3</v>
      </c>
      <c r="MF3">
        <v>2</v>
      </c>
      <c r="MG3">
        <v>900</v>
      </c>
      <c r="MH3">
        <v>45</v>
      </c>
      <c r="MI3">
        <v>79</v>
      </c>
      <c r="MJ3">
        <v>4</v>
      </c>
      <c r="MK3">
        <v>14</v>
      </c>
      <c r="ML3">
        <v>83</v>
      </c>
      <c r="MM3">
        <v>638</v>
      </c>
      <c r="MN3">
        <v>6</v>
      </c>
      <c r="MO3">
        <v>81</v>
      </c>
      <c r="MP3">
        <v>4</v>
      </c>
      <c r="MQ3">
        <v>8</v>
      </c>
      <c r="MR3">
        <v>4</v>
      </c>
      <c r="MS3">
        <v>10</v>
      </c>
      <c r="MT3">
        <v>2</v>
      </c>
      <c r="MU3">
        <v>10</v>
      </c>
      <c r="MV3">
        <v>3</v>
      </c>
      <c r="MW3">
        <v>2</v>
      </c>
      <c r="MX3">
        <v>215</v>
      </c>
      <c r="MY3">
        <v>12</v>
      </c>
      <c r="MZ3">
        <v>2</v>
      </c>
      <c r="NA3">
        <v>7</v>
      </c>
      <c r="NB3">
        <v>20</v>
      </c>
      <c r="NC3">
        <v>8</v>
      </c>
      <c r="ND3">
        <v>14</v>
      </c>
      <c r="NE3">
        <v>10</v>
      </c>
      <c r="NF3">
        <v>4</v>
      </c>
      <c r="NG3">
        <v>3</v>
      </c>
      <c r="NH3">
        <v>21</v>
      </c>
      <c r="NI3">
        <v>1</v>
      </c>
      <c r="NJ3">
        <v>24</v>
      </c>
      <c r="NK3">
        <v>762</v>
      </c>
      <c r="NL3">
        <v>126</v>
      </c>
      <c r="NM3">
        <v>2</v>
      </c>
      <c r="NN3">
        <v>43</v>
      </c>
      <c r="NO3">
        <v>5</v>
      </c>
      <c r="NP3">
        <v>13</v>
      </c>
      <c r="NQ3">
        <v>11</v>
      </c>
      <c r="NR3">
        <v>19</v>
      </c>
      <c r="NS3">
        <v>126</v>
      </c>
      <c r="NT3">
        <v>32</v>
      </c>
      <c r="NU3">
        <v>5</v>
      </c>
      <c r="NV3">
        <v>7</v>
      </c>
      <c r="NW3">
        <v>7</v>
      </c>
      <c r="NX3">
        <v>76</v>
      </c>
      <c r="NY3">
        <v>4</v>
      </c>
      <c r="NZ3">
        <v>35</v>
      </c>
      <c r="OA3">
        <v>18</v>
      </c>
      <c r="OB3">
        <v>2</v>
      </c>
      <c r="OC3">
        <v>6</v>
      </c>
      <c r="OD3">
        <v>2</v>
      </c>
      <c r="OE3">
        <v>2</v>
      </c>
      <c r="OF3">
        <v>4</v>
      </c>
      <c r="OG3">
        <v>5</v>
      </c>
    </row>
    <row r="4" spans="1:397" x14ac:dyDescent="0.2">
      <c r="B4" s="5">
        <v>0.56699999999999995</v>
      </c>
      <c r="C4" t="s">
        <v>20</v>
      </c>
      <c r="D4" t="str">
        <f t="shared" si="0"/>
        <v/>
      </c>
    </row>
    <row r="5" spans="1:397" x14ac:dyDescent="0.2">
      <c r="B5" s="5">
        <v>0.432</v>
      </c>
      <c r="C5" t="s">
        <v>23</v>
      </c>
      <c r="D5" t="str">
        <f t="shared" si="0"/>
        <v/>
      </c>
    </row>
    <row r="6" spans="1:397" x14ac:dyDescent="0.2">
      <c r="D6" t="str">
        <f t="shared" si="0"/>
        <v/>
      </c>
    </row>
    <row r="7" spans="1:397" x14ac:dyDescent="0.2">
      <c r="A7" t="s">
        <v>40</v>
      </c>
      <c r="D7">
        <f t="shared" si="0"/>
        <v>2</v>
      </c>
    </row>
    <row r="8" spans="1:397" x14ac:dyDescent="0.2">
      <c r="D8" t="str">
        <f t="shared" si="0"/>
        <v/>
      </c>
    </row>
    <row r="9" spans="1:397" x14ac:dyDescent="0.2">
      <c r="B9" s="5">
        <v>1</v>
      </c>
      <c r="C9" t="s">
        <v>20</v>
      </c>
      <c r="D9" t="str">
        <f t="shared" si="0"/>
        <v/>
      </c>
    </row>
    <row r="10" spans="1:397" x14ac:dyDescent="0.2">
      <c r="D10" t="str">
        <f t="shared" si="0"/>
        <v/>
      </c>
    </row>
    <row r="11" spans="1:397" x14ac:dyDescent="0.2">
      <c r="A11" t="s">
        <v>41</v>
      </c>
      <c r="D11">
        <f t="shared" si="0"/>
        <v>2</v>
      </c>
    </row>
    <row r="12" spans="1:397" x14ac:dyDescent="0.2">
      <c r="D12" t="str">
        <f t="shared" si="0"/>
        <v/>
      </c>
    </row>
    <row r="13" spans="1:397" x14ac:dyDescent="0.2">
      <c r="B13" s="5">
        <v>1</v>
      </c>
      <c r="C13" t="s">
        <v>27</v>
      </c>
      <c r="D13" t="str">
        <f t="shared" si="0"/>
        <v/>
      </c>
    </row>
    <row r="14" spans="1:397" x14ac:dyDescent="0.2">
      <c r="D14" t="str">
        <f t="shared" si="0"/>
        <v/>
      </c>
    </row>
    <row r="15" spans="1:397" x14ac:dyDescent="0.2">
      <c r="A15" t="s">
        <v>42</v>
      </c>
      <c r="D15">
        <f t="shared" si="0"/>
        <v>29</v>
      </c>
    </row>
    <row r="16" spans="1:397" x14ac:dyDescent="0.2">
      <c r="D16" t="str">
        <f t="shared" si="0"/>
        <v/>
      </c>
    </row>
    <row r="17" spans="1:4" x14ac:dyDescent="0.2">
      <c r="B17" s="5">
        <v>1</v>
      </c>
      <c r="C17" t="s">
        <v>43</v>
      </c>
      <c r="D17" t="str">
        <f t="shared" si="0"/>
        <v/>
      </c>
    </row>
    <row r="18" spans="1:4" x14ac:dyDescent="0.2">
      <c r="D18" t="str">
        <f t="shared" si="0"/>
        <v/>
      </c>
    </row>
    <row r="19" spans="1:4" x14ac:dyDescent="0.2">
      <c r="A19" t="s">
        <v>44</v>
      </c>
      <c r="D19">
        <f t="shared" si="0"/>
        <v>2</v>
      </c>
    </row>
    <row r="20" spans="1:4" x14ac:dyDescent="0.2">
      <c r="D20" t="str">
        <f t="shared" si="0"/>
        <v/>
      </c>
    </row>
    <row r="21" spans="1:4" x14ac:dyDescent="0.2">
      <c r="B21" s="5">
        <v>1</v>
      </c>
      <c r="C21" t="s">
        <v>23</v>
      </c>
      <c r="D21" t="str">
        <f t="shared" si="0"/>
        <v/>
      </c>
    </row>
    <row r="22" spans="1:4" x14ac:dyDescent="0.2">
      <c r="D22" t="str">
        <f t="shared" si="0"/>
        <v/>
      </c>
    </row>
    <row r="23" spans="1:4" x14ac:dyDescent="0.2">
      <c r="A23" t="s">
        <v>45</v>
      </c>
      <c r="D23">
        <f t="shared" si="0"/>
        <v>57</v>
      </c>
    </row>
    <row r="24" spans="1:4" x14ac:dyDescent="0.2">
      <c r="D24" t="str">
        <f t="shared" si="0"/>
        <v/>
      </c>
    </row>
    <row r="25" spans="1:4" x14ac:dyDescent="0.2">
      <c r="B25" s="5">
        <v>0.83699999999999997</v>
      </c>
      <c r="C25" t="s">
        <v>20</v>
      </c>
      <c r="D25" t="str">
        <f t="shared" si="0"/>
        <v/>
      </c>
    </row>
    <row r="26" spans="1:4" x14ac:dyDescent="0.2">
      <c r="B26" s="5">
        <v>0.16200000000000001</v>
      </c>
      <c r="C26" t="s">
        <v>23</v>
      </c>
      <c r="D26" t="str">
        <f t="shared" si="0"/>
        <v/>
      </c>
    </row>
    <row r="27" spans="1:4" x14ac:dyDescent="0.2">
      <c r="D27" t="str">
        <f t="shared" si="0"/>
        <v/>
      </c>
    </row>
    <row r="28" spans="1:4" x14ac:dyDescent="0.2">
      <c r="A28" t="s">
        <v>46</v>
      </c>
      <c r="D28">
        <f t="shared" si="0"/>
        <v>113</v>
      </c>
    </row>
    <row r="29" spans="1:4" x14ac:dyDescent="0.2">
      <c r="D29" t="str">
        <f t="shared" si="0"/>
        <v/>
      </c>
    </row>
    <row r="30" spans="1:4" x14ac:dyDescent="0.2">
      <c r="B30" s="5">
        <v>0.122</v>
      </c>
      <c r="C30" t="s">
        <v>47</v>
      </c>
      <c r="D30" t="str">
        <f t="shared" si="0"/>
        <v/>
      </c>
    </row>
    <row r="31" spans="1:4" x14ac:dyDescent="0.2">
      <c r="B31" s="5">
        <v>0.877</v>
      </c>
      <c r="C31" t="s">
        <v>20</v>
      </c>
      <c r="D31" t="str">
        <f t="shared" si="0"/>
        <v/>
      </c>
    </row>
    <row r="32" spans="1:4" x14ac:dyDescent="0.2">
      <c r="D32" t="str">
        <f t="shared" si="0"/>
        <v/>
      </c>
    </row>
    <row r="33" spans="1:4" x14ac:dyDescent="0.2">
      <c r="A33" t="s">
        <v>48</v>
      </c>
      <c r="D33">
        <f t="shared" si="0"/>
        <v>4</v>
      </c>
    </row>
    <row r="34" spans="1:4" x14ac:dyDescent="0.2">
      <c r="D34" t="str">
        <f t="shared" si="0"/>
        <v/>
      </c>
    </row>
    <row r="35" spans="1:4" x14ac:dyDescent="0.2">
      <c r="B35" s="5">
        <v>1</v>
      </c>
      <c r="C35" t="s">
        <v>23</v>
      </c>
      <c r="D35" t="str">
        <f t="shared" si="0"/>
        <v/>
      </c>
    </row>
    <row r="36" spans="1:4" x14ac:dyDescent="0.2">
      <c r="D36" t="str">
        <f t="shared" si="0"/>
        <v/>
      </c>
    </row>
    <row r="37" spans="1:4" x14ac:dyDescent="0.2">
      <c r="A37" t="s">
        <v>49</v>
      </c>
      <c r="D37">
        <f t="shared" si="0"/>
        <v>11</v>
      </c>
    </row>
    <row r="38" spans="1:4" x14ac:dyDescent="0.2">
      <c r="D38" t="str">
        <f t="shared" si="0"/>
        <v/>
      </c>
    </row>
    <row r="39" spans="1:4" x14ac:dyDescent="0.2">
      <c r="B39" s="5">
        <v>1</v>
      </c>
      <c r="C39" t="s">
        <v>20</v>
      </c>
      <c r="D39" t="str">
        <f t="shared" si="0"/>
        <v/>
      </c>
    </row>
    <row r="40" spans="1:4" x14ac:dyDescent="0.2">
      <c r="D40" t="str">
        <f t="shared" si="0"/>
        <v/>
      </c>
    </row>
    <row r="41" spans="1:4" x14ac:dyDescent="0.2">
      <c r="A41" t="s">
        <v>50</v>
      </c>
      <c r="D41">
        <f t="shared" si="0"/>
        <v>3062</v>
      </c>
    </row>
    <row r="42" spans="1:4" x14ac:dyDescent="0.2">
      <c r="D42" t="str">
        <f t="shared" si="0"/>
        <v/>
      </c>
    </row>
    <row r="43" spans="1:4" x14ac:dyDescent="0.2">
      <c r="B43" s="5">
        <v>0</v>
      </c>
      <c r="C43" t="s">
        <v>51</v>
      </c>
      <c r="D43" t="str">
        <f t="shared" si="0"/>
        <v/>
      </c>
    </row>
    <row r="44" spans="1:4" x14ac:dyDescent="0.2">
      <c r="B44" s="5">
        <v>0.41599999999999998</v>
      </c>
      <c r="C44" t="s">
        <v>20</v>
      </c>
      <c r="D44" t="str">
        <f t="shared" si="0"/>
        <v/>
      </c>
    </row>
    <row r="45" spans="1:4" x14ac:dyDescent="0.2">
      <c r="B45" s="5">
        <v>0.183</v>
      </c>
      <c r="C45" t="s">
        <v>27</v>
      </c>
      <c r="D45" t="str">
        <f t="shared" si="0"/>
        <v/>
      </c>
    </row>
    <row r="46" spans="1:4" x14ac:dyDescent="0.2">
      <c r="B46" s="5">
        <v>0.35099999999999998</v>
      </c>
      <c r="C46" t="s">
        <v>22</v>
      </c>
      <c r="D46" t="str">
        <f t="shared" si="0"/>
        <v/>
      </c>
    </row>
    <row r="47" spans="1:4" x14ac:dyDescent="0.2">
      <c r="B47" s="5">
        <v>4.7E-2</v>
      </c>
      <c r="C47" t="s">
        <v>25</v>
      </c>
      <c r="D47" t="str">
        <f t="shared" si="0"/>
        <v/>
      </c>
    </row>
    <row r="48" spans="1:4" x14ac:dyDescent="0.2">
      <c r="D48" t="str">
        <f t="shared" si="0"/>
        <v/>
      </c>
    </row>
    <row r="49" spans="1:4" x14ac:dyDescent="0.2">
      <c r="A49" t="s">
        <v>52</v>
      </c>
      <c r="D49">
        <f t="shared" si="0"/>
        <v>2</v>
      </c>
    </row>
    <row r="50" spans="1:4" x14ac:dyDescent="0.2">
      <c r="D50" t="str">
        <f t="shared" si="0"/>
        <v/>
      </c>
    </row>
    <row r="51" spans="1:4" x14ac:dyDescent="0.2">
      <c r="B51" s="5">
        <v>1</v>
      </c>
      <c r="C51" t="s">
        <v>23</v>
      </c>
      <c r="D51" t="str">
        <f t="shared" si="0"/>
        <v/>
      </c>
    </row>
    <row r="52" spans="1:4" x14ac:dyDescent="0.2">
      <c r="D52" t="str">
        <f t="shared" si="0"/>
        <v/>
      </c>
    </row>
    <row r="53" spans="1:4" x14ac:dyDescent="0.2">
      <c r="A53" t="s">
        <v>53</v>
      </c>
      <c r="D53">
        <f t="shared" si="0"/>
        <v>13</v>
      </c>
    </row>
    <row r="54" spans="1:4" x14ac:dyDescent="0.2">
      <c r="D54" t="str">
        <f t="shared" si="0"/>
        <v/>
      </c>
    </row>
    <row r="55" spans="1:4" x14ac:dyDescent="0.2">
      <c r="B55" s="5">
        <v>0.83399999999999996</v>
      </c>
      <c r="C55" t="s">
        <v>20</v>
      </c>
      <c r="D55" t="str">
        <f t="shared" si="0"/>
        <v/>
      </c>
    </row>
    <row r="56" spans="1:4" x14ac:dyDescent="0.2">
      <c r="B56" s="5">
        <v>0.16500000000000001</v>
      </c>
      <c r="C56" t="s">
        <v>23</v>
      </c>
      <c r="D56" t="str">
        <f t="shared" si="0"/>
        <v/>
      </c>
    </row>
    <row r="57" spans="1:4" x14ac:dyDescent="0.2">
      <c r="D57" t="str">
        <f t="shared" si="0"/>
        <v/>
      </c>
    </row>
    <row r="58" spans="1:4" x14ac:dyDescent="0.2">
      <c r="A58" t="s">
        <v>54</v>
      </c>
      <c r="D58">
        <f t="shared" si="0"/>
        <v>28</v>
      </c>
    </row>
    <row r="59" spans="1:4" x14ac:dyDescent="0.2">
      <c r="D59" t="str">
        <f t="shared" si="0"/>
        <v/>
      </c>
    </row>
    <row r="60" spans="1:4" x14ac:dyDescent="0.2">
      <c r="B60" s="5">
        <v>1</v>
      </c>
      <c r="C60" t="s">
        <v>23</v>
      </c>
      <c r="D60" t="str">
        <f t="shared" si="0"/>
        <v/>
      </c>
    </row>
    <row r="61" spans="1:4" x14ac:dyDescent="0.2">
      <c r="D61" t="str">
        <f t="shared" si="0"/>
        <v/>
      </c>
    </row>
    <row r="62" spans="1:4" x14ac:dyDescent="0.2">
      <c r="A62" t="s">
        <v>55</v>
      </c>
      <c r="D62">
        <f t="shared" si="0"/>
        <v>18</v>
      </c>
    </row>
    <row r="63" spans="1:4" x14ac:dyDescent="0.2">
      <c r="D63" t="str">
        <f t="shared" si="0"/>
        <v/>
      </c>
    </row>
    <row r="64" spans="1:4" x14ac:dyDescent="0.2">
      <c r="B64" s="5">
        <v>1</v>
      </c>
      <c r="C64" t="s">
        <v>23</v>
      </c>
      <c r="D64" t="str">
        <f t="shared" si="0"/>
        <v/>
      </c>
    </row>
    <row r="65" spans="1:4" x14ac:dyDescent="0.2">
      <c r="D65" t="str">
        <f t="shared" si="0"/>
        <v/>
      </c>
    </row>
    <row r="66" spans="1:4" x14ac:dyDescent="0.2">
      <c r="A66" t="s">
        <v>56</v>
      </c>
      <c r="D66">
        <f t="shared" si="0"/>
        <v>35</v>
      </c>
    </row>
    <row r="67" spans="1:4" x14ac:dyDescent="0.2">
      <c r="D67" t="str">
        <f t="shared" ref="D67:D130" si="1">IFERROR(HLOOKUP($A67,$E$2:$OG$3,2,FALSE),"")</f>
        <v/>
      </c>
    </row>
    <row r="68" spans="1:4" x14ac:dyDescent="0.2">
      <c r="B68" s="5">
        <v>1</v>
      </c>
      <c r="C68" t="s">
        <v>23</v>
      </c>
      <c r="D68" t="str">
        <f t="shared" si="1"/>
        <v/>
      </c>
    </row>
    <row r="69" spans="1:4" x14ac:dyDescent="0.2">
      <c r="D69" t="str">
        <f t="shared" si="1"/>
        <v/>
      </c>
    </row>
    <row r="70" spans="1:4" x14ac:dyDescent="0.2">
      <c r="A70" t="s">
        <v>57</v>
      </c>
      <c r="D70">
        <f t="shared" si="1"/>
        <v>3</v>
      </c>
    </row>
    <row r="71" spans="1:4" x14ac:dyDescent="0.2">
      <c r="D71" t="str">
        <f t="shared" si="1"/>
        <v/>
      </c>
    </row>
    <row r="72" spans="1:4" x14ac:dyDescent="0.2">
      <c r="B72" s="5">
        <v>1</v>
      </c>
      <c r="C72" t="s">
        <v>23</v>
      </c>
      <c r="D72" t="str">
        <f t="shared" si="1"/>
        <v/>
      </c>
    </row>
    <row r="73" spans="1:4" x14ac:dyDescent="0.2">
      <c r="D73" t="str">
        <f t="shared" si="1"/>
        <v/>
      </c>
    </row>
    <row r="74" spans="1:4" x14ac:dyDescent="0.2">
      <c r="A74" t="s">
        <v>58</v>
      </c>
      <c r="D74">
        <f t="shared" si="1"/>
        <v>70</v>
      </c>
    </row>
    <row r="75" spans="1:4" x14ac:dyDescent="0.2">
      <c r="D75" t="str">
        <f t="shared" si="1"/>
        <v/>
      </c>
    </row>
    <row r="76" spans="1:4" x14ac:dyDescent="0.2">
      <c r="B76" s="5">
        <v>0.63100000000000001</v>
      </c>
      <c r="C76" t="s">
        <v>20</v>
      </c>
      <c r="D76" t="str">
        <f t="shared" si="1"/>
        <v/>
      </c>
    </row>
    <row r="77" spans="1:4" x14ac:dyDescent="0.2">
      <c r="B77" s="5">
        <v>0.36799999999999999</v>
      </c>
      <c r="C77" t="s">
        <v>23</v>
      </c>
      <c r="D77" t="str">
        <f t="shared" si="1"/>
        <v/>
      </c>
    </row>
    <row r="78" spans="1:4" x14ac:dyDescent="0.2">
      <c r="D78" t="str">
        <f t="shared" si="1"/>
        <v/>
      </c>
    </row>
    <row r="79" spans="1:4" x14ac:dyDescent="0.2">
      <c r="A79" t="s">
        <v>59</v>
      </c>
      <c r="D79">
        <f t="shared" si="1"/>
        <v>17</v>
      </c>
    </row>
    <row r="80" spans="1:4" x14ac:dyDescent="0.2">
      <c r="D80" t="str">
        <f t="shared" si="1"/>
        <v/>
      </c>
    </row>
    <row r="81" spans="1:4" x14ac:dyDescent="0.2">
      <c r="B81" s="5">
        <v>1</v>
      </c>
      <c r="C81" t="s">
        <v>23</v>
      </c>
      <c r="D81" t="str">
        <f t="shared" si="1"/>
        <v/>
      </c>
    </row>
    <row r="82" spans="1:4" x14ac:dyDescent="0.2">
      <c r="D82" t="str">
        <f t="shared" si="1"/>
        <v/>
      </c>
    </row>
    <row r="83" spans="1:4" x14ac:dyDescent="0.2">
      <c r="A83" t="s">
        <v>60</v>
      </c>
      <c r="D83">
        <f t="shared" si="1"/>
        <v>19</v>
      </c>
    </row>
    <row r="84" spans="1:4" x14ac:dyDescent="0.2">
      <c r="D84" t="str">
        <f t="shared" si="1"/>
        <v/>
      </c>
    </row>
    <row r="85" spans="1:4" x14ac:dyDescent="0.2">
      <c r="B85" s="5">
        <v>1</v>
      </c>
      <c r="C85" t="s">
        <v>23</v>
      </c>
      <c r="D85" t="str">
        <f t="shared" si="1"/>
        <v/>
      </c>
    </row>
    <row r="86" spans="1:4" x14ac:dyDescent="0.2">
      <c r="D86" t="str">
        <f t="shared" si="1"/>
        <v/>
      </c>
    </row>
    <row r="87" spans="1:4" x14ac:dyDescent="0.2">
      <c r="A87" t="s">
        <v>61</v>
      </c>
      <c r="D87">
        <f t="shared" si="1"/>
        <v>24</v>
      </c>
    </row>
    <row r="88" spans="1:4" x14ac:dyDescent="0.2">
      <c r="D88" t="str">
        <f t="shared" si="1"/>
        <v/>
      </c>
    </row>
    <row r="89" spans="1:4" x14ac:dyDescent="0.2">
      <c r="B89" s="5">
        <v>1</v>
      </c>
      <c r="C89" t="s">
        <v>23</v>
      </c>
      <c r="D89" t="str">
        <f t="shared" si="1"/>
        <v/>
      </c>
    </row>
    <row r="90" spans="1:4" x14ac:dyDescent="0.2">
      <c r="D90" t="str">
        <f t="shared" si="1"/>
        <v/>
      </c>
    </row>
    <row r="91" spans="1:4" x14ac:dyDescent="0.2">
      <c r="A91" t="s">
        <v>62</v>
      </c>
      <c r="D91">
        <f t="shared" si="1"/>
        <v>3</v>
      </c>
    </row>
    <row r="92" spans="1:4" x14ac:dyDescent="0.2">
      <c r="D92" t="str">
        <f t="shared" si="1"/>
        <v/>
      </c>
    </row>
    <row r="93" spans="1:4" x14ac:dyDescent="0.2">
      <c r="B93" s="5">
        <v>1</v>
      </c>
      <c r="C93" t="s">
        <v>20</v>
      </c>
      <c r="D93" t="str">
        <f t="shared" si="1"/>
        <v/>
      </c>
    </row>
    <row r="94" spans="1:4" x14ac:dyDescent="0.2">
      <c r="D94" t="str">
        <f t="shared" si="1"/>
        <v/>
      </c>
    </row>
    <row r="95" spans="1:4" x14ac:dyDescent="0.2">
      <c r="A95" t="s">
        <v>63</v>
      </c>
      <c r="D95">
        <f t="shared" si="1"/>
        <v>26</v>
      </c>
    </row>
    <row r="96" spans="1:4" x14ac:dyDescent="0.2">
      <c r="D96" t="str">
        <f t="shared" si="1"/>
        <v/>
      </c>
    </row>
    <row r="97" spans="1:4" x14ac:dyDescent="0.2">
      <c r="B97" s="5">
        <v>1</v>
      </c>
      <c r="C97" t="s">
        <v>20</v>
      </c>
      <c r="D97" t="str">
        <f t="shared" si="1"/>
        <v/>
      </c>
    </row>
    <row r="98" spans="1:4" x14ac:dyDescent="0.2">
      <c r="D98" t="str">
        <f t="shared" si="1"/>
        <v/>
      </c>
    </row>
    <row r="99" spans="1:4" x14ac:dyDescent="0.2">
      <c r="A99" t="s">
        <v>64</v>
      </c>
      <c r="D99">
        <f t="shared" si="1"/>
        <v>51</v>
      </c>
    </row>
    <row r="100" spans="1:4" x14ac:dyDescent="0.2">
      <c r="D100" t="str">
        <f t="shared" si="1"/>
        <v/>
      </c>
    </row>
    <row r="101" spans="1:4" x14ac:dyDescent="0.2">
      <c r="B101" s="5">
        <v>2.5000000000000001E-2</v>
      </c>
      <c r="C101" t="s">
        <v>20</v>
      </c>
      <c r="D101" t="str">
        <f t="shared" si="1"/>
        <v/>
      </c>
    </row>
    <row r="102" spans="1:4" x14ac:dyDescent="0.2">
      <c r="B102" s="5">
        <v>0.97399999999999998</v>
      </c>
      <c r="C102" t="s">
        <v>43</v>
      </c>
      <c r="D102" t="str">
        <f t="shared" si="1"/>
        <v/>
      </c>
    </row>
    <row r="103" spans="1:4" x14ac:dyDescent="0.2">
      <c r="D103" t="str">
        <f t="shared" si="1"/>
        <v/>
      </c>
    </row>
    <row r="104" spans="1:4" x14ac:dyDescent="0.2">
      <c r="A104" t="s">
        <v>65</v>
      </c>
      <c r="D104">
        <f t="shared" si="1"/>
        <v>2</v>
      </c>
    </row>
    <row r="105" spans="1:4" x14ac:dyDescent="0.2">
      <c r="D105" t="str">
        <f t="shared" si="1"/>
        <v/>
      </c>
    </row>
    <row r="106" spans="1:4" x14ac:dyDescent="0.2">
      <c r="B106" s="5">
        <v>1</v>
      </c>
      <c r="C106" t="s">
        <v>20</v>
      </c>
      <c r="D106" t="str">
        <f t="shared" si="1"/>
        <v/>
      </c>
    </row>
    <row r="107" spans="1:4" x14ac:dyDescent="0.2">
      <c r="D107" t="str">
        <f t="shared" si="1"/>
        <v/>
      </c>
    </row>
    <row r="108" spans="1:4" x14ac:dyDescent="0.2">
      <c r="A108" t="s">
        <v>66</v>
      </c>
      <c r="D108">
        <f t="shared" si="1"/>
        <v>54</v>
      </c>
    </row>
    <row r="109" spans="1:4" x14ac:dyDescent="0.2">
      <c r="D109" t="str">
        <f t="shared" si="1"/>
        <v/>
      </c>
    </row>
    <row r="110" spans="1:4" x14ac:dyDescent="0.2">
      <c r="B110" s="5">
        <v>0.84299999999999997</v>
      </c>
      <c r="C110" t="s">
        <v>20</v>
      </c>
      <c r="D110" t="str">
        <f t="shared" si="1"/>
        <v/>
      </c>
    </row>
    <row r="111" spans="1:4" x14ac:dyDescent="0.2">
      <c r="B111" s="5">
        <v>0.156</v>
      </c>
      <c r="C111" t="s">
        <v>27</v>
      </c>
      <c r="D111" t="str">
        <f t="shared" si="1"/>
        <v/>
      </c>
    </row>
    <row r="112" spans="1:4" x14ac:dyDescent="0.2">
      <c r="D112" t="str">
        <f t="shared" si="1"/>
        <v/>
      </c>
    </row>
    <row r="113" spans="1:4" x14ac:dyDescent="0.2">
      <c r="A113" t="s">
        <v>67</v>
      </c>
      <c r="D113">
        <f t="shared" si="1"/>
        <v>19</v>
      </c>
    </row>
    <row r="114" spans="1:4" x14ac:dyDescent="0.2">
      <c r="D114" t="str">
        <f t="shared" si="1"/>
        <v/>
      </c>
    </row>
    <row r="115" spans="1:4" x14ac:dyDescent="0.2">
      <c r="B115" s="5">
        <v>0.20399999999999999</v>
      </c>
      <c r="C115" t="s">
        <v>20</v>
      </c>
      <c r="D115" t="str">
        <f t="shared" si="1"/>
        <v/>
      </c>
    </row>
    <row r="116" spans="1:4" x14ac:dyDescent="0.2">
      <c r="B116" s="5">
        <v>0.79500000000000004</v>
      </c>
      <c r="C116" t="s">
        <v>68</v>
      </c>
      <c r="D116" t="str">
        <f t="shared" si="1"/>
        <v/>
      </c>
    </row>
    <row r="117" spans="1:4" x14ac:dyDescent="0.2">
      <c r="D117" t="str">
        <f t="shared" si="1"/>
        <v/>
      </c>
    </row>
    <row r="118" spans="1:4" x14ac:dyDescent="0.2">
      <c r="A118" t="s">
        <v>69</v>
      </c>
      <c r="D118">
        <f t="shared" si="1"/>
        <v>34</v>
      </c>
    </row>
    <row r="119" spans="1:4" x14ac:dyDescent="0.2">
      <c r="D119" t="str">
        <f t="shared" si="1"/>
        <v/>
      </c>
    </row>
    <row r="120" spans="1:4" x14ac:dyDescent="0.2">
      <c r="B120" s="5">
        <v>0.58899999999999997</v>
      </c>
      <c r="C120" t="s">
        <v>20</v>
      </c>
      <c r="D120" t="str">
        <f t="shared" si="1"/>
        <v/>
      </c>
    </row>
    <row r="121" spans="1:4" x14ac:dyDescent="0.2">
      <c r="B121" s="5">
        <v>0.41</v>
      </c>
      <c r="C121" t="s">
        <v>68</v>
      </c>
      <c r="D121" t="str">
        <f t="shared" si="1"/>
        <v/>
      </c>
    </row>
    <row r="122" spans="1:4" x14ac:dyDescent="0.2">
      <c r="D122" t="str">
        <f t="shared" si="1"/>
        <v/>
      </c>
    </row>
    <row r="123" spans="1:4" x14ac:dyDescent="0.2">
      <c r="A123" t="s">
        <v>70</v>
      </c>
      <c r="D123">
        <f t="shared" si="1"/>
        <v>26</v>
      </c>
    </row>
    <row r="124" spans="1:4" x14ac:dyDescent="0.2">
      <c r="D124" t="str">
        <f t="shared" si="1"/>
        <v/>
      </c>
    </row>
    <row r="125" spans="1:4" x14ac:dyDescent="0.2">
      <c r="B125" s="5">
        <v>1</v>
      </c>
      <c r="C125" t="s">
        <v>71</v>
      </c>
      <c r="D125" t="str">
        <f t="shared" si="1"/>
        <v/>
      </c>
    </row>
    <row r="126" spans="1:4" x14ac:dyDescent="0.2">
      <c r="D126" t="str">
        <f t="shared" si="1"/>
        <v/>
      </c>
    </row>
    <row r="127" spans="1:4" x14ac:dyDescent="0.2">
      <c r="A127" t="s">
        <v>72</v>
      </c>
      <c r="D127">
        <f t="shared" si="1"/>
        <v>2</v>
      </c>
    </row>
    <row r="128" spans="1:4" x14ac:dyDescent="0.2">
      <c r="D128" t="str">
        <f t="shared" si="1"/>
        <v/>
      </c>
    </row>
    <row r="129" spans="1:4" x14ac:dyDescent="0.2">
      <c r="B129" s="5">
        <v>1</v>
      </c>
      <c r="C129" t="s">
        <v>20</v>
      </c>
      <c r="D129" t="str">
        <f t="shared" si="1"/>
        <v/>
      </c>
    </row>
    <row r="130" spans="1:4" x14ac:dyDescent="0.2">
      <c r="D130" t="str">
        <f t="shared" si="1"/>
        <v/>
      </c>
    </row>
    <row r="131" spans="1:4" x14ac:dyDescent="0.2">
      <c r="A131" t="s">
        <v>73</v>
      </c>
      <c r="D131">
        <f t="shared" ref="D131:D194" si="2">IFERROR(HLOOKUP($A131,$E$2:$OG$3,2,FALSE),"")</f>
        <v>4</v>
      </c>
    </row>
    <row r="132" spans="1:4" x14ac:dyDescent="0.2">
      <c r="D132" t="str">
        <f t="shared" si="2"/>
        <v/>
      </c>
    </row>
    <row r="133" spans="1:4" x14ac:dyDescent="0.2">
      <c r="B133" s="5">
        <v>1</v>
      </c>
      <c r="C133" t="s">
        <v>20</v>
      </c>
      <c r="D133" t="str">
        <f t="shared" si="2"/>
        <v/>
      </c>
    </row>
    <row r="134" spans="1:4" x14ac:dyDescent="0.2">
      <c r="D134" t="str">
        <f t="shared" si="2"/>
        <v/>
      </c>
    </row>
    <row r="135" spans="1:4" x14ac:dyDescent="0.2">
      <c r="A135" t="s">
        <v>74</v>
      </c>
      <c r="D135">
        <f t="shared" si="2"/>
        <v>25</v>
      </c>
    </row>
    <row r="136" spans="1:4" x14ac:dyDescent="0.2">
      <c r="D136" t="str">
        <f t="shared" si="2"/>
        <v/>
      </c>
    </row>
    <row r="137" spans="1:4" x14ac:dyDescent="0.2">
      <c r="B137" s="5">
        <v>0.94099999999999995</v>
      </c>
      <c r="C137" t="s">
        <v>20</v>
      </c>
      <c r="D137" t="str">
        <f t="shared" si="2"/>
        <v/>
      </c>
    </row>
    <row r="138" spans="1:4" x14ac:dyDescent="0.2">
      <c r="B138" s="5">
        <v>5.8000000000000003E-2</v>
      </c>
      <c r="C138" t="s">
        <v>68</v>
      </c>
      <c r="D138" t="str">
        <f t="shared" si="2"/>
        <v/>
      </c>
    </row>
    <row r="139" spans="1:4" x14ac:dyDescent="0.2">
      <c r="D139" t="str">
        <f t="shared" si="2"/>
        <v/>
      </c>
    </row>
    <row r="140" spans="1:4" x14ac:dyDescent="0.2">
      <c r="A140" t="s">
        <v>75</v>
      </c>
      <c r="D140">
        <f t="shared" si="2"/>
        <v>6</v>
      </c>
    </row>
    <row r="141" spans="1:4" x14ac:dyDescent="0.2">
      <c r="D141" t="str">
        <f t="shared" si="2"/>
        <v/>
      </c>
    </row>
    <row r="142" spans="1:4" x14ac:dyDescent="0.2">
      <c r="B142" s="5">
        <v>1</v>
      </c>
      <c r="C142" t="s">
        <v>23</v>
      </c>
      <c r="D142" t="str">
        <f t="shared" si="2"/>
        <v/>
      </c>
    </row>
    <row r="143" spans="1:4" x14ac:dyDescent="0.2">
      <c r="D143" t="str">
        <f t="shared" si="2"/>
        <v/>
      </c>
    </row>
    <row r="144" spans="1:4" x14ac:dyDescent="0.2">
      <c r="A144" t="s">
        <v>76</v>
      </c>
      <c r="D144">
        <f t="shared" si="2"/>
        <v>1</v>
      </c>
    </row>
    <row r="145" spans="1:4" x14ac:dyDescent="0.2">
      <c r="D145" t="str">
        <f t="shared" si="2"/>
        <v/>
      </c>
    </row>
    <row r="146" spans="1:4" x14ac:dyDescent="0.2">
      <c r="B146" s="5">
        <v>1</v>
      </c>
      <c r="C146" t="s">
        <v>20</v>
      </c>
      <c r="D146" t="str">
        <f t="shared" si="2"/>
        <v/>
      </c>
    </row>
    <row r="147" spans="1:4" x14ac:dyDescent="0.2">
      <c r="D147" t="str">
        <f t="shared" si="2"/>
        <v/>
      </c>
    </row>
    <row r="148" spans="1:4" x14ac:dyDescent="0.2">
      <c r="A148" t="s">
        <v>77</v>
      </c>
      <c r="D148">
        <f t="shared" si="2"/>
        <v>38</v>
      </c>
    </row>
    <row r="149" spans="1:4" x14ac:dyDescent="0.2">
      <c r="D149" t="str">
        <f t="shared" si="2"/>
        <v/>
      </c>
    </row>
    <row r="150" spans="1:4" x14ac:dyDescent="0.2">
      <c r="B150" s="5">
        <v>1</v>
      </c>
      <c r="C150" t="s">
        <v>68</v>
      </c>
      <c r="D150" t="str">
        <f t="shared" si="2"/>
        <v/>
      </c>
    </row>
    <row r="151" spans="1:4" x14ac:dyDescent="0.2">
      <c r="D151" t="str">
        <f t="shared" si="2"/>
        <v/>
      </c>
    </row>
    <row r="152" spans="1:4" x14ac:dyDescent="0.2">
      <c r="A152" t="s">
        <v>78</v>
      </c>
      <c r="D152">
        <f t="shared" si="2"/>
        <v>121</v>
      </c>
    </row>
    <row r="153" spans="1:4" x14ac:dyDescent="0.2">
      <c r="D153" t="str">
        <f t="shared" si="2"/>
        <v/>
      </c>
    </row>
    <row r="154" spans="1:4" x14ac:dyDescent="0.2">
      <c r="B154" s="5">
        <v>1</v>
      </c>
      <c r="C154" t="s">
        <v>68</v>
      </c>
      <c r="D154" t="str">
        <f t="shared" si="2"/>
        <v/>
      </c>
    </row>
    <row r="155" spans="1:4" x14ac:dyDescent="0.2">
      <c r="D155" t="str">
        <f t="shared" si="2"/>
        <v/>
      </c>
    </row>
    <row r="156" spans="1:4" x14ac:dyDescent="0.2">
      <c r="A156" t="s">
        <v>79</v>
      </c>
      <c r="D156">
        <f t="shared" si="2"/>
        <v>2</v>
      </c>
    </row>
    <row r="157" spans="1:4" x14ac:dyDescent="0.2">
      <c r="D157" t="str">
        <f t="shared" si="2"/>
        <v/>
      </c>
    </row>
    <row r="158" spans="1:4" x14ac:dyDescent="0.2">
      <c r="B158" s="5">
        <v>1</v>
      </c>
      <c r="C158" t="s">
        <v>68</v>
      </c>
      <c r="D158" t="str">
        <f t="shared" si="2"/>
        <v/>
      </c>
    </row>
    <row r="159" spans="1:4" x14ac:dyDescent="0.2">
      <c r="D159" t="str">
        <f t="shared" si="2"/>
        <v/>
      </c>
    </row>
    <row r="160" spans="1:4" x14ac:dyDescent="0.2">
      <c r="A160" t="s">
        <v>80</v>
      </c>
      <c r="D160">
        <f t="shared" si="2"/>
        <v>66</v>
      </c>
    </row>
    <row r="161" spans="1:4" x14ac:dyDescent="0.2">
      <c r="D161" t="str">
        <f t="shared" si="2"/>
        <v/>
      </c>
    </row>
    <row r="162" spans="1:4" x14ac:dyDescent="0.2">
      <c r="B162" s="5">
        <v>1</v>
      </c>
      <c r="C162" t="s">
        <v>20</v>
      </c>
      <c r="D162" t="str">
        <f t="shared" si="2"/>
        <v/>
      </c>
    </row>
    <row r="163" spans="1:4" x14ac:dyDescent="0.2">
      <c r="D163" t="str">
        <f t="shared" si="2"/>
        <v/>
      </c>
    </row>
    <row r="164" spans="1:4" x14ac:dyDescent="0.2">
      <c r="A164" t="s">
        <v>81</v>
      </c>
      <c r="D164">
        <f t="shared" si="2"/>
        <v>589</v>
      </c>
    </row>
    <row r="165" spans="1:4" x14ac:dyDescent="0.2">
      <c r="D165" t="str">
        <f t="shared" si="2"/>
        <v/>
      </c>
    </row>
    <row r="166" spans="1:4" x14ac:dyDescent="0.2">
      <c r="B166" s="5">
        <v>1</v>
      </c>
      <c r="C166" t="s">
        <v>20</v>
      </c>
      <c r="D166" t="str">
        <f t="shared" si="2"/>
        <v/>
      </c>
    </row>
    <row r="167" spans="1:4" x14ac:dyDescent="0.2">
      <c r="D167" t="str">
        <f t="shared" si="2"/>
        <v/>
      </c>
    </row>
    <row r="168" spans="1:4" x14ac:dyDescent="0.2">
      <c r="A168" t="s">
        <v>82</v>
      </c>
      <c r="D168">
        <f t="shared" si="2"/>
        <v>22</v>
      </c>
    </row>
    <row r="169" spans="1:4" x14ac:dyDescent="0.2">
      <c r="D169" t="str">
        <f t="shared" si="2"/>
        <v/>
      </c>
    </row>
    <row r="170" spans="1:4" x14ac:dyDescent="0.2">
      <c r="B170" s="5">
        <v>1</v>
      </c>
      <c r="C170" t="s">
        <v>68</v>
      </c>
      <c r="D170" t="str">
        <f t="shared" si="2"/>
        <v/>
      </c>
    </row>
    <row r="171" spans="1:4" x14ac:dyDescent="0.2">
      <c r="A171" t="s">
        <v>38</v>
      </c>
      <c r="B171" t="s">
        <v>9</v>
      </c>
      <c r="D171" t="str">
        <f t="shared" si="2"/>
        <v/>
      </c>
    </row>
    <row r="172" spans="1:4" x14ac:dyDescent="0.2">
      <c r="A172" t="s">
        <v>83</v>
      </c>
      <c r="D172">
        <f t="shared" si="2"/>
        <v>4</v>
      </c>
    </row>
    <row r="173" spans="1:4" x14ac:dyDescent="0.2">
      <c r="D173" t="str">
        <f t="shared" si="2"/>
        <v/>
      </c>
    </row>
    <row r="174" spans="1:4" x14ac:dyDescent="0.2">
      <c r="B174" s="5">
        <v>1</v>
      </c>
      <c r="C174" t="s">
        <v>20</v>
      </c>
      <c r="D174" t="str">
        <f t="shared" si="2"/>
        <v/>
      </c>
    </row>
    <row r="175" spans="1:4" x14ac:dyDescent="0.2">
      <c r="D175" t="str">
        <f t="shared" si="2"/>
        <v/>
      </c>
    </row>
    <row r="176" spans="1:4" x14ac:dyDescent="0.2">
      <c r="A176" t="s">
        <v>84</v>
      </c>
      <c r="D176">
        <f t="shared" si="2"/>
        <v>4</v>
      </c>
    </row>
    <row r="177" spans="1:4" x14ac:dyDescent="0.2">
      <c r="D177" t="str">
        <f t="shared" si="2"/>
        <v/>
      </c>
    </row>
    <row r="178" spans="1:4" x14ac:dyDescent="0.2">
      <c r="B178" s="5">
        <v>1</v>
      </c>
      <c r="C178" t="s">
        <v>27</v>
      </c>
      <c r="D178" t="str">
        <f t="shared" si="2"/>
        <v/>
      </c>
    </row>
    <row r="179" spans="1:4" x14ac:dyDescent="0.2">
      <c r="D179" t="str">
        <f t="shared" si="2"/>
        <v/>
      </c>
    </row>
    <row r="180" spans="1:4" x14ac:dyDescent="0.2">
      <c r="A180" t="s">
        <v>85</v>
      </c>
      <c r="D180">
        <f t="shared" si="2"/>
        <v>3</v>
      </c>
    </row>
    <row r="181" spans="1:4" x14ac:dyDescent="0.2">
      <c r="D181" t="str">
        <f t="shared" si="2"/>
        <v/>
      </c>
    </row>
    <row r="182" spans="1:4" x14ac:dyDescent="0.2">
      <c r="B182" s="5">
        <v>0.77600000000000002</v>
      </c>
      <c r="C182" t="s">
        <v>86</v>
      </c>
      <c r="D182" t="str">
        <f t="shared" si="2"/>
        <v/>
      </c>
    </row>
    <row r="183" spans="1:4" x14ac:dyDescent="0.2">
      <c r="B183" s="5">
        <v>0.223</v>
      </c>
      <c r="C183" t="s">
        <v>24</v>
      </c>
      <c r="D183" t="str">
        <f t="shared" si="2"/>
        <v/>
      </c>
    </row>
    <row r="184" spans="1:4" x14ac:dyDescent="0.2">
      <c r="D184" t="str">
        <f t="shared" si="2"/>
        <v/>
      </c>
    </row>
    <row r="185" spans="1:4" x14ac:dyDescent="0.2">
      <c r="A185" t="s">
        <v>87</v>
      </c>
      <c r="D185">
        <f t="shared" si="2"/>
        <v>15</v>
      </c>
    </row>
    <row r="186" spans="1:4" x14ac:dyDescent="0.2">
      <c r="D186" t="str">
        <f t="shared" si="2"/>
        <v/>
      </c>
    </row>
    <row r="187" spans="1:4" x14ac:dyDescent="0.2">
      <c r="B187" s="5">
        <v>1</v>
      </c>
      <c r="C187" t="s">
        <v>86</v>
      </c>
      <c r="D187" t="str">
        <f t="shared" si="2"/>
        <v/>
      </c>
    </row>
    <row r="188" spans="1:4" x14ac:dyDescent="0.2">
      <c r="D188" t="str">
        <f t="shared" si="2"/>
        <v/>
      </c>
    </row>
    <row r="189" spans="1:4" x14ac:dyDescent="0.2">
      <c r="A189" t="s">
        <v>88</v>
      </c>
      <c r="D189">
        <f t="shared" si="2"/>
        <v>15</v>
      </c>
    </row>
    <row r="190" spans="1:4" x14ac:dyDescent="0.2">
      <c r="D190" t="str">
        <f t="shared" si="2"/>
        <v/>
      </c>
    </row>
    <row r="191" spans="1:4" x14ac:dyDescent="0.2">
      <c r="B191" s="5">
        <v>0.58599999999999997</v>
      </c>
      <c r="C191" t="s">
        <v>20</v>
      </c>
      <c r="D191" t="str">
        <f t="shared" si="2"/>
        <v/>
      </c>
    </row>
    <row r="192" spans="1:4" x14ac:dyDescent="0.2">
      <c r="B192" s="5">
        <v>0.41299999999999998</v>
      </c>
      <c r="C192" t="s">
        <v>24</v>
      </c>
      <c r="D192" t="str">
        <f t="shared" si="2"/>
        <v/>
      </c>
    </row>
    <row r="193" spans="1:4" x14ac:dyDescent="0.2">
      <c r="D193" t="str">
        <f t="shared" si="2"/>
        <v/>
      </c>
    </row>
    <row r="194" spans="1:4" x14ac:dyDescent="0.2">
      <c r="A194" t="s">
        <v>89</v>
      </c>
      <c r="D194">
        <f t="shared" si="2"/>
        <v>78</v>
      </c>
    </row>
    <row r="195" spans="1:4" x14ac:dyDescent="0.2">
      <c r="D195" t="str">
        <f t="shared" ref="D195:D258" si="3">IFERROR(HLOOKUP($A195,$E$2:$OG$3,2,FALSE),"")</f>
        <v/>
      </c>
    </row>
    <row r="196" spans="1:4" x14ac:dyDescent="0.2">
      <c r="B196" s="5">
        <v>1</v>
      </c>
      <c r="C196" t="s">
        <v>86</v>
      </c>
      <c r="D196" t="str">
        <f t="shared" si="3"/>
        <v/>
      </c>
    </row>
    <row r="197" spans="1:4" x14ac:dyDescent="0.2">
      <c r="D197" t="str">
        <f t="shared" si="3"/>
        <v/>
      </c>
    </row>
    <row r="198" spans="1:4" x14ac:dyDescent="0.2">
      <c r="A198" t="s">
        <v>90</v>
      </c>
      <c r="D198">
        <f t="shared" si="3"/>
        <v>22</v>
      </c>
    </row>
    <row r="199" spans="1:4" x14ac:dyDescent="0.2">
      <c r="D199" t="str">
        <f t="shared" si="3"/>
        <v/>
      </c>
    </row>
    <row r="200" spans="1:4" x14ac:dyDescent="0.2">
      <c r="B200" s="5">
        <v>1</v>
      </c>
      <c r="C200" t="s">
        <v>27</v>
      </c>
      <c r="D200" t="str">
        <f t="shared" si="3"/>
        <v/>
      </c>
    </row>
    <row r="201" spans="1:4" x14ac:dyDescent="0.2">
      <c r="D201" t="str">
        <f t="shared" si="3"/>
        <v/>
      </c>
    </row>
    <row r="202" spans="1:4" x14ac:dyDescent="0.2">
      <c r="A202" t="s">
        <v>91</v>
      </c>
      <c r="D202">
        <f t="shared" si="3"/>
        <v>8</v>
      </c>
    </row>
    <row r="203" spans="1:4" x14ac:dyDescent="0.2">
      <c r="D203" t="str">
        <f t="shared" si="3"/>
        <v/>
      </c>
    </row>
    <row r="204" spans="1:4" x14ac:dyDescent="0.2">
      <c r="B204" s="5">
        <v>0.877</v>
      </c>
      <c r="C204" t="s">
        <v>92</v>
      </c>
      <c r="D204" t="str">
        <f t="shared" si="3"/>
        <v/>
      </c>
    </row>
    <row r="205" spans="1:4" x14ac:dyDescent="0.2">
      <c r="B205" s="5">
        <v>0.122</v>
      </c>
      <c r="C205" t="s">
        <v>29</v>
      </c>
      <c r="D205" t="str">
        <f t="shared" si="3"/>
        <v/>
      </c>
    </row>
    <row r="206" spans="1:4" x14ac:dyDescent="0.2">
      <c r="D206" t="str">
        <f t="shared" si="3"/>
        <v/>
      </c>
    </row>
    <row r="207" spans="1:4" x14ac:dyDescent="0.2">
      <c r="A207" t="s">
        <v>93</v>
      </c>
      <c r="D207">
        <f t="shared" si="3"/>
        <v>11</v>
      </c>
    </row>
    <row r="208" spans="1:4" x14ac:dyDescent="0.2">
      <c r="D208" t="str">
        <f t="shared" si="3"/>
        <v/>
      </c>
    </row>
    <row r="209" spans="1:4" x14ac:dyDescent="0.2">
      <c r="B209" s="5">
        <v>1</v>
      </c>
      <c r="C209" t="s">
        <v>27</v>
      </c>
      <c r="D209" t="str">
        <f t="shared" si="3"/>
        <v/>
      </c>
    </row>
    <row r="210" spans="1:4" x14ac:dyDescent="0.2">
      <c r="D210" t="str">
        <f t="shared" si="3"/>
        <v/>
      </c>
    </row>
    <row r="211" spans="1:4" x14ac:dyDescent="0.2">
      <c r="A211" t="s">
        <v>94</v>
      </c>
      <c r="D211">
        <f t="shared" si="3"/>
        <v>39</v>
      </c>
    </row>
    <row r="212" spans="1:4" x14ac:dyDescent="0.2">
      <c r="D212" t="str">
        <f t="shared" si="3"/>
        <v/>
      </c>
    </row>
    <row r="213" spans="1:4" x14ac:dyDescent="0.2">
      <c r="B213" s="5">
        <v>1</v>
      </c>
      <c r="C213" t="s">
        <v>27</v>
      </c>
      <c r="D213" t="str">
        <f t="shared" si="3"/>
        <v/>
      </c>
    </row>
    <row r="214" spans="1:4" x14ac:dyDescent="0.2">
      <c r="D214" t="str">
        <f t="shared" si="3"/>
        <v/>
      </c>
    </row>
    <row r="215" spans="1:4" x14ac:dyDescent="0.2">
      <c r="A215" t="s">
        <v>95</v>
      </c>
      <c r="D215">
        <f t="shared" si="3"/>
        <v>0</v>
      </c>
    </row>
    <row r="216" spans="1:4" x14ac:dyDescent="0.2">
      <c r="D216" t="str">
        <f t="shared" si="3"/>
        <v/>
      </c>
    </row>
    <row r="217" spans="1:4" x14ac:dyDescent="0.2">
      <c r="A217" t="s">
        <v>96</v>
      </c>
      <c r="D217">
        <f t="shared" si="3"/>
        <v>10</v>
      </c>
    </row>
    <row r="218" spans="1:4" x14ac:dyDescent="0.2">
      <c r="D218" t="str">
        <f t="shared" si="3"/>
        <v/>
      </c>
    </row>
    <row r="219" spans="1:4" x14ac:dyDescent="0.2">
      <c r="B219" s="5">
        <v>1</v>
      </c>
      <c r="C219" t="s">
        <v>29</v>
      </c>
      <c r="D219" t="str">
        <f t="shared" si="3"/>
        <v/>
      </c>
    </row>
    <row r="220" spans="1:4" x14ac:dyDescent="0.2">
      <c r="D220" t="str">
        <f t="shared" si="3"/>
        <v/>
      </c>
    </row>
    <row r="221" spans="1:4" x14ac:dyDescent="0.2">
      <c r="A221" t="s">
        <v>97</v>
      </c>
      <c r="D221">
        <f t="shared" si="3"/>
        <v>69</v>
      </c>
    </row>
    <row r="222" spans="1:4" x14ac:dyDescent="0.2">
      <c r="D222" t="str">
        <f t="shared" si="3"/>
        <v/>
      </c>
    </row>
    <row r="223" spans="1:4" x14ac:dyDescent="0.2">
      <c r="B223" s="5">
        <v>0.97799999999999998</v>
      </c>
      <c r="C223" t="s">
        <v>27</v>
      </c>
      <c r="D223" t="str">
        <f t="shared" si="3"/>
        <v/>
      </c>
    </row>
    <row r="224" spans="1:4" x14ac:dyDescent="0.2">
      <c r="B224" s="5">
        <v>2.1000000000000001E-2</v>
      </c>
      <c r="C224" t="s">
        <v>24</v>
      </c>
      <c r="D224" t="str">
        <f t="shared" si="3"/>
        <v/>
      </c>
    </row>
    <row r="225" spans="1:4" x14ac:dyDescent="0.2">
      <c r="D225" t="str">
        <f t="shared" si="3"/>
        <v/>
      </c>
    </row>
    <row r="226" spans="1:4" x14ac:dyDescent="0.2">
      <c r="A226" t="s">
        <v>98</v>
      </c>
      <c r="D226">
        <f t="shared" si="3"/>
        <v>181</v>
      </c>
    </row>
    <row r="227" spans="1:4" x14ac:dyDescent="0.2">
      <c r="D227" t="str">
        <f t="shared" si="3"/>
        <v/>
      </c>
    </row>
    <row r="228" spans="1:4" x14ac:dyDescent="0.2">
      <c r="B228" s="5">
        <v>7.0999999999999994E-2</v>
      </c>
      <c r="C228" t="s">
        <v>20</v>
      </c>
      <c r="D228" t="str">
        <f t="shared" si="3"/>
        <v/>
      </c>
    </row>
    <row r="229" spans="1:4" x14ac:dyDescent="0.2">
      <c r="B229" s="5">
        <v>0.92800000000000005</v>
      </c>
      <c r="C229" t="s">
        <v>27</v>
      </c>
      <c r="D229" t="str">
        <f t="shared" si="3"/>
        <v/>
      </c>
    </row>
    <row r="230" spans="1:4" x14ac:dyDescent="0.2">
      <c r="D230" t="str">
        <f t="shared" si="3"/>
        <v/>
      </c>
    </row>
    <row r="231" spans="1:4" x14ac:dyDescent="0.2">
      <c r="A231" t="s">
        <v>99</v>
      </c>
      <c r="D231">
        <f t="shared" si="3"/>
        <v>15</v>
      </c>
    </row>
    <row r="232" spans="1:4" x14ac:dyDescent="0.2">
      <c r="D232" t="str">
        <f t="shared" si="3"/>
        <v/>
      </c>
    </row>
    <row r="233" spans="1:4" x14ac:dyDescent="0.2">
      <c r="B233" s="5">
        <v>0.35499999999999998</v>
      </c>
      <c r="C233" t="s">
        <v>20</v>
      </c>
      <c r="D233" t="str">
        <f t="shared" si="3"/>
        <v/>
      </c>
    </row>
    <row r="234" spans="1:4" x14ac:dyDescent="0.2">
      <c r="B234" s="5">
        <v>0.64400000000000002</v>
      </c>
      <c r="C234" t="s">
        <v>28</v>
      </c>
      <c r="D234" t="str">
        <f t="shared" si="3"/>
        <v/>
      </c>
    </row>
    <row r="235" spans="1:4" x14ac:dyDescent="0.2">
      <c r="D235" t="str">
        <f t="shared" si="3"/>
        <v/>
      </c>
    </row>
    <row r="236" spans="1:4" x14ac:dyDescent="0.2">
      <c r="A236" t="s">
        <v>100</v>
      </c>
      <c r="D236">
        <f t="shared" si="3"/>
        <v>2</v>
      </c>
    </row>
    <row r="237" spans="1:4" x14ac:dyDescent="0.2">
      <c r="D237" t="str">
        <f t="shared" si="3"/>
        <v/>
      </c>
    </row>
    <row r="238" spans="1:4" x14ac:dyDescent="0.2">
      <c r="B238" s="5">
        <v>1</v>
      </c>
      <c r="C238" t="s">
        <v>29</v>
      </c>
      <c r="D238" t="str">
        <f t="shared" si="3"/>
        <v/>
      </c>
    </row>
    <row r="239" spans="1:4" x14ac:dyDescent="0.2">
      <c r="D239" t="str">
        <f t="shared" si="3"/>
        <v/>
      </c>
    </row>
    <row r="240" spans="1:4" x14ac:dyDescent="0.2">
      <c r="A240" t="s">
        <v>101</v>
      </c>
      <c r="D240">
        <f t="shared" si="3"/>
        <v>0</v>
      </c>
    </row>
    <row r="241" spans="1:4" x14ac:dyDescent="0.2">
      <c r="D241" t="str">
        <f t="shared" si="3"/>
        <v/>
      </c>
    </row>
    <row r="242" spans="1:4" x14ac:dyDescent="0.2">
      <c r="A242" t="s">
        <v>102</v>
      </c>
      <c r="D242">
        <f t="shared" si="3"/>
        <v>5</v>
      </c>
    </row>
    <row r="243" spans="1:4" x14ac:dyDescent="0.2">
      <c r="D243" t="str">
        <f t="shared" si="3"/>
        <v/>
      </c>
    </row>
    <row r="244" spans="1:4" x14ac:dyDescent="0.2">
      <c r="B244" s="5">
        <v>1</v>
      </c>
      <c r="C244" t="s">
        <v>24</v>
      </c>
      <c r="D244" t="str">
        <f t="shared" si="3"/>
        <v/>
      </c>
    </row>
    <row r="245" spans="1:4" x14ac:dyDescent="0.2">
      <c r="D245" t="str">
        <f t="shared" si="3"/>
        <v/>
      </c>
    </row>
    <row r="246" spans="1:4" x14ac:dyDescent="0.2">
      <c r="A246" t="s">
        <v>103</v>
      </c>
      <c r="D246">
        <f t="shared" si="3"/>
        <v>0</v>
      </c>
    </row>
    <row r="247" spans="1:4" x14ac:dyDescent="0.2">
      <c r="D247" t="str">
        <f t="shared" si="3"/>
        <v/>
      </c>
    </row>
    <row r="248" spans="1:4" x14ac:dyDescent="0.2">
      <c r="A248" t="s">
        <v>104</v>
      </c>
      <c r="D248">
        <f t="shared" si="3"/>
        <v>2</v>
      </c>
    </row>
    <row r="249" spans="1:4" x14ac:dyDescent="0.2">
      <c r="D249" t="str">
        <f t="shared" si="3"/>
        <v/>
      </c>
    </row>
    <row r="250" spans="1:4" x14ac:dyDescent="0.2">
      <c r="B250" s="5">
        <v>1</v>
      </c>
      <c r="C250" t="s">
        <v>47</v>
      </c>
      <c r="D250" t="str">
        <f t="shared" si="3"/>
        <v/>
      </c>
    </row>
    <row r="251" spans="1:4" x14ac:dyDescent="0.2">
      <c r="D251" t="str">
        <f t="shared" si="3"/>
        <v/>
      </c>
    </row>
    <row r="252" spans="1:4" x14ac:dyDescent="0.2">
      <c r="A252" t="s">
        <v>105</v>
      </c>
      <c r="D252">
        <f t="shared" si="3"/>
        <v>16</v>
      </c>
    </row>
    <row r="253" spans="1:4" x14ac:dyDescent="0.2">
      <c r="D253" t="str">
        <f t="shared" si="3"/>
        <v/>
      </c>
    </row>
    <row r="254" spans="1:4" x14ac:dyDescent="0.2">
      <c r="B254" s="5">
        <v>1</v>
      </c>
      <c r="C254" t="s">
        <v>23</v>
      </c>
      <c r="D254" t="str">
        <f t="shared" si="3"/>
        <v/>
      </c>
    </row>
    <row r="255" spans="1:4" x14ac:dyDescent="0.2">
      <c r="D255" t="str">
        <f t="shared" si="3"/>
        <v/>
      </c>
    </row>
    <row r="256" spans="1:4" x14ac:dyDescent="0.2">
      <c r="A256" s="4" t="s">
        <v>106</v>
      </c>
      <c r="D256">
        <f t="shared" si="3"/>
        <v>4</v>
      </c>
    </row>
    <row r="257" spans="1:4" x14ac:dyDescent="0.2">
      <c r="D257" t="str">
        <f t="shared" si="3"/>
        <v/>
      </c>
    </row>
    <row r="258" spans="1:4" x14ac:dyDescent="0.2">
      <c r="B258" s="5">
        <v>1</v>
      </c>
      <c r="C258" t="s">
        <v>20</v>
      </c>
      <c r="D258" t="str">
        <f t="shared" si="3"/>
        <v/>
      </c>
    </row>
    <row r="259" spans="1:4" x14ac:dyDescent="0.2">
      <c r="D259" t="str">
        <f t="shared" ref="D259:D322" si="4">IFERROR(HLOOKUP($A259,$E$2:$OG$3,2,FALSE),"")</f>
        <v/>
      </c>
    </row>
    <row r="260" spans="1:4" x14ac:dyDescent="0.2">
      <c r="A260" t="s">
        <v>107</v>
      </c>
      <c r="D260">
        <f t="shared" si="4"/>
        <v>2</v>
      </c>
    </row>
    <row r="261" spans="1:4" x14ac:dyDescent="0.2">
      <c r="D261" t="str">
        <f t="shared" si="4"/>
        <v/>
      </c>
    </row>
    <row r="262" spans="1:4" x14ac:dyDescent="0.2">
      <c r="B262" s="5">
        <v>1</v>
      </c>
      <c r="C262" t="s">
        <v>24</v>
      </c>
      <c r="D262" t="str">
        <f t="shared" si="4"/>
        <v/>
      </c>
    </row>
    <row r="263" spans="1:4" x14ac:dyDescent="0.2">
      <c r="D263" t="str">
        <f t="shared" si="4"/>
        <v/>
      </c>
    </row>
    <row r="264" spans="1:4" x14ac:dyDescent="0.2">
      <c r="A264" t="s">
        <v>108</v>
      </c>
      <c r="D264">
        <f t="shared" si="4"/>
        <v>12</v>
      </c>
    </row>
    <row r="265" spans="1:4" x14ac:dyDescent="0.2">
      <c r="D265" t="str">
        <f t="shared" si="4"/>
        <v/>
      </c>
    </row>
    <row r="266" spans="1:4" x14ac:dyDescent="0.2">
      <c r="B266" s="5">
        <v>1</v>
      </c>
      <c r="C266" t="s">
        <v>20</v>
      </c>
      <c r="D266" t="str">
        <f t="shared" si="4"/>
        <v/>
      </c>
    </row>
    <row r="267" spans="1:4" x14ac:dyDescent="0.2">
      <c r="D267" t="str">
        <f t="shared" si="4"/>
        <v/>
      </c>
    </row>
    <row r="268" spans="1:4" x14ac:dyDescent="0.2">
      <c r="A268" t="s">
        <v>109</v>
      </c>
      <c r="D268">
        <f t="shared" si="4"/>
        <v>7</v>
      </c>
    </row>
    <row r="269" spans="1:4" x14ac:dyDescent="0.2">
      <c r="D269" t="str">
        <f t="shared" si="4"/>
        <v/>
      </c>
    </row>
    <row r="270" spans="1:4" x14ac:dyDescent="0.2">
      <c r="B270" s="5">
        <v>0.54500000000000004</v>
      </c>
      <c r="C270" t="s">
        <v>20</v>
      </c>
      <c r="D270" t="str">
        <f t="shared" si="4"/>
        <v/>
      </c>
    </row>
    <row r="271" spans="1:4" x14ac:dyDescent="0.2">
      <c r="B271" s="5">
        <v>0.45400000000000001</v>
      </c>
      <c r="C271" t="s">
        <v>27</v>
      </c>
      <c r="D271" t="str">
        <f t="shared" si="4"/>
        <v/>
      </c>
    </row>
    <row r="272" spans="1:4" x14ac:dyDescent="0.2">
      <c r="D272" t="str">
        <f t="shared" si="4"/>
        <v/>
      </c>
    </row>
    <row r="273" spans="1:4" x14ac:dyDescent="0.2">
      <c r="A273" t="s">
        <v>110</v>
      </c>
      <c r="D273">
        <f t="shared" si="4"/>
        <v>18</v>
      </c>
    </row>
    <row r="274" spans="1:4" x14ac:dyDescent="0.2">
      <c r="D274" t="str">
        <f t="shared" si="4"/>
        <v/>
      </c>
    </row>
    <row r="275" spans="1:4" x14ac:dyDescent="0.2">
      <c r="B275" s="5">
        <v>1</v>
      </c>
      <c r="C275" t="s">
        <v>20</v>
      </c>
      <c r="D275" t="str">
        <f t="shared" si="4"/>
        <v/>
      </c>
    </row>
    <row r="276" spans="1:4" x14ac:dyDescent="0.2">
      <c r="D276" t="str">
        <f t="shared" si="4"/>
        <v/>
      </c>
    </row>
    <row r="277" spans="1:4" x14ac:dyDescent="0.2">
      <c r="A277" t="s">
        <v>111</v>
      </c>
      <c r="D277">
        <f t="shared" si="4"/>
        <v>4</v>
      </c>
    </row>
    <row r="278" spans="1:4" x14ac:dyDescent="0.2">
      <c r="D278" t="str">
        <f t="shared" si="4"/>
        <v/>
      </c>
    </row>
    <row r="279" spans="1:4" x14ac:dyDescent="0.2">
      <c r="B279" s="5">
        <v>1</v>
      </c>
      <c r="C279" t="s">
        <v>20</v>
      </c>
      <c r="D279" t="str">
        <f t="shared" si="4"/>
        <v/>
      </c>
    </row>
    <row r="280" spans="1:4" x14ac:dyDescent="0.2">
      <c r="D280" t="str">
        <f t="shared" si="4"/>
        <v/>
      </c>
    </row>
    <row r="281" spans="1:4" x14ac:dyDescent="0.2">
      <c r="A281" t="s">
        <v>112</v>
      </c>
      <c r="D281">
        <f t="shared" si="4"/>
        <v>3</v>
      </c>
    </row>
    <row r="282" spans="1:4" x14ac:dyDescent="0.2">
      <c r="D282" t="str">
        <f t="shared" si="4"/>
        <v/>
      </c>
    </row>
    <row r="283" spans="1:4" x14ac:dyDescent="0.2">
      <c r="B283" s="5">
        <v>1</v>
      </c>
      <c r="C283" t="s">
        <v>47</v>
      </c>
      <c r="D283" t="str">
        <f t="shared" si="4"/>
        <v/>
      </c>
    </row>
    <row r="284" spans="1:4" x14ac:dyDescent="0.2">
      <c r="D284" t="str">
        <f t="shared" si="4"/>
        <v/>
      </c>
    </row>
    <row r="285" spans="1:4" x14ac:dyDescent="0.2">
      <c r="A285" t="s">
        <v>113</v>
      </c>
      <c r="D285">
        <f t="shared" si="4"/>
        <v>17</v>
      </c>
    </row>
    <row r="286" spans="1:4" x14ac:dyDescent="0.2">
      <c r="D286" t="str">
        <f t="shared" si="4"/>
        <v/>
      </c>
    </row>
    <row r="287" spans="1:4" x14ac:dyDescent="0.2">
      <c r="B287" s="5">
        <v>1</v>
      </c>
      <c r="C287" t="s">
        <v>20</v>
      </c>
      <c r="D287" t="str">
        <f t="shared" si="4"/>
        <v/>
      </c>
    </row>
    <row r="288" spans="1:4" x14ac:dyDescent="0.2">
      <c r="D288" t="str">
        <f t="shared" si="4"/>
        <v/>
      </c>
    </row>
    <row r="289" spans="1:4" x14ac:dyDescent="0.2">
      <c r="A289" t="s">
        <v>114</v>
      </c>
      <c r="D289">
        <f t="shared" si="4"/>
        <v>5</v>
      </c>
    </row>
    <row r="290" spans="1:4" x14ac:dyDescent="0.2">
      <c r="D290" t="str">
        <f t="shared" si="4"/>
        <v/>
      </c>
    </row>
    <row r="291" spans="1:4" x14ac:dyDescent="0.2">
      <c r="B291" s="5">
        <v>1</v>
      </c>
      <c r="C291" t="s">
        <v>20</v>
      </c>
      <c r="D291" t="str">
        <f t="shared" si="4"/>
        <v/>
      </c>
    </row>
    <row r="292" spans="1:4" x14ac:dyDescent="0.2">
      <c r="D292" t="str">
        <f t="shared" si="4"/>
        <v/>
      </c>
    </row>
    <row r="293" spans="1:4" x14ac:dyDescent="0.2">
      <c r="A293" t="s">
        <v>115</v>
      </c>
      <c r="D293">
        <f t="shared" si="4"/>
        <v>22</v>
      </c>
    </row>
    <row r="294" spans="1:4" x14ac:dyDescent="0.2">
      <c r="D294" t="str">
        <f t="shared" si="4"/>
        <v/>
      </c>
    </row>
    <row r="295" spans="1:4" x14ac:dyDescent="0.2">
      <c r="B295" s="5">
        <v>1</v>
      </c>
      <c r="C295" t="s">
        <v>20</v>
      </c>
      <c r="D295" t="str">
        <f t="shared" si="4"/>
        <v/>
      </c>
    </row>
    <row r="296" spans="1:4" x14ac:dyDescent="0.2">
      <c r="D296" t="str">
        <f t="shared" si="4"/>
        <v/>
      </c>
    </row>
    <row r="297" spans="1:4" x14ac:dyDescent="0.2">
      <c r="A297" t="s">
        <v>116</v>
      </c>
      <c r="D297">
        <f t="shared" si="4"/>
        <v>23</v>
      </c>
    </row>
    <row r="298" spans="1:4" x14ac:dyDescent="0.2">
      <c r="D298" t="str">
        <f t="shared" si="4"/>
        <v/>
      </c>
    </row>
    <row r="299" spans="1:4" x14ac:dyDescent="0.2">
      <c r="B299" s="5">
        <v>1</v>
      </c>
      <c r="C299" t="s">
        <v>20</v>
      </c>
      <c r="D299" t="str">
        <f t="shared" si="4"/>
        <v/>
      </c>
    </row>
    <row r="300" spans="1:4" x14ac:dyDescent="0.2">
      <c r="D300" t="str">
        <f t="shared" si="4"/>
        <v/>
      </c>
    </row>
    <row r="301" spans="1:4" x14ac:dyDescent="0.2">
      <c r="A301" t="s">
        <v>117</v>
      </c>
      <c r="D301">
        <f t="shared" si="4"/>
        <v>0</v>
      </c>
    </row>
    <row r="302" spans="1:4" x14ac:dyDescent="0.2">
      <c r="D302" t="str">
        <f t="shared" si="4"/>
        <v/>
      </c>
    </row>
    <row r="303" spans="1:4" x14ac:dyDescent="0.2">
      <c r="A303" t="s">
        <v>118</v>
      </c>
      <c r="D303">
        <f t="shared" si="4"/>
        <v>4</v>
      </c>
    </row>
    <row r="304" spans="1:4" x14ac:dyDescent="0.2">
      <c r="D304" t="str">
        <f t="shared" si="4"/>
        <v/>
      </c>
    </row>
    <row r="305" spans="1:4" x14ac:dyDescent="0.2">
      <c r="B305" s="5">
        <v>1</v>
      </c>
      <c r="C305" t="s">
        <v>27</v>
      </c>
      <c r="D305" t="str">
        <f t="shared" si="4"/>
        <v/>
      </c>
    </row>
    <row r="306" spans="1:4" x14ac:dyDescent="0.2">
      <c r="D306" t="str">
        <f t="shared" si="4"/>
        <v/>
      </c>
    </row>
    <row r="307" spans="1:4" x14ac:dyDescent="0.2">
      <c r="A307" t="s">
        <v>119</v>
      </c>
      <c r="D307">
        <f t="shared" si="4"/>
        <v>0</v>
      </c>
    </row>
    <row r="308" spans="1:4" x14ac:dyDescent="0.2">
      <c r="D308" t="str">
        <f t="shared" si="4"/>
        <v/>
      </c>
    </row>
    <row r="309" spans="1:4" x14ac:dyDescent="0.2">
      <c r="A309" t="s">
        <v>120</v>
      </c>
      <c r="D309">
        <f t="shared" si="4"/>
        <v>6</v>
      </c>
    </row>
    <row r="310" spans="1:4" x14ac:dyDescent="0.2">
      <c r="D310" t="str">
        <f t="shared" si="4"/>
        <v/>
      </c>
    </row>
    <row r="311" spans="1:4" x14ac:dyDescent="0.2">
      <c r="B311" s="5">
        <v>1</v>
      </c>
      <c r="C311" t="s">
        <v>20</v>
      </c>
      <c r="D311" t="str">
        <f t="shared" si="4"/>
        <v/>
      </c>
    </row>
    <row r="312" spans="1:4" x14ac:dyDescent="0.2">
      <c r="D312" t="str">
        <f t="shared" si="4"/>
        <v/>
      </c>
    </row>
    <row r="313" spans="1:4" x14ac:dyDescent="0.2">
      <c r="A313" t="s">
        <v>121</v>
      </c>
      <c r="D313">
        <f t="shared" si="4"/>
        <v>6</v>
      </c>
    </row>
    <row r="314" spans="1:4" x14ac:dyDescent="0.2">
      <c r="D314" t="str">
        <f t="shared" si="4"/>
        <v/>
      </c>
    </row>
    <row r="315" spans="1:4" x14ac:dyDescent="0.2">
      <c r="B315" s="5">
        <v>1</v>
      </c>
      <c r="C315" t="s">
        <v>20</v>
      </c>
      <c r="D315" t="str">
        <f t="shared" si="4"/>
        <v/>
      </c>
    </row>
    <row r="316" spans="1:4" x14ac:dyDescent="0.2">
      <c r="D316" t="str">
        <f t="shared" si="4"/>
        <v/>
      </c>
    </row>
    <row r="317" spans="1:4" x14ac:dyDescent="0.2">
      <c r="A317" t="s">
        <v>122</v>
      </c>
      <c r="D317">
        <f t="shared" si="4"/>
        <v>146</v>
      </c>
    </row>
    <row r="318" spans="1:4" x14ac:dyDescent="0.2">
      <c r="D318" t="str">
        <f t="shared" si="4"/>
        <v/>
      </c>
    </row>
    <row r="319" spans="1:4" x14ac:dyDescent="0.2">
      <c r="B319" s="5">
        <v>1</v>
      </c>
      <c r="C319" t="s">
        <v>20</v>
      </c>
      <c r="D319" t="str">
        <f t="shared" si="4"/>
        <v/>
      </c>
    </row>
    <row r="320" spans="1:4" x14ac:dyDescent="0.2">
      <c r="D320" t="str">
        <f t="shared" si="4"/>
        <v/>
      </c>
    </row>
    <row r="321" spans="1:4" x14ac:dyDescent="0.2">
      <c r="A321" t="s">
        <v>123</v>
      </c>
      <c r="D321">
        <f t="shared" si="4"/>
        <v>2</v>
      </c>
    </row>
    <row r="322" spans="1:4" x14ac:dyDescent="0.2">
      <c r="D322" t="str">
        <f t="shared" si="4"/>
        <v/>
      </c>
    </row>
    <row r="323" spans="1:4" x14ac:dyDescent="0.2">
      <c r="B323" s="5">
        <v>1</v>
      </c>
      <c r="C323" t="s">
        <v>29</v>
      </c>
      <c r="D323" t="str">
        <f t="shared" ref="D323:D386" si="5">IFERROR(HLOOKUP($A323,$E$2:$OG$3,2,FALSE),"")</f>
        <v/>
      </c>
    </row>
    <row r="324" spans="1:4" x14ac:dyDescent="0.2">
      <c r="D324" t="str">
        <f t="shared" si="5"/>
        <v/>
      </c>
    </row>
    <row r="325" spans="1:4" x14ac:dyDescent="0.2">
      <c r="A325" t="s">
        <v>124</v>
      </c>
      <c r="D325">
        <f t="shared" si="5"/>
        <v>2</v>
      </c>
    </row>
    <row r="326" spans="1:4" x14ac:dyDescent="0.2">
      <c r="D326" t="str">
        <f t="shared" si="5"/>
        <v/>
      </c>
    </row>
    <row r="327" spans="1:4" x14ac:dyDescent="0.2">
      <c r="B327" s="5">
        <v>1</v>
      </c>
      <c r="C327" t="s">
        <v>125</v>
      </c>
      <c r="D327" t="str">
        <f t="shared" si="5"/>
        <v/>
      </c>
    </row>
    <row r="328" spans="1:4" x14ac:dyDescent="0.2">
      <c r="D328" t="str">
        <f t="shared" si="5"/>
        <v/>
      </c>
    </row>
    <row r="329" spans="1:4" x14ac:dyDescent="0.2">
      <c r="A329" t="s">
        <v>126</v>
      </c>
      <c r="D329">
        <f t="shared" si="5"/>
        <v>29</v>
      </c>
    </row>
    <row r="330" spans="1:4" x14ac:dyDescent="0.2">
      <c r="D330" t="str">
        <f t="shared" si="5"/>
        <v/>
      </c>
    </row>
    <row r="331" spans="1:4" x14ac:dyDescent="0.2">
      <c r="B331" s="5">
        <v>1</v>
      </c>
      <c r="C331" t="s">
        <v>127</v>
      </c>
      <c r="D331" t="str">
        <f t="shared" si="5"/>
        <v/>
      </c>
    </row>
    <row r="332" spans="1:4" x14ac:dyDescent="0.2">
      <c r="D332" t="str">
        <f t="shared" si="5"/>
        <v/>
      </c>
    </row>
    <row r="333" spans="1:4" x14ac:dyDescent="0.2">
      <c r="A333" t="s">
        <v>128</v>
      </c>
      <c r="D333">
        <f t="shared" si="5"/>
        <v>1</v>
      </c>
    </row>
    <row r="334" spans="1:4" x14ac:dyDescent="0.2">
      <c r="D334" t="str">
        <f t="shared" si="5"/>
        <v/>
      </c>
    </row>
    <row r="335" spans="1:4" x14ac:dyDescent="0.2">
      <c r="B335" s="5">
        <v>1</v>
      </c>
      <c r="C335" t="s">
        <v>24</v>
      </c>
      <c r="D335" t="str">
        <f t="shared" si="5"/>
        <v/>
      </c>
    </row>
    <row r="336" spans="1:4" x14ac:dyDescent="0.2">
      <c r="D336" t="str">
        <f t="shared" si="5"/>
        <v/>
      </c>
    </row>
    <row r="337" spans="1:4" x14ac:dyDescent="0.2">
      <c r="A337" t="s">
        <v>129</v>
      </c>
      <c r="D337">
        <f t="shared" si="5"/>
        <v>6</v>
      </c>
    </row>
    <row r="338" spans="1:4" x14ac:dyDescent="0.2">
      <c r="D338" t="str">
        <f t="shared" si="5"/>
        <v/>
      </c>
    </row>
    <row r="339" spans="1:4" x14ac:dyDescent="0.2">
      <c r="B339" s="5">
        <v>1</v>
      </c>
      <c r="C339" t="s">
        <v>47</v>
      </c>
      <c r="D339" t="str">
        <f t="shared" si="5"/>
        <v/>
      </c>
    </row>
    <row r="340" spans="1:4" x14ac:dyDescent="0.2">
      <c r="D340" t="str">
        <f t="shared" si="5"/>
        <v/>
      </c>
    </row>
    <row r="341" spans="1:4" x14ac:dyDescent="0.2">
      <c r="A341" t="s">
        <v>130</v>
      </c>
      <c r="D341">
        <f t="shared" si="5"/>
        <v>21</v>
      </c>
    </row>
    <row r="342" spans="1:4" x14ac:dyDescent="0.2">
      <c r="D342" t="str">
        <f t="shared" si="5"/>
        <v/>
      </c>
    </row>
    <row r="343" spans="1:4" x14ac:dyDescent="0.2">
      <c r="B343" s="5">
        <v>1</v>
      </c>
      <c r="C343" t="s">
        <v>71</v>
      </c>
      <c r="D343" t="str">
        <f t="shared" si="5"/>
        <v/>
      </c>
    </row>
    <row r="344" spans="1:4" x14ac:dyDescent="0.2">
      <c r="D344" t="str">
        <f t="shared" si="5"/>
        <v/>
      </c>
    </row>
    <row r="345" spans="1:4" x14ac:dyDescent="0.2">
      <c r="A345" t="s">
        <v>131</v>
      </c>
      <c r="D345">
        <f t="shared" si="5"/>
        <v>2</v>
      </c>
    </row>
    <row r="346" spans="1:4" x14ac:dyDescent="0.2">
      <c r="D346" t="str">
        <f t="shared" si="5"/>
        <v/>
      </c>
    </row>
    <row r="347" spans="1:4" x14ac:dyDescent="0.2">
      <c r="B347" s="5">
        <v>1</v>
      </c>
      <c r="C347" t="s">
        <v>20</v>
      </c>
      <c r="D347" t="str">
        <f t="shared" si="5"/>
        <v/>
      </c>
    </row>
    <row r="348" spans="1:4" x14ac:dyDescent="0.2">
      <c r="D348" t="str">
        <f t="shared" si="5"/>
        <v/>
      </c>
    </row>
    <row r="349" spans="1:4" x14ac:dyDescent="0.2">
      <c r="A349" t="s">
        <v>132</v>
      </c>
      <c r="D349">
        <f t="shared" si="5"/>
        <v>38</v>
      </c>
    </row>
    <row r="350" spans="1:4" x14ac:dyDescent="0.2">
      <c r="D350" t="str">
        <f t="shared" si="5"/>
        <v/>
      </c>
    </row>
    <row r="351" spans="1:4" x14ac:dyDescent="0.2">
      <c r="B351" s="5">
        <v>1</v>
      </c>
      <c r="C351" t="s">
        <v>24</v>
      </c>
      <c r="D351" t="str">
        <f t="shared" si="5"/>
        <v/>
      </c>
    </row>
    <row r="352" spans="1:4" x14ac:dyDescent="0.2">
      <c r="D352" t="str">
        <f t="shared" si="5"/>
        <v/>
      </c>
    </row>
    <row r="353" spans="1:4" x14ac:dyDescent="0.2">
      <c r="A353" t="s">
        <v>133</v>
      </c>
      <c r="D353">
        <f t="shared" si="5"/>
        <v>19</v>
      </c>
    </row>
    <row r="354" spans="1:4" x14ac:dyDescent="0.2">
      <c r="D354" t="str">
        <f t="shared" si="5"/>
        <v/>
      </c>
    </row>
    <row r="355" spans="1:4" x14ac:dyDescent="0.2">
      <c r="B355" s="5">
        <v>1</v>
      </c>
      <c r="C355" t="s">
        <v>20</v>
      </c>
      <c r="D355" t="str">
        <f t="shared" si="5"/>
        <v/>
      </c>
    </row>
    <row r="356" spans="1:4" x14ac:dyDescent="0.2">
      <c r="D356" t="str">
        <f t="shared" si="5"/>
        <v/>
      </c>
    </row>
    <row r="357" spans="1:4" x14ac:dyDescent="0.2">
      <c r="A357" t="s">
        <v>134</v>
      </c>
      <c r="D357">
        <f t="shared" si="5"/>
        <v>0</v>
      </c>
    </row>
    <row r="358" spans="1:4" x14ac:dyDescent="0.2">
      <c r="D358" t="str">
        <f t="shared" si="5"/>
        <v/>
      </c>
    </row>
    <row r="359" spans="1:4" x14ac:dyDescent="0.2">
      <c r="A359" t="s">
        <v>135</v>
      </c>
      <c r="D359">
        <f t="shared" si="5"/>
        <v>75</v>
      </c>
    </row>
    <row r="360" spans="1:4" x14ac:dyDescent="0.2">
      <c r="D360" t="str">
        <f t="shared" si="5"/>
        <v/>
      </c>
    </row>
    <row r="361" spans="1:4" x14ac:dyDescent="0.2">
      <c r="B361" s="5">
        <v>0.48799999999999999</v>
      </c>
      <c r="C361" t="s">
        <v>20</v>
      </c>
      <c r="D361" t="str">
        <f t="shared" si="5"/>
        <v/>
      </c>
    </row>
    <row r="362" spans="1:4" x14ac:dyDescent="0.2">
      <c r="B362" s="5">
        <v>0.51100000000000001</v>
      </c>
      <c r="C362" t="s">
        <v>127</v>
      </c>
      <c r="D362" t="str">
        <f t="shared" si="5"/>
        <v/>
      </c>
    </row>
    <row r="363" spans="1:4" x14ac:dyDescent="0.2">
      <c r="D363" t="str">
        <f t="shared" si="5"/>
        <v/>
      </c>
    </row>
    <row r="364" spans="1:4" x14ac:dyDescent="0.2">
      <c r="A364" t="s">
        <v>136</v>
      </c>
      <c r="D364">
        <f t="shared" si="5"/>
        <v>2</v>
      </c>
    </row>
    <row r="365" spans="1:4" x14ac:dyDescent="0.2">
      <c r="D365" t="str">
        <f t="shared" si="5"/>
        <v/>
      </c>
    </row>
    <row r="366" spans="1:4" x14ac:dyDescent="0.2">
      <c r="B366" s="5">
        <v>1</v>
      </c>
      <c r="C366" t="s">
        <v>20</v>
      </c>
      <c r="D366" t="str">
        <f t="shared" si="5"/>
        <v/>
      </c>
    </row>
    <row r="367" spans="1:4" x14ac:dyDescent="0.2">
      <c r="D367" t="str">
        <f t="shared" si="5"/>
        <v/>
      </c>
    </row>
    <row r="368" spans="1:4" x14ac:dyDescent="0.2">
      <c r="A368" t="s">
        <v>137</v>
      </c>
      <c r="D368">
        <f t="shared" si="5"/>
        <v>0</v>
      </c>
    </row>
    <row r="369" spans="1:4" x14ac:dyDescent="0.2">
      <c r="D369" t="str">
        <f t="shared" si="5"/>
        <v/>
      </c>
    </row>
    <row r="370" spans="1:4" x14ac:dyDescent="0.2">
      <c r="A370" t="s">
        <v>138</v>
      </c>
      <c r="D370">
        <f t="shared" si="5"/>
        <v>33</v>
      </c>
    </row>
    <row r="371" spans="1:4" x14ac:dyDescent="0.2">
      <c r="D371" t="str">
        <f t="shared" si="5"/>
        <v/>
      </c>
    </row>
    <row r="372" spans="1:4" x14ac:dyDescent="0.2">
      <c r="B372" s="5">
        <v>1E-3</v>
      </c>
      <c r="C372" t="s">
        <v>29</v>
      </c>
      <c r="D372" t="str">
        <f t="shared" si="5"/>
        <v/>
      </c>
    </row>
    <row r="373" spans="1:4" x14ac:dyDescent="0.2">
      <c r="B373" s="5">
        <v>0.998</v>
      </c>
      <c r="C373" t="s">
        <v>24</v>
      </c>
      <c r="D373" t="str">
        <f t="shared" si="5"/>
        <v/>
      </c>
    </row>
    <row r="374" spans="1:4" x14ac:dyDescent="0.2">
      <c r="D374" t="str">
        <f t="shared" si="5"/>
        <v/>
      </c>
    </row>
    <row r="375" spans="1:4" x14ac:dyDescent="0.2">
      <c r="A375" t="s">
        <v>139</v>
      </c>
      <c r="D375">
        <f t="shared" si="5"/>
        <v>47</v>
      </c>
    </row>
    <row r="376" spans="1:4" x14ac:dyDescent="0.2">
      <c r="D376" t="str">
        <f t="shared" si="5"/>
        <v/>
      </c>
    </row>
    <row r="377" spans="1:4" x14ac:dyDescent="0.2">
      <c r="B377" s="5">
        <v>1</v>
      </c>
      <c r="C377" t="s">
        <v>92</v>
      </c>
      <c r="D377" t="str">
        <f t="shared" si="5"/>
        <v/>
      </c>
    </row>
    <row r="378" spans="1:4" x14ac:dyDescent="0.2">
      <c r="D378" t="str">
        <f t="shared" si="5"/>
        <v/>
      </c>
    </row>
    <row r="379" spans="1:4" x14ac:dyDescent="0.2">
      <c r="A379" t="s">
        <v>140</v>
      </c>
      <c r="D379">
        <f t="shared" si="5"/>
        <v>87</v>
      </c>
    </row>
    <row r="380" spans="1:4" x14ac:dyDescent="0.2">
      <c r="D380" t="str">
        <f t="shared" si="5"/>
        <v/>
      </c>
    </row>
    <row r="381" spans="1:4" x14ac:dyDescent="0.2">
      <c r="B381" s="5">
        <v>0.28699999999999998</v>
      </c>
      <c r="C381" t="s">
        <v>47</v>
      </c>
      <c r="D381" t="str">
        <f t="shared" si="5"/>
        <v/>
      </c>
    </row>
    <row r="382" spans="1:4" x14ac:dyDescent="0.2">
      <c r="B382" s="5">
        <v>0.71199999999999997</v>
      </c>
      <c r="C382" t="s">
        <v>127</v>
      </c>
      <c r="D382" t="str">
        <f t="shared" si="5"/>
        <v/>
      </c>
    </row>
    <row r="383" spans="1:4" x14ac:dyDescent="0.2">
      <c r="D383" t="str">
        <f t="shared" si="5"/>
        <v/>
      </c>
    </row>
    <row r="384" spans="1:4" x14ac:dyDescent="0.2">
      <c r="A384" t="s">
        <v>141</v>
      </c>
      <c r="D384">
        <f t="shared" si="5"/>
        <v>10</v>
      </c>
    </row>
    <row r="385" spans="1:4" x14ac:dyDescent="0.2">
      <c r="D385" t="str">
        <f t="shared" si="5"/>
        <v/>
      </c>
    </row>
    <row r="386" spans="1:4" x14ac:dyDescent="0.2">
      <c r="B386" s="5">
        <v>1</v>
      </c>
      <c r="C386" t="s">
        <v>27</v>
      </c>
      <c r="D386" t="str">
        <f t="shared" si="5"/>
        <v/>
      </c>
    </row>
    <row r="387" spans="1:4" x14ac:dyDescent="0.2">
      <c r="D387" t="str">
        <f t="shared" ref="D387:D450" si="6">IFERROR(HLOOKUP($A387,$E$2:$OG$3,2,FALSE),"")</f>
        <v/>
      </c>
    </row>
    <row r="388" spans="1:4" x14ac:dyDescent="0.2">
      <c r="A388" t="s">
        <v>142</v>
      </c>
      <c r="D388">
        <f t="shared" si="6"/>
        <v>2</v>
      </c>
    </row>
    <row r="389" spans="1:4" x14ac:dyDescent="0.2">
      <c r="D389" t="str">
        <f t="shared" si="6"/>
        <v/>
      </c>
    </row>
    <row r="390" spans="1:4" x14ac:dyDescent="0.2">
      <c r="B390" s="5">
        <v>1</v>
      </c>
      <c r="C390" t="s">
        <v>20</v>
      </c>
      <c r="D390" t="str">
        <f t="shared" si="6"/>
        <v/>
      </c>
    </row>
    <row r="391" spans="1:4" x14ac:dyDescent="0.2">
      <c r="D391" t="str">
        <f t="shared" si="6"/>
        <v/>
      </c>
    </row>
    <row r="392" spans="1:4" x14ac:dyDescent="0.2">
      <c r="A392" t="s">
        <v>143</v>
      </c>
      <c r="D392">
        <f t="shared" si="6"/>
        <v>2</v>
      </c>
    </row>
    <row r="393" spans="1:4" x14ac:dyDescent="0.2">
      <c r="D393" t="str">
        <f t="shared" si="6"/>
        <v/>
      </c>
    </row>
    <row r="394" spans="1:4" x14ac:dyDescent="0.2">
      <c r="B394" s="5">
        <v>1</v>
      </c>
      <c r="C394" t="s">
        <v>20</v>
      </c>
      <c r="D394" t="str">
        <f t="shared" si="6"/>
        <v/>
      </c>
    </row>
    <row r="395" spans="1:4" x14ac:dyDescent="0.2">
      <c r="D395" t="str">
        <f t="shared" si="6"/>
        <v/>
      </c>
    </row>
    <row r="396" spans="1:4" x14ac:dyDescent="0.2">
      <c r="A396" t="s">
        <v>144</v>
      </c>
      <c r="D396">
        <f t="shared" si="6"/>
        <v>2</v>
      </c>
    </row>
    <row r="397" spans="1:4" x14ac:dyDescent="0.2">
      <c r="D397" t="str">
        <f t="shared" si="6"/>
        <v/>
      </c>
    </row>
    <row r="398" spans="1:4" x14ac:dyDescent="0.2">
      <c r="B398" s="5">
        <v>1</v>
      </c>
      <c r="C398" t="s">
        <v>47</v>
      </c>
      <c r="D398" t="str">
        <f t="shared" si="6"/>
        <v/>
      </c>
    </row>
    <row r="399" spans="1:4" x14ac:dyDescent="0.2">
      <c r="D399" t="str">
        <f t="shared" si="6"/>
        <v/>
      </c>
    </row>
    <row r="400" spans="1:4" x14ac:dyDescent="0.2">
      <c r="A400" t="s">
        <v>145</v>
      </c>
      <c r="D400">
        <f t="shared" si="6"/>
        <v>0</v>
      </c>
    </row>
    <row r="401" spans="1:4" x14ac:dyDescent="0.2">
      <c r="D401" t="str">
        <f t="shared" si="6"/>
        <v/>
      </c>
    </row>
    <row r="402" spans="1:4" x14ac:dyDescent="0.2">
      <c r="A402" t="s">
        <v>146</v>
      </c>
      <c r="D402">
        <f t="shared" si="6"/>
        <v>157</v>
      </c>
    </row>
    <row r="403" spans="1:4" x14ac:dyDescent="0.2">
      <c r="D403" t="str">
        <f t="shared" si="6"/>
        <v/>
      </c>
    </row>
    <row r="404" spans="1:4" x14ac:dyDescent="0.2">
      <c r="B404" s="5">
        <v>0.61299999999999999</v>
      </c>
      <c r="C404" t="s">
        <v>20</v>
      </c>
      <c r="D404" t="str">
        <f t="shared" si="6"/>
        <v/>
      </c>
    </row>
    <row r="405" spans="1:4" x14ac:dyDescent="0.2">
      <c r="B405" s="5">
        <v>0.159</v>
      </c>
      <c r="C405" t="s">
        <v>127</v>
      </c>
      <c r="D405" t="str">
        <f t="shared" si="6"/>
        <v/>
      </c>
    </row>
    <row r="406" spans="1:4" x14ac:dyDescent="0.2">
      <c r="B406" s="5">
        <v>0.22600000000000001</v>
      </c>
      <c r="C406" t="s">
        <v>24</v>
      </c>
      <c r="D406" t="str">
        <f t="shared" si="6"/>
        <v/>
      </c>
    </row>
    <row r="407" spans="1:4" x14ac:dyDescent="0.2">
      <c r="D407" t="str">
        <f t="shared" si="6"/>
        <v/>
      </c>
    </row>
    <row r="408" spans="1:4" x14ac:dyDescent="0.2">
      <c r="A408" t="s">
        <v>147</v>
      </c>
      <c r="D408">
        <f t="shared" si="6"/>
        <v>8</v>
      </c>
    </row>
    <row r="409" spans="1:4" x14ac:dyDescent="0.2">
      <c r="D409" t="str">
        <f t="shared" si="6"/>
        <v/>
      </c>
    </row>
    <row r="410" spans="1:4" x14ac:dyDescent="0.2">
      <c r="B410" s="5">
        <v>1</v>
      </c>
      <c r="C410" t="s">
        <v>127</v>
      </c>
      <c r="D410" t="str">
        <f t="shared" si="6"/>
        <v/>
      </c>
    </row>
    <row r="411" spans="1:4" x14ac:dyDescent="0.2">
      <c r="D411" t="str">
        <f t="shared" si="6"/>
        <v/>
      </c>
    </row>
    <row r="412" spans="1:4" x14ac:dyDescent="0.2">
      <c r="A412" t="s">
        <v>148</v>
      </c>
      <c r="D412">
        <f t="shared" si="6"/>
        <v>2</v>
      </c>
    </row>
    <row r="413" spans="1:4" x14ac:dyDescent="0.2">
      <c r="D413" t="str">
        <f t="shared" si="6"/>
        <v/>
      </c>
    </row>
    <row r="414" spans="1:4" x14ac:dyDescent="0.2">
      <c r="B414" s="5">
        <v>1</v>
      </c>
      <c r="C414" t="s">
        <v>20</v>
      </c>
      <c r="D414" t="str">
        <f t="shared" si="6"/>
        <v/>
      </c>
    </row>
    <row r="415" spans="1:4" x14ac:dyDescent="0.2">
      <c r="D415" t="str">
        <f t="shared" si="6"/>
        <v/>
      </c>
    </row>
    <row r="416" spans="1:4" x14ac:dyDescent="0.2">
      <c r="A416" t="s">
        <v>149</v>
      </c>
      <c r="D416">
        <f t="shared" si="6"/>
        <v>6</v>
      </c>
    </row>
    <row r="417" spans="1:4" x14ac:dyDescent="0.2">
      <c r="D417" t="str">
        <f t="shared" si="6"/>
        <v/>
      </c>
    </row>
    <row r="418" spans="1:4" x14ac:dyDescent="0.2">
      <c r="B418" s="5">
        <v>1</v>
      </c>
      <c r="C418" t="s">
        <v>127</v>
      </c>
      <c r="D418" t="str">
        <f t="shared" si="6"/>
        <v/>
      </c>
    </row>
    <row r="419" spans="1:4" x14ac:dyDescent="0.2">
      <c r="D419" t="str">
        <f t="shared" si="6"/>
        <v/>
      </c>
    </row>
    <row r="420" spans="1:4" x14ac:dyDescent="0.2">
      <c r="A420" t="s">
        <v>150</v>
      </c>
      <c r="D420">
        <f t="shared" si="6"/>
        <v>37</v>
      </c>
    </row>
    <row r="421" spans="1:4" x14ac:dyDescent="0.2">
      <c r="D421" t="str">
        <f t="shared" si="6"/>
        <v/>
      </c>
    </row>
    <row r="422" spans="1:4" x14ac:dyDescent="0.2">
      <c r="B422" s="5">
        <v>1</v>
      </c>
      <c r="C422" t="s">
        <v>20</v>
      </c>
      <c r="D422" t="str">
        <f t="shared" si="6"/>
        <v/>
      </c>
    </row>
    <row r="423" spans="1:4" x14ac:dyDescent="0.2">
      <c r="D423" t="str">
        <f t="shared" si="6"/>
        <v/>
      </c>
    </row>
    <row r="424" spans="1:4" x14ac:dyDescent="0.2">
      <c r="A424" t="s">
        <v>151</v>
      </c>
      <c r="D424">
        <f t="shared" si="6"/>
        <v>4</v>
      </c>
    </row>
    <row r="425" spans="1:4" x14ac:dyDescent="0.2">
      <c r="D425" t="str">
        <f t="shared" si="6"/>
        <v/>
      </c>
    </row>
    <row r="426" spans="1:4" x14ac:dyDescent="0.2">
      <c r="B426" s="5">
        <v>1</v>
      </c>
      <c r="C426" t="s">
        <v>24</v>
      </c>
      <c r="D426" t="str">
        <f t="shared" si="6"/>
        <v/>
      </c>
    </row>
    <row r="427" spans="1:4" x14ac:dyDescent="0.2">
      <c r="D427" t="str">
        <f t="shared" si="6"/>
        <v/>
      </c>
    </row>
    <row r="428" spans="1:4" x14ac:dyDescent="0.2">
      <c r="A428" t="s">
        <v>152</v>
      </c>
      <c r="D428">
        <f t="shared" si="6"/>
        <v>48</v>
      </c>
    </row>
    <row r="429" spans="1:4" x14ac:dyDescent="0.2">
      <c r="D429" t="str">
        <f t="shared" si="6"/>
        <v/>
      </c>
    </row>
    <row r="430" spans="1:4" x14ac:dyDescent="0.2">
      <c r="B430" s="5">
        <v>1</v>
      </c>
      <c r="C430" t="s">
        <v>20</v>
      </c>
      <c r="D430" t="str">
        <f t="shared" si="6"/>
        <v/>
      </c>
    </row>
    <row r="431" spans="1:4" x14ac:dyDescent="0.2">
      <c r="D431" t="str">
        <f t="shared" si="6"/>
        <v/>
      </c>
    </row>
    <row r="432" spans="1:4" x14ac:dyDescent="0.2">
      <c r="A432" t="s">
        <v>153</v>
      </c>
      <c r="D432">
        <f t="shared" si="6"/>
        <v>7</v>
      </c>
    </row>
    <row r="433" spans="1:4" x14ac:dyDescent="0.2">
      <c r="D433" t="str">
        <f t="shared" si="6"/>
        <v/>
      </c>
    </row>
    <row r="434" spans="1:4" x14ac:dyDescent="0.2">
      <c r="B434" s="5">
        <v>1</v>
      </c>
      <c r="C434" t="s">
        <v>20</v>
      </c>
      <c r="D434" t="str">
        <f t="shared" si="6"/>
        <v/>
      </c>
    </row>
    <row r="435" spans="1:4" x14ac:dyDescent="0.2">
      <c r="D435" t="str">
        <f t="shared" si="6"/>
        <v/>
      </c>
    </row>
    <row r="436" spans="1:4" x14ac:dyDescent="0.2">
      <c r="A436" t="s">
        <v>154</v>
      </c>
      <c r="D436">
        <f t="shared" si="6"/>
        <v>0</v>
      </c>
    </row>
    <row r="437" spans="1:4" x14ac:dyDescent="0.2">
      <c r="D437" t="str">
        <f t="shared" si="6"/>
        <v/>
      </c>
    </row>
    <row r="438" spans="1:4" x14ac:dyDescent="0.2">
      <c r="A438" t="s">
        <v>155</v>
      </c>
      <c r="D438">
        <f t="shared" si="6"/>
        <v>9</v>
      </c>
    </row>
    <row r="439" spans="1:4" x14ac:dyDescent="0.2">
      <c r="D439" t="str">
        <f t="shared" si="6"/>
        <v/>
      </c>
    </row>
    <row r="440" spans="1:4" x14ac:dyDescent="0.2">
      <c r="B440" s="5">
        <v>0.66700000000000004</v>
      </c>
      <c r="C440" t="s">
        <v>20</v>
      </c>
      <c r="D440" t="str">
        <f t="shared" si="6"/>
        <v/>
      </c>
    </row>
    <row r="441" spans="1:4" x14ac:dyDescent="0.2">
      <c r="B441" s="5">
        <v>0.33200000000000002</v>
      </c>
      <c r="C441" t="s">
        <v>24</v>
      </c>
      <c r="D441" t="str">
        <f t="shared" si="6"/>
        <v/>
      </c>
    </row>
    <row r="442" spans="1:4" x14ac:dyDescent="0.2">
      <c r="D442" t="str">
        <f t="shared" si="6"/>
        <v/>
      </c>
    </row>
    <row r="443" spans="1:4" x14ac:dyDescent="0.2">
      <c r="A443" t="s">
        <v>156</v>
      </c>
      <c r="D443">
        <f t="shared" si="6"/>
        <v>8</v>
      </c>
    </row>
    <row r="444" spans="1:4" x14ac:dyDescent="0.2">
      <c r="D444" t="str">
        <f t="shared" si="6"/>
        <v/>
      </c>
    </row>
    <row r="445" spans="1:4" x14ac:dyDescent="0.2">
      <c r="B445" s="5">
        <v>1</v>
      </c>
      <c r="C445" t="s">
        <v>20</v>
      </c>
      <c r="D445" t="str">
        <f t="shared" si="6"/>
        <v/>
      </c>
    </row>
    <row r="446" spans="1:4" x14ac:dyDescent="0.2">
      <c r="D446" t="str">
        <f t="shared" si="6"/>
        <v/>
      </c>
    </row>
    <row r="447" spans="1:4" x14ac:dyDescent="0.2">
      <c r="A447" t="s">
        <v>157</v>
      </c>
      <c r="D447">
        <f t="shared" si="6"/>
        <v>3</v>
      </c>
    </row>
    <row r="448" spans="1:4" x14ac:dyDescent="0.2">
      <c r="D448" t="str">
        <f t="shared" si="6"/>
        <v/>
      </c>
    </row>
    <row r="449" spans="1:4" x14ac:dyDescent="0.2">
      <c r="B449" s="5">
        <v>1</v>
      </c>
      <c r="C449" t="s">
        <v>20</v>
      </c>
      <c r="D449" t="str">
        <f t="shared" si="6"/>
        <v/>
      </c>
    </row>
    <row r="450" spans="1:4" x14ac:dyDescent="0.2">
      <c r="D450" t="str">
        <f t="shared" si="6"/>
        <v/>
      </c>
    </row>
    <row r="451" spans="1:4" x14ac:dyDescent="0.2">
      <c r="A451" t="s">
        <v>158</v>
      </c>
      <c r="D451">
        <f t="shared" ref="D451:D514" si="7">IFERROR(HLOOKUP($A451,$E$2:$OG$3,2,FALSE),"")</f>
        <v>8</v>
      </c>
    </row>
    <row r="452" spans="1:4" x14ac:dyDescent="0.2">
      <c r="D452" t="str">
        <f t="shared" si="7"/>
        <v/>
      </c>
    </row>
    <row r="453" spans="1:4" x14ac:dyDescent="0.2">
      <c r="B453" s="5">
        <v>0.10199999999999999</v>
      </c>
      <c r="C453" t="s">
        <v>23</v>
      </c>
      <c r="D453" t="str">
        <f t="shared" si="7"/>
        <v/>
      </c>
    </row>
    <row r="454" spans="1:4" x14ac:dyDescent="0.2">
      <c r="B454" s="5">
        <v>0.89700000000000002</v>
      </c>
      <c r="C454" t="s">
        <v>24</v>
      </c>
      <c r="D454" t="str">
        <f t="shared" si="7"/>
        <v/>
      </c>
    </row>
    <row r="455" spans="1:4" x14ac:dyDescent="0.2">
      <c r="D455" t="str">
        <f t="shared" si="7"/>
        <v/>
      </c>
    </row>
    <row r="456" spans="1:4" x14ac:dyDescent="0.2">
      <c r="A456" t="s">
        <v>159</v>
      </c>
      <c r="D456">
        <f t="shared" si="7"/>
        <v>2</v>
      </c>
    </row>
    <row r="457" spans="1:4" x14ac:dyDescent="0.2">
      <c r="D457" t="str">
        <f t="shared" si="7"/>
        <v/>
      </c>
    </row>
    <row r="458" spans="1:4" x14ac:dyDescent="0.2">
      <c r="B458" s="5">
        <v>1</v>
      </c>
      <c r="C458" t="s">
        <v>20</v>
      </c>
      <c r="D458" t="str">
        <f t="shared" si="7"/>
        <v/>
      </c>
    </row>
    <row r="459" spans="1:4" x14ac:dyDescent="0.2">
      <c r="D459" t="str">
        <f t="shared" si="7"/>
        <v/>
      </c>
    </row>
    <row r="460" spans="1:4" x14ac:dyDescent="0.2">
      <c r="A460" t="s">
        <v>160</v>
      </c>
      <c r="D460">
        <f t="shared" si="7"/>
        <v>20</v>
      </c>
    </row>
    <row r="461" spans="1:4" x14ac:dyDescent="0.2">
      <c r="D461" t="str">
        <f t="shared" si="7"/>
        <v/>
      </c>
    </row>
    <row r="462" spans="1:4" x14ac:dyDescent="0.2">
      <c r="B462" s="5">
        <v>8.5999999999999993E-2</v>
      </c>
      <c r="C462" t="s">
        <v>20</v>
      </c>
      <c r="D462" t="str">
        <f t="shared" si="7"/>
        <v/>
      </c>
    </row>
    <row r="463" spans="1:4" x14ac:dyDescent="0.2">
      <c r="B463" s="5">
        <v>0.91300000000000003</v>
      </c>
      <c r="C463" t="s">
        <v>24</v>
      </c>
      <c r="D463" t="str">
        <f t="shared" si="7"/>
        <v/>
      </c>
    </row>
    <row r="464" spans="1:4" x14ac:dyDescent="0.2">
      <c r="D464" t="str">
        <f t="shared" si="7"/>
        <v/>
      </c>
    </row>
    <row r="465" spans="1:4" x14ac:dyDescent="0.2">
      <c r="A465" s="4" t="s">
        <v>161</v>
      </c>
      <c r="D465">
        <f t="shared" si="7"/>
        <v>21</v>
      </c>
    </row>
    <row r="466" spans="1:4" x14ac:dyDescent="0.2">
      <c r="D466" t="str">
        <f t="shared" si="7"/>
        <v/>
      </c>
    </row>
    <row r="467" spans="1:4" x14ac:dyDescent="0.2">
      <c r="B467" s="5">
        <v>1</v>
      </c>
      <c r="C467" t="s">
        <v>71</v>
      </c>
      <c r="D467" t="str">
        <f t="shared" si="7"/>
        <v/>
      </c>
    </row>
    <row r="468" spans="1:4" x14ac:dyDescent="0.2">
      <c r="D468" t="str">
        <f t="shared" si="7"/>
        <v/>
      </c>
    </row>
    <row r="469" spans="1:4" x14ac:dyDescent="0.2">
      <c r="A469" t="s">
        <v>162</v>
      </c>
      <c r="D469">
        <f t="shared" si="7"/>
        <v>5</v>
      </c>
    </row>
    <row r="470" spans="1:4" x14ac:dyDescent="0.2">
      <c r="D470" t="str">
        <f t="shared" si="7"/>
        <v/>
      </c>
    </row>
    <row r="471" spans="1:4" x14ac:dyDescent="0.2">
      <c r="B471" s="5">
        <v>1</v>
      </c>
      <c r="C471" t="s">
        <v>20</v>
      </c>
      <c r="D471" t="str">
        <f t="shared" si="7"/>
        <v/>
      </c>
    </row>
    <row r="472" spans="1:4" x14ac:dyDescent="0.2">
      <c r="D472" t="str">
        <f t="shared" si="7"/>
        <v/>
      </c>
    </row>
    <row r="473" spans="1:4" x14ac:dyDescent="0.2">
      <c r="A473" t="s">
        <v>163</v>
      </c>
      <c r="D473">
        <f t="shared" si="7"/>
        <v>13</v>
      </c>
    </row>
    <row r="474" spans="1:4" x14ac:dyDescent="0.2">
      <c r="D474" t="str">
        <f t="shared" si="7"/>
        <v/>
      </c>
    </row>
    <row r="475" spans="1:4" x14ac:dyDescent="0.2">
      <c r="B475" s="5">
        <v>0.307</v>
      </c>
      <c r="C475" t="s">
        <v>20</v>
      </c>
      <c r="D475" t="str">
        <f t="shared" si="7"/>
        <v/>
      </c>
    </row>
    <row r="476" spans="1:4" x14ac:dyDescent="0.2">
      <c r="B476" s="5">
        <v>0.69199999999999995</v>
      </c>
      <c r="C476" t="s">
        <v>127</v>
      </c>
      <c r="D476" t="str">
        <f t="shared" si="7"/>
        <v/>
      </c>
    </row>
    <row r="477" spans="1:4" x14ac:dyDescent="0.2">
      <c r="D477" t="str">
        <f t="shared" si="7"/>
        <v/>
      </c>
    </row>
    <row r="478" spans="1:4" x14ac:dyDescent="0.2">
      <c r="A478" t="s">
        <v>164</v>
      </c>
      <c r="D478">
        <f t="shared" si="7"/>
        <v>5</v>
      </c>
    </row>
    <row r="479" spans="1:4" x14ac:dyDescent="0.2">
      <c r="D479" t="str">
        <f t="shared" si="7"/>
        <v/>
      </c>
    </row>
    <row r="480" spans="1:4" x14ac:dyDescent="0.2">
      <c r="B480" s="5">
        <v>1</v>
      </c>
      <c r="C480" t="s">
        <v>23</v>
      </c>
      <c r="D480" t="str">
        <f t="shared" si="7"/>
        <v/>
      </c>
    </row>
    <row r="481" spans="1:4" x14ac:dyDescent="0.2">
      <c r="D481" t="str">
        <f t="shared" si="7"/>
        <v/>
      </c>
    </row>
    <row r="482" spans="1:4" x14ac:dyDescent="0.2">
      <c r="A482" t="s">
        <v>165</v>
      </c>
      <c r="D482">
        <f t="shared" si="7"/>
        <v>76</v>
      </c>
    </row>
    <row r="483" spans="1:4" x14ac:dyDescent="0.2">
      <c r="D483" t="str">
        <f t="shared" si="7"/>
        <v/>
      </c>
    </row>
    <row r="484" spans="1:4" x14ac:dyDescent="0.2">
      <c r="B484" s="5">
        <v>1</v>
      </c>
      <c r="C484" t="s">
        <v>23</v>
      </c>
      <c r="D484" t="str">
        <f t="shared" si="7"/>
        <v/>
      </c>
    </row>
    <row r="485" spans="1:4" x14ac:dyDescent="0.2">
      <c r="A485" t="s">
        <v>38</v>
      </c>
      <c r="B485" t="s">
        <v>10</v>
      </c>
      <c r="D485" t="str">
        <f t="shared" si="7"/>
        <v/>
      </c>
    </row>
    <row r="486" spans="1:4" x14ac:dyDescent="0.2">
      <c r="A486" t="s">
        <v>91</v>
      </c>
      <c r="D486">
        <f t="shared" si="7"/>
        <v>8</v>
      </c>
    </row>
    <row r="487" spans="1:4" x14ac:dyDescent="0.2">
      <c r="D487" t="str">
        <f t="shared" si="7"/>
        <v/>
      </c>
    </row>
    <row r="488" spans="1:4" x14ac:dyDescent="0.2">
      <c r="B488" s="5">
        <v>0.877</v>
      </c>
      <c r="C488" t="s">
        <v>92</v>
      </c>
      <c r="D488" t="str">
        <f t="shared" si="7"/>
        <v/>
      </c>
    </row>
    <row r="489" spans="1:4" x14ac:dyDescent="0.2">
      <c r="B489" s="5">
        <v>0.122</v>
      </c>
      <c r="C489" t="s">
        <v>29</v>
      </c>
      <c r="D489" t="str">
        <f t="shared" si="7"/>
        <v/>
      </c>
    </row>
    <row r="490" spans="1:4" x14ac:dyDescent="0.2">
      <c r="D490" t="str">
        <f t="shared" si="7"/>
        <v/>
      </c>
    </row>
    <row r="491" spans="1:4" x14ac:dyDescent="0.2">
      <c r="A491" t="s">
        <v>93</v>
      </c>
      <c r="D491">
        <f t="shared" si="7"/>
        <v>11</v>
      </c>
    </row>
    <row r="492" spans="1:4" x14ac:dyDescent="0.2">
      <c r="D492" t="str">
        <f t="shared" si="7"/>
        <v/>
      </c>
    </row>
    <row r="493" spans="1:4" x14ac:dyDescent="0.2">
      <c r="B493" s="5">
        <v>1</v>
      </c>
      <c r="C493" t="s">
        <v>27</v>
      </c>
      <c r="D493" t="str">
        <f t="shared" si="7"/>
        <v/>
      </c>
    </row>
    <row r="494" spans="1:4" x14ac:dyDescent="0.2">
      <c r="D494" t="str">
        <f t="shared" si="7"/>
        <v/>
      </c>
    </row>
    <row r="495" spans="1:4" x14ac:dyDescent="0.2">
      <c r="A495" t="s">
        <v>94</v>
      </c>
      <c r="D495">
        <f t="shared" si="7"/>
        <v>39</v>
      </c>
    </row>
    <row r="496" spans="1:4" x14ac:dyDescent="0.2">
      <c r="D496" t="str">
        <f t="shared" si="7"/>
        <v/>
      </c>
    </row>
    <row r="497" spans="1:4" x14ac:dyDescent="0.2">
      <c r="B497" s="5">
        <v>1</v>
      </c>
      <c r="C497" t="s">
        <v>27</v>
      </c>
      <c r="D497" t="str">
        <f t="shared" si="7"/>
        <v/>
      </c>
    </row>
    <row r="498" spans="1:4" x14ac:dyDescent="0.2">
      <c r="D498" t="str">
        <f t="shared" si="7"/>
        <v/>
      </c>
    </row>
    <row r="499" spans="1:4" x14ac:dyDescent="0.2">
      <c r="A499" t="s">
        <v>97</v>
      </c>
      <c r="D499">
        <f t="shared" si="7"/>
        <v>69</v>
      </c>
    </row>
    <row r="500" spans="1:4" x14ac:dyDescent="0.2">
      <c r="D500" t="str">
        <f t="shared" si="7"/>
        <v/>
      </c>
    </row>
    <row r="501" spans="1:4" x14ac:dyDescent="0.2">
      <c r="B501" s="5">
        <v>0.97799999999999998</v>
      </c>
      <c r="C501" t="s">
        <v>27</v>
      </c>
      <c r="D501" t="str">
        <f t="shared" si="7"/>
        <v/>
      </c>
    </row>
    <row r="502" spans="1:4" x14ac:dyDescent="0.2">
      <c r="B502" s="5">
        <v>2.1000000000000001E-2</v>
      </c>
      <c r="C502" t="s">
        <v>24</v>
      </c>
      <c r="D502" t="str">
        <f t="shared" si="7"/>
        <v/>
      </c>
    </row>
    <row r="503" spans="1:4" x14ac:dyDescent="0.2">
      <c r="D503" t="str">
        <f t="shared" si="7"/>
        <v/>
      </c>
    </row>
    <row r="504" spans="1:4" x14ac:dyDescent="0.2">
      <c r="A504" t="s">
        <v>98</v>
      </c>
      <c r="D504">
        <f t="shared" si="7"/>
        <v>181</v>
      </c>
    </row>
    <row r="505" spans="1:4" x14ac:dyDescent="0.2">
      <c r="D505" t="str">
        <f t="shared" si="7"/>
        <v/>
      </c>
    </row>
    <row r="506" spans="1:4" x14ac:dyDescent="0.2">
      <c r="B506" s="5">
        <v>7.0999999999999994E-2</v>
      </c>
      <c r="C506" t="s">
        <v>20</v>
      </c>
      <c r="D506" t="str">
        <f t="shared" si="7"/>
        <v/>
      </c>
    </row>
    <row r="507" spans="1:4" x14ac:dyDescent="0.2">
      <c r="B507" s="5">
        <v>0.92800000000000005</v>
      </c>
      <c r="C507" t="s">
        <v>27</v>
      </c>
      <c r="D507" t="str">
        <f t="shared" si="7"/>
        <v/>
      </c>
    </row>
    <row r="508" spans="1:4" x14ac:dyDescent="0.2">
      <c r="D508" t="str">
        <f t="shared" si="7"/>
        <v/>
      </c>
    </row>
    <row r="509" spans="1:4" x14ac:dyDescent="0.2">
      <c r="A509" t="s">
        <v>99</v>
      </c>
      <c r="D509">
        <f t="shared" si="7"/>
        <v>15</v>
      </c>
    </row>
    <row r="510" spans="1:4" x14ac:dyDescent="0.2">
      <c r="D510" t="str">
        <f t="shared" si="7"/>
        <v/>
      </c>
    </row>
    <row r="511" spans="1:4" x14ac:dyDescent="0.2">
      <c r="B511" s="5">
        <v>0.35499999999999998</v>
      </c>
      <c r="C511" t="s">
        <v>20</v>
      </c>
      <c r="D511" t="str">
        <f t="shared" si="7"/>
        <v/>
      </c>
    </row>
    <row r="512" spans="1:4" x14ac:dyDescent="0.2">
      <c r="B512" s="5">
        <v>0.64400000000000002</v>
      </c>
      <c r="C512" t="s">
        <v>28</v>
      </c>
      <c r="D512" t="str">
        <f t="shared" si="7"/>
        <v/>
      </c>
    </row>
    <row r="513" spans="1:4" x14ac:dyDescent="0.2">
      <c r="D513" t="str">
        <f t="shared" si="7"/>
        <v/>
      </c>
    </row>
    <row r="514" spans="1:4" x14ac:dyDescent="0.2">
      <c r="A514" t="s">
        <v>105</v>
      </c>
      <c r="D514">
        <f t="shared" si="7"/>
        <v>16</v>
      </c>
    </row>
    <row r="515" spans="1:4" x14ac:dyDescent="0.2">
      <c r="D515" t="str">
        <f t="shared" ref="D515:D578" si="8">IFERROR(HLOOKUP($A515,$E$2:$OG$3,2,FALSE),"")</f>
        <v/>
      </c>
    </row>
    <row r="516" spans="1:4" x14ac:dyDescent="0.2">
      <c r="B516" s="5">
        <v>1</v>
      </c>
      <c r="C516" t="s">
        <v>23</v>
      </c>
      <c r="D516" t="str">
        <f t="shared" si="8"/>
        <v/>
      </c>
    </row>
    <row r="517" spans="1:4" x14ac:dyDescent="0.2">
      <c r="D517" t="str">
        <f t="shared" si="8"/>
        <v/>
      </c>
    </row>
    <row r="518" spans="1:4" x14ac:dyDescent="0.2">
      <c r="A518" s="4" t="s">
        <v>106</v>
      </c>
      <c r="D518">
        <f t="shared" si="8"/>
        <v>4</v>
      </c>
    </row>
    <row r="519" spans="1:4" x14ac:dyDescent="0.2">
      <c r="D519" t="str">
        <f t="shared" si="8"/>
        <v/>
      </c>
    </row>
    <row r="520" spans="1:4" x14ac:dyDescent="0.2">
      <c r="B520" s="5">
        <v>1</v>
      </c>
      <c r="C520" t="s">
        <v>20</v>
      </c>
      <c r="D520" t="str">
        <f t="shared" si="8"/>
        <v/>
      </c>
    </row>
    <row r="521" spans="1:4" x14ac:dyDescent="0.2">
      <c r="D521" t="str">
        <f t="shared" si="8"/>
        <v/>
      </c>
    </row>
    <row r="522" spans="1:4" x14ac:dyDescent="0.2">
      <c r="A522" t="s">
        <v>107</v>
      </c>
      <c r="D522">
        <f t="shared" si="8"/>
        <v>2</v>
      </c>
    </row>
    <row r="523" spans="1:4" x14ac:dyDescent="0.2">
      <c r="D523" t="str">
        <f t="shared" si="8"/>
        <v/>
      </c>
    </row>
    <row r="524" spans="1:4" x14ac:dyDescent="0.2">
      <c r="B524" s="5">
        <v>1</v>
      </c>
      <c r="C524" t="s">
        <v>24</v>
      </c>
      <c r="D524" t="str">
        <f t="shared" si="8"/>
        <v/>
      </c>
    </row>
    <row r="525" spans="1:4" x14ac:dyDescent="0.2">
      <c r="D525" t="str">
        <f t="shared" si="8"/>
        <v/>
      </c>
    </row>
    <row r="526" spans="1:4" x14ac:dyDescent="0.2">
      <c r="A526" t="s">
        <v>113</v>
      </c>
      <c r="D526">
        <f t="shared" si="8"/>
        <v>17</v>
      </c>
    </row>
    <row r="527" spans="1:4" x14ac:dyDescent="0.2">
      <c r="D527" t="str">
        <f t="shared" si="8"/>
        <v/>
      </c>
    </row>
    <row r="528" spans="1:4" x14ac:dyDescent="0.2">
      <c r="B528" s="5">
        <v>1</v>
      </c>
      <c r="C528" t="s">
        <v>20</v>
      </c>
      <c r="D528" t="str">
        <f t="shared" si="8"/>
        <v/>
      </c>
    </row>
    <row r="529" spans="1:4" x14ac:dyDescent="0.2">
      <c r="D529" t="str">
        <f t="shared" si="8"/>
        <v/>
      </c>
    </row>
    <row r="530" spans="1:4" x14ac:dyDescent="0.2">
      <c r="A530" t="s">
        <v>114</v>
      </c>
      <c r="D530">
        <f t="shared" si="8"/>
        <v>5</v>
      </c>
    </row>
    <row r="531" spans="1:4" x14ac:dyDescent="0.2">
      <c r="D531" t="str">
        <f t="shared" si="8"/>
        <v/>
      </c>
    </row>
    <row r="532" spans="1:4" x14ac:dyDescent="0.2">
      <c r="B532" s="5">
        <v>1</v>
      </c>
      <c r="C532" t="s">
        <v>20</v>
      </c>
      <c r="D532" t="str">
        <f t="shared" si="8"/>
        <v/>
      </c>
    </row>
    <row r="533" spans="1:4" x14ac:dyDescent="0.2">
      <c r="D533" t="str">
        <f t="shared" si="8"/>
        <v/>
      </c>
    </row>
    <row r="534" spans="1:4" x14ac:dyDescent="0.2">
      <c r="A534" t="s">
        <v>115</v>
      </c>
      <c r="D534">
        <f t="shared" si="8"/>
        <v>22</v>
      </c>
    </row>
    <row r="535" spans="1:4" x14ac:dyDescent="0.2">
      <c r="D535" t="str">
        <f t="shared" si="8"/>
        <v/>
      </c>
    </row>
    <row r="536" spans="1:4" x14ac:dyDescent="0.2">
      <c r="B536" s="5">
        <v>1</v>
      </c>
      <c r="C536" t="s">
        <v>20</v>
      </c>
      <c r="D536" t="str">
        <f t="shared" si="8"/>
        <v/>
      </c>
    </row>
    <row r="537" spans="1:4" x14ac:dyDescent="0.2">
      <c r="D537" t="str">
        <f t="shared" si="8"/>
        <v/>
      </c>
    </row>
    <row r="538" spans="1:4" x14ac:dyDescent="0.2">
      <c r="A538" t="s">
        <v>121</v>
      </c>
      <c r="D538">
        <f t="shared" si="8"/>
        <v>6</v>
      </c>
    </row>
    <row r="539" spans="1:4" x14ac:dyDescent="0.2">
      <c r="D539" t="str">
        <f t="shared" si="8"/>
        <v/>
      </c>
    </row>
    <row r="540" spans="1:4" x14ac:dyDescent="0.2">
      <c r="B540" s="5">
        <v>1</v>
      </c>
      <c r="C540" t="s">
        <v>20</v>
      </c>
      <c r="D540" t="str">
        <f t="shared" si="8"/>
        <v/>
      </c>
    </row>
    <row r="541" spans="1:4" x14ac:dyDescent="0.2">
      <c r="D541" t="str">
        <f t="shared" si="8"/>
        <v/>
      </c>
    </row>
    <row r="542" spans="1:4" x14ac:dyDescent="0.2">
      <c r="A542" t="s">
        <v>122</v>
      </c>
      <c r="D542">
        <f t="shared" si="8"/>
        <v>146</v>
      </c>
    </row>
    <row r="543" spans="1:4" x14ac:dyDescent="0.2">
      <c r="D543" t="str">
        <f t="shared" si="8"/>
        <v/>
      </c>
    </row>
    <row r="544" spans="1:4" x14ac:dyDescent="0.2">
      <c r="B544" s="5">
        <v>1</v>
      </c>
      <c r="C544" t="s">
        <v>20</v>
      </c>
      <c r="D544" t="str">
        <f t="shared" si="8"/>
        <v/>
      </c>
    </row>
    <row r="545" spans="1:4" x14ac:dyDescent="0.2">
      <c r="D545" t="str">
        <f t="shared" si="8"/>
        <v/>
      </c>
    </row>
    <row r="546" spans="1:4" x14ac:dyDescent="0.2">
      <c r="A546" t="s">
        <v>123</v>
      </c>
      <c r="D546">
        <f t="shared" si="8"/>
        <v>2</v>
      </c>
    </row>
    <row r="547" spans="1:4" x14ac:dyDescent="0.2">
      <c r="D547" t="str">
        <f t="shared" si="8"/>
        <v/>
      </c>
    </row>
    <row r="548" spans="1:4" x14ac:dyDescent="0.2">
      <c r="B548" s="5">
        <v>1</v>
      </c>
      <c r="C548" t="s">
        <v>29</v>
      </c>
      <c r="D548" t="str">
        <f t="shared" si="8"/>
        <v/>
      </c>
    </row>
    <row r="549" spans="1:4" x14ac:dyDescent="0.2">
      <c r="D549" t="str">
        <f t="shared" si="8"/>
        <v/>
      </c>
    </row>
    <row r="550" spans="1:4" x14ac:dyDescent="0.2">
      <c r="A550" t="s">
        <v>124</v>
      </c>
      <c r="D550">
        <f t="shared" si="8"/>
        <v>2</v>
      </c>
    </row>
    <row r="551" spans="1:4" x14ac:dyDescent="0.2">
      <c r="D551" t="str">
        <f t="shared" si="8"/>
        <v/>
      </c>
    </row>
    <row r="552" spans="1:4" x14ac:dyDescent="0.2">
      <c r="B552" s="5">
        <v>1</v>
      </c>
      <c r="C552" t="s">
        <v>125</v>
      </c>
      <c r="D552" t="str">
        <f t="shared" si="8"/>
        <v/>
      </c>
    </row>
    <row r="553" spans="1:4" x14ac:dyDescent="0.2">
      <c r="D553" t="str">
        <f t="shared" si="8"/>
        <v/>
      </c>
    </row>
    <row r="554" spans="1:4" x14ac:dyDescent="0.2">
      <c r="A554" t="s">
        <v>126</v>
      </c>
      <c r="D554">
        <f t="shared" si="8"/>
        <v>29</v>
      </c>
    </row>
    <row r="555" spans="1:4" x14ac:dyDescent="0.2">
      <c r="D555" t="str">
        <f t="shared" si="8"/>
        <v/>
      </c>
    </row>
    <row r="556" spans="1:4" x14ac:dyDescent="0.2">
      <c r="B556" s="5">
        <v>1</v>
      </c>
      <c r="C556" t="s">
        <v>127</v>
      </c>
      <c r="D556" t="str">
        <f t="shared" si="8"/>
        <v/>
      </c>
    </row>
    <row r="557" spans="1:4" x14ac:dyDescent="0.2">
      <c r="D557" t="str">
        <f t="shared" si="8"/>
        <v/>
      </c>
    </row>
    <row r="558" spans="1:4" x14ac:dyDescent="0.2">
      <c r="A558" t="s">
        <v>128</v>
      </c>
      <c r="D558">
        <f t="shared" si="8"/>
        <v>1</v>
      </c>
    </row>
    <row r="559" spans="1:4" x14ac:dyDescent="0.2">
      <c r="D559" t="str">
        <f t="shared" si="8"/>
        <v/>
      </c>
    </row>
    <row r="560" spans="1:4" x14ac:dyDescent="0.2">
      <c r="B560" s="5">
        <v>1</v>
      </c>
      <c r="C560" t="s">
        <v>24</v>
      </c>
      <c r="D560" t="str">
        <f t="shared" si="8"/>
        <v/>
      </c>
    </row>
    <row r="561" spans="1:4" x14ac:dyDescent="0.2">
      <c r="D561" t="str">
        <f t="shared" si="8"/>
        <v/>
      </c>
    </row>
    <row r="562" spans="1:4" x14ac:dyDescent="0.2">
      <c r="A562" t="s">
        <v>129</v>
      </c>
      <c r="D562">
        <f t="shared" si="8"/>
        <v>6</v>
      </c>
    </row>
    <row r="563" spans="1:4" x14ac:dyDescent="0.2">
      <c r="D563" t="str">
        <f t="shared" si="8"/>
        <v/>
      </c>
    </row>
    <row r="564" spans="1:4" x14ac:dyDescent="0.2">
      <c r="B564" s="5">
        <v>1</v>
      </c>
      <c r="C564" t="s">
        <v>47</v>
      </c>
      <c r="D564" t="str">
        <f t="shared" si="8"/>
        <v/>
      </c>
    </row>
    <row r="565" spans="1:4" x14ac:dyDescent="0.2">
      <c r="D565" t="str">
        <f t="shared" si="8"/>
        <v/>
      </c>
    </row>
    <row r="566" spans="1:4" x14ac:dyDescent="0.2">
      <c r="A566" t="s">
        <v>130</v>
      </c>
      <c r="D566">
        <f t="shared" si="8"/>
        <v>21</v>
      </c>
    </row>
    <row r="567" spans="1:4" x14ac:dyDescent="0.2">
      <c r="D567" t="str">
        <f t="shared" si="8"/>
        <v/>
      </c>
    </row>
    <row r="568" spans="1:4" x14ac:dyDescent="0.2">
      <c r="B568" s="5">
        <v>1</v>
      </c>
      <c r="C568" t="s">
        <v>71</v>
      </c>
      <c r="D568" t="str">
        <f t="shared" si="8"/>
        <v/>
      </c>
    </row>
    <row r="569" spans="1:4" x14ac:dyDescent="0.2">
      <c r="D569" t="str">
        <f t="shared" si="8"/>
        <v/>
      </c>
    </row>
    <row r="570" spans="1:4" x14ac:dyDescent="0.2">
      <c r="A570" t="s">
        <v>131</v>
      </c>
      <c r="D570">
        <f t="shared" si="8"/>
        <v>2</v>
      </c>
    </row>
    <row r="571" spans="1:4" x14ac:dyDescent="0.2">
      <c r="D571" t="str">
        <f t="shared" si="8"/>
        <v/>
      </c>
    </row>
    <row r="572" spans="1:4" x14ac:dyDescent="0.2">
      <c r="B572" s="5">
        <v>1</v>
      </c>
      <c r="C572" t="s">
        <v>20</v>
      </c>
      <c r="D572" t="str">
        <f t="shared" si="8"/>
        <v/>
      </c>
    </row>
    <row r="573" spans="1:4" x14ac:dyDescent="0.2">
      <c r="D573" t="str">
        <f t="shared" si="8"/>
        <v/>
      </c>
    </row>
    <row r="574" spans="1:4" x14ac:dyDescent="0.2">
      <c r="A574" t="s">
        <v>133</v>
      </c>
      <c r="D574">
        <f t="shared" si="8"/>
        <v>19</v>
      </c>
    </row>
    <row r="575" spans="1:4" x14ac:dyDescent="0.2">
      <c r="D575" t="str">
        <f t="shared" si="8"/>
        <v/>
      </c>
    </row>
    <row r="576" spans="1:4" x14ac:dyDescent="0.2">
      <c r="B576" s="5">
        <v>1</v>
      </c>
      <c r="C576" t="s">
        <v>20</v>
      </c>
      <c r="D576" t="str">
        <f t="shared" si="8"/>
        <v/>
      </c>
    </row>
    <row r="577" spans="1:4" x14ac:dyDescent="0.2">
      <c r="D577" t="str">
        <f t="shared" si="8"/>
        <v/>
      </c>
    </row>
    <row r="578" spans="1:4" x14ac:dyDescent="0.2">
      <c r="A578" t="s">
        <v>136</v>
      </c>
      <c r="D578">
        <f t="shared" si="8"/>
        <v>2</v>
      </c>
    </row>
    <row r="579" spans="1:4" x14ac:dyDescent="0.2">
      <c r="D579" t="str">
        <f t="shared" ref="D579:D642" si="9">IFERROR(HLOOKUP($A579,$E$2:$OG$3,2,FALSE),"")</f>
        <v/>
      </c>
    </row>
    <row r="580" spans="1:4" x14ac:dyDescent="0.2">
      <c r="B580" s="5">
        <v>1</v>
      </c>
      <c r="C580" t="s">
        <v>20</v>
      </c>
      <c r="D580" t="str">
        <f t="shared" si="9"/>
        <v/>
      </c>
    </row>
    <row r="581" spans="1:4" x14ac:dyDescent="0.2">
      <c r="D581" t="str">
        <f t="shared" si="9"/>
        <v/>
      </c>
    </row>
    <row r="582" spans="1:4" x14ac:dyDescent="0.2">
      <c r="A582" t="s">
        <v>143</v>
      </c>
      <c r="D582">
        <f t="shared" si="9"/>
        <v>2</v>
      </c>
    </row>
    <row r="583" spans="1:4" x14ac:dyDescent="0.2">
      <c r="D583" t="str">
        <f t="shared" si="9"/>
        <v/>
      </c>
    </row>
    <row r="584" spans="1:4" x14ac:dyDescent="0.2">
      <c r="B584" s="5">
        <v>1</v>
      </c>
      <c r="C584" t="s">
        <v>20</v>
      </c>
      <c r="D584" t="str">
        <f t="shared" si="9"/>
        <v/>
      </c>
    </row>
    <row r="585" spans="1:4" x14ac:dyDescent="0.2">
      <c r="D585" t="str">
        <f t="shared" si="9"/>
        <v/>
      </c>
    </row>
    <row r="586" spans="1:4" x14ac:dyDescent="0.2">
      <c r="A586" t="s">
        <v>144</v>
      </c>
      <c r="D586">
        <f t="shared" si="9"/>
        <v>2</v>
      </c>
    </row>
    <row r="587" spans="1:4" x14ac:dyDescent="0.2">
      <c r="D587" t="str">
        <f t="shared" si="9"/>
        <v/>
      </c>
    </row>
    <row r="588" spans="1:4" x14ac:dyDescent="0.2">
      <c r="B588" s="5">
        <v>1</v>
      </c>
      <c r="C588" t="s">
        <v>47</v>
      </c>
      <c r="D588" t="str">
        <f t="shared" si="9"/>
        <v/>
      </c>
    </row>
    <row r="589" spans="1:4" x14ac:dyDescent="0.2">
      <c r="D589" t="str">
        <f t="shared" si="9"/>
        <v/>
      </c>
    </row>
    <row r="590" spans="1:4" x14ac:dyDescent="0.2">
      <c r="A590" t="s">
        <v>147</v>
      </c>
      <c r="D590">
        <f t="shared" si="9"/>
        <v>8</v>
      </c>
    </row>
    <row r="591" spans="1:4" x14ac:dyDescent="0.2">
      <c r="D591" t="str">
        <f t="shared" si="9"/>
        <v/>
      </c>
    </row>
    <row r="592" spans="1:4" x14ac:dyDescent="0.2">
      <c r="B592" s="5">
        <v>1</v>
      </c>
      <c r="C592" t="s">
        <v>127</v>
      </c>
      <c r="D592" t="str">
        <f t="shared" si="9"/>
        <v/>
      </c>
    </row>
    <row r="593" spans="1:4" x14ac:dyDescent="0.2">
      <c r="D593" t="str">
        <f t="shared" si="9"/>
        <v/>
      </c>
    </row>
    <row r="594" spans="1:4" x14ac:dyDescent="0.2">
      <c r="A594" t="s">
        <v>148</v>
      </c>
      <c r="D594">
        <f t="shared" si="9"/>
        <v>2</v>
      </c>
    </row>
    <row r="595" spans="1:4" x14ac:dyDescent="0.2">
      <c r="D595" t="str">
        <f t="shared" si="9"/>
        <v/>
      </c>
    </row>
    <row r="596" spans="1:4" x14ac:dyDescent="0.2">
      <c r="B596" s="5">
        <v>1</v>
      </c>
      <c r="C596" t="s">
        <v>20</v>
      </c>
      <c r="D596" t="str">
        <f t="shared" si="9"/>
        <v/>
      </c>
    </row>
    <row r="597" spans="1:4" x14ac:dyDescent="0.2">
      <c r="D597" t="str">
        <f t="shared" si="9"/>
        <v/>
      </c>
    </row>
    <row r="598" spans="1:4" x14ac:dyDescent="0.2">
      <c r="A598" t="s">
        <v>149</v>
      </c>
      <c r="D598">
        <f t="shared" si="9"/>
        <v>6</v>
      </c>
    </row>
    <row r="599" spans="1:4" x14ac:dyDescent="0.2">
      <c r="D599" t="str">
        <f t="shared" si="9"/>
        <v/>
      </c>
    </row>
    <row r="600" spans="1:4" x14ac:dyDescent="0.2">
      <c r="B600" s="5">
        <v>1</v>
      </c>
      <c r="C600" t="s">
        <v>127</v>
      </c>
      <c r="D600" t="str">
        <f t="shared" si="9"/>
        <v/>
      </c>
    </row>
    <row r="601" spans="1:4" x14ac:dyDescent="0.2">
      <c r="D601" t="str">
        <f t="shared" si="9"/>
        <v/>
      </c>
    </row>
    <row r="602" spans="1:4" x14ac:dyDescent="0.2">
      <c r="A602" t="s">
        <v>152</v>
      </c>
      <c r="D602">
        <f t="shared" si="9"/>
        <v>48</v>
      </c>
    </row>
    <row r="603" spans="1:4" x14ac:dyDescent="0.2">
      <c r="D603" t="str">
        <f t="shared" si="9"/>
        <v/>
      </c>
    </row>
    <row r="604" spans="1:4" x14ac:dyDescent="0.2">
      <c r="B604" s="5">
        <v>1</v>
      </c>
      <c r="C604" t="s">
        <v>20</v>
      </c>
      <c r="D604" t="str">
        <f t="shared" si="9"/>
        <v/>
      </c>
    </row>
    <row r="605" spans="1:4" x14ac:dyDescent="0.2">
      <c r="D605" t="str">
        <f t="shared" si="9"/>
        <v/>
      </c>
    </row>
    <row r="606" spans="1:4" x14ac:dyDescent="0.2">
      <c r="A606" t="s">
        <v>156</v>
      </c>
      <c r="D606">
        <f t="shared" si="9"/>
        <v>8</v>
      </c>
    </row>
    <row r="607" spans="1:4" x14ac:dyDescent="0.2">
      <c r="D607" t="str">
        <f t="shared" si="9"/>
        <v/>
      </c>
    </row>
    <row r="608" spans="1:4" x14ac:dyDescent="0.2">
      <c r="B608" s="5">
        <v>1</v>
      </c>
      <c r="C608" t="s">
        <v>20</v>
      </c>
      <c r="D608" t="str">
        <f t="shared" si="9"/>
        <v/>
      </c>
    </row>
    <row r="609" spans="1:4" x14ac:dyDescent="0.2">
      <c r="D609" t="str">
        <f t="shared" si="9"/>
        <v/>
      </c>
    </row>
    <row r="610" spans="1:4" x14ac:dyDescent="0.2">
      <c r="A610" t="s">
        <v>157</v>
      </c>
      <c r="D610">
        <f t="shared" si="9"/>
        <v>3</v>
      </c>
    </row>
    <row r="611" spans="1:4" x14ac:dyDescent="0.2">
      <c r="D611" t="str">
        <f t="shared" si="9"/>
        <v/>
      </c>
    </row>
    <row r="612" spans="1:4" x14ac:dyDescent="0.2">
      <c r="B612" s="5">
        <v>1</v>
      </c>
      <c r="C612" t="s">
        <v>20</v>
      </c>
      <c r="D612" t="str">
        <f t="shared" si="9"/>
        <v/>
      </c>
    </row>
    <row r="613" spans="1:4" x14ac:dyDescent="0.2">
      <c r="D613" t="str">
        <f t="shared" si="9"/>
        <v/>
      </c>
    </row>
    <row r="614" spans="1:4" x14ac:dyDescent="0.2">
      <c r="A614" t="s">
        <v>159</v>
      </c>
      <c r="D614">
        <f t="shared" si="9"/>
        <v>2</v>
      </c>
    </row>
    <row r="615" spans="1:4" x14ac:dyDescent="0.2">
      <c r="D615" t="str">
        <f t="shared" si="9"/>
        <v/>
      </c>
    </row>
    <row r="616" spans="1:4" x14ac:dyDescent="0.2">
      <c r="B616" s="5">
        <v>1</v>
      </c>
      <c r="C616" t="s">
        <v>20</v>
      </c>
      <c r="D616" t="str">
        <f t="shared" si="9"/>
        <v/>
      </c>
    </row>
    <row r="617" spans="1:4" x14ac:dyDescent="0.2">
      <c r="D617" t="str">
        <f t="shared" si="9"/>
        <v/>
      </c>
    </row>
    <row r="618" spans="1:4" x14ac:dyDescent="0.2">
      <c r="A618" t="s">
        <v>160</v>
      </c>
      <c r="D618">
        <f t="shared" si="9"/>
        <v>20</v>
      </c>
    </row>
    <row r="619" spans="1:4" x14ac:dyDescent="0.2">
      <c r="D619" t="str">
        <f t="shared" si="9"/>
        <v/>
      </c>
    </row>
    <row r="620" spans="1:4" x14ac:dyDescent="0.2">
      <c r="B620" s="5">
        <v>8.5999999999999993E-2</v>
      </c>
      <c r="C620" t="s">
        <v>20</v>
      </c>
      <c r="D620" t="str">
        <f t="shared" si="9"/>
        <v/>
      </c>
    </row>
    <row r="621" spans="1:4" x14ac:dyDescent="0.2">
      <c r="B621" s="5">
        <v>0.91300000000000003</v>
      </c>
      <c r="C621" t="s">
        <v>24</v>
      </c>
      <c r="D621" t="str">
        <f t="shared" si="9"/>
        <v/>
      </c>
    </row>
    <row r="622" spans="1:4" x14ac:dyDescent="0.2">
      <c r="D622" t="str">
        <f t="shared" si="9"/>
        <v/>
      </c>
    </row>
    <row r="623" spans="1:4" x14ac:dyDescent="0.2">
      <c r="A623" t="s">
        <v>162</v>
      </c>
      <c r="D623">
        <f t="shared" si="9"/>
        <v>5</v>
      </c>
    </row>
    <row r="624" spans="1:4" x14ac:dyDescent="0.2">
      <c r="D624" t="str">
        <f t="shared" si="9"/>
        <v/>
      </c>
    </row>
    <row r="625" spans="1:4" x14ac:dyDescent="0.2">
      <c r="B625" s="5">
        <v>1</v>
      </c>
      <c r="C625" t="s">
        <v>20</v>
      </c>
      <c r="D625" t="str">
        <f t="shared" si="9"/>
        <v/>
      </c>
    </row>
    <row r="626" spans="1:4" x14ac:dyDescent="0.2">
      <c r="D626" t="str">
        <f t="shared" si="9"/>
        <v/>
      </c>
    </row>
    <row r="627" spans="1:4" x14ac:dyDescent="0.2">
      <c r="A627" t="s">
        <v>163</v>
      </c>
      <c r="D627">
        <f t="shared" si="9"/>
        <v>13</v>
      </c>
    </row>
    <row r="628" spans="1:4" x14ac:dyDescent="0.2">
      <c r="D628" t="str">
        <f t="shared" si="9"/>
        <v/>
      </c>
    </row>
    <row r="629" spans="1:4" x14ac:dyDescent="0.2">
      <c r="B629" s="5">
        <v>0.307</v>
      </c>
      <c r="C629" t="s">
        <v>20</v>
      </c>
      <c r="D629" t="str">
        <f t="shared" si="9"/>
        <v/>
      </c>
    </row>
    <row r="630" spans="1:4" x14ac:dyDescent="0.2">
      <c r="B630" s="5">
        <v>0.69199999999999995</v>
      </c>
      <c r="C630" t="s">
        <v>127</v>
      </c>
      <c r="D630" t="str">
        <f t="shared" si="9"/>
        <v/>
      </c>
    </row>
    <row r="631" spans="1:4" x14ac:dyDescent="0.2">
      <c r="D631" t="str">
        <f t="shared" si="9"/>
        <v/>
      </c>
    </row>
    <row r="632" spans="1:4" x14ac:dyDescent="0.2">
      <c r="A632" t="s">
        <v>164</v>
      </c>
      <c r="D632">
        <f t="shared" si="9"/>
        <v>5</v>
      </c>
    </row>
    <row r="633" spans="1:4" x14ac:dyDescent="0.2">
      <c r="D633" t="str">
        <f t="shared" si="9"/>
        <v/>
      </c>
    </row>
    <row r="634" spans="1:4" x14ac:dyDescent="0.2">
      <c r="B634" s="5">
        <v>1</v>
      </c>
      <c r="C634" t="s">
        <v>23</v>
      </c>
      <c r="D634" t="str">
        <f t="shared" si="9"/>
        <v/>
      </c>
    </row>
    <row r="635" spans="1:4" x14ac:dyDescent="0.2">
      <c r="D635" t="str">
        <f t="shared" si="9"/>
        <v/>
      </c>
    </row>
    <row r="636" spans="1:4" x14ac:dyDescent="0.2">
      <c r="A636" t="s">
        <v>165</v>
      </c>
      <c r="D636">
        <f t="shared" si="9"/>
        <v>76</v>
      </c>
    </row>
    <row r="637" spans="1:4" x14ac:dyDescent="0.2">
      <c r="D637" t="str">
        <f t="shared" si="9"/>
        <v/>
      </c>
    </row>
    <row r="638" spans="1:4" x14ac:dyDescent="0.2">
      <c r="B638" s="5">
        <v>1</v>
      </c>
      <c r="C638" t="s">
        <v>23</v>
      </c>
      <c r="D638" t="str">
        <f t="shared" si="9"/>
        <v/>
      </c>
    </row>
    <row r="639" spans="1:4" x14ac:dyDescent="0.2">
      <c r="A639" t="s">
        <v>38</v>
      </c>
      <c r="B639" t="s">
        <v>166</v>
      </c>
      <c r="C639" t="s">
        <v>167</v>
      </c>
      <c r="D639" t="str">
        <f t="shared" si="9"/>
        <v/>
      </c>
    </row>
    <row r="640" spans="1:4" x14ac:dyDescent="0.2">
      <c r="A640" t="s">
        <v>168</v>
      </c>
      <c r="D640">
        <f t="shared" si="9"/>
        <v>2</v>
      </c>
    </row>
    <row r="641" spans="1:4" x14ac:dyDescent="0.2">
      <c r="D641" t="str">
        <f t="shared" si="9"/>
        <v/>
      </c>
    </row>
    <row r="642" spans="1:4" x14ac:dyDescent="0.2">
      <c r="B642" s="5">
        <v>1</v>
      </c>
      <c r="C642" t="s">
        <v>20</v>
      </c>
      <c r="D642" t="str">
        <f t="shared" si="9"/>
        <v/>
      </c>
    </row>
    <row r="643" spans="1:4" x14ac:dyDescent="0.2">
      <c r="D643" t="str">
        <f t="shared" ref="D643:D706" si="10">IFERROR(HLOOKUP($A643,$E$2:$OG$3,2,FALSE),"")</f>
        <v/>
      </c>
    </row>
    <row r="644" spans="1:4" x14ac:dyDescent="0.2">
      <c r="A644" t="s">
        <v>169</v>
      </c>
      <c r="D644">
        <f t="shared" si="10"/>
        <v>12</v>
      </c>
    </row>
    <row r="645" spans="1:4" x14ac:dyDescent="0.2">
      <c r="D645" t="str">
        <f t="shared" si="10"/>
        <v/>
      </c>
    </row>
    <row r="646" spans="1:4" x14ac:dyDescent="0.2">
      <c r="B646" s="5">
        <v>0.28299999999999997</v>
      </c>
      <c r="C646" t="s">
        <v>36</v>
      </c>
      <c r="D646" t="str">
        <f t="shared" si="10"/>
        <v/>
      </c>
    </row>
    <row r="647" spans="1:4" x14ac:dyDescent="0.2">
      <c r="B647" s="5">
        <v>0.71599999999999997</v>
      </c>
      <c r="C647" t="s">
        <v>28</v>
      </c>
      <c r="D647" t="str">
        <f t="shared" si="10"/>
        <v/>
      </c>
    </row>
    <row r="648" spans="1:4" x14ac:dyDescent="0.2">
      <c r="D648" t="str">
        <f t="shared" si="10"/>
        <v/>
      </c>
    </row>
    <row r="649" spans="1:4" x14ac:dyDescent="0.2">
      <c r="A649" t="s">
        <v>170</v>
      </c>
      <c r="D649">
        <f t="shared" si="10"/>
        <v>33</v>
      </c>
    </row>
    <row r="650" spans="1:4" x14ac:dyDescent="0.2">
      <c r="D650" t="str">
        <f t="shared" si="10"/>
        <v/>
      </c>
    </row>
    <row r="651" spans="1:4" x14ac:dyDescent="0.2">
      <c r="B651" s="5">
        <v>1</v>
      </c>
      <c r="C651" t="s">
        <v>20</v>
      </c>
      <c r="D651" t="str">
        <f t="shared" si="10"/>
        <v/>
      </c>
    </row>
    <row r="652" spans="1:4" x14ac:dyDescent="0.2">
      <c r="D652" t="str">
        <f t="shared" si="10"/>
        <v/>
      </c>
    </row>
    <row r="653" spans="1:4" x14ac:dyDescent="0.2">
      <c r="A653" t="s">
        <v>171</v>
      </c>
      <c r="D653">
        <f t="shared" si="10"/>
        <v>12</v>
      </c>
    </row>
    <row r="654" spans="1:4" x14ac:dyDescent="0.2">
      <c r="D654" t="str">
        <f t="shared" si="10"/>
        <v/>
      </c>
    </row>
    <row r="655" spans="1:4" x14ac:dyDescent="0.2">
      <c r="B655" s="5">
        <v>1</v>
      </c>
      <c r="C655" t="s">
        <v>20</v>
      </c>
      <c r="D655" t="str">
        <f t="shared" si="10"/>
        <v/>
      </c>
    </row>
    <row r="656" spans="1:4" x14ac:dyDescent="0.2">
      <c r="D656" t="str">
        <f t="shared" si="10"/>
        <v/>
      </c>
    </row>
    <row r="657" spans="1:4" x14ac:dyDescent="0.2">
      <c r="A657" t="s">
        <v>172</v>
      </c>
      <c r="D657">
        <f t="shared" si="10"/>
        <v>41</v>
      </c>
    </row>
    <row r="658" spans="1:4" x14ac:dyDescent="0.2">
      <c r="D658" t="str">
        <f t="shared" si="10"/>
        <v/>
      </c>
    </row>
    <row r="659" spans="1:4" x14ac:dyDescent="0.2">
      <c r="B659" s="5">
        <v>1</v>
      </c>
      <c r="C659" t="s">
        <v>20</v>
      </c>
      <c r="D659" t="str">
        <f t="shared" si="10"/>
        <v/>
      </c>
    </row>
    <row r="660" spans="1:4" x14ac:dyDescent="0.2">
      <c r="D660" t="str">
        <f t="shared" si="10"/>
        <v/>
      </c>
    </row>
    <row r="661" spans="1:4" x14ac:dyDescent="0.2">
      <c r="A661" t="s">
        <v>173</v>
      </c>
      <c r="D661">
        <f t="shared" si="10"/>
        <v>43</v>
      </c>
    </row>
    <row r="662" spans="1:4" x14ac:dyDescent="0.2">
      <c r="D662" t="str">
        <f t="shared" si="10"/>
        <v/>
      </c>
    </row>
    <row r="663" spans="1:4" x14ac:dyDescent="0.2">
      <c r="B663" s="5">
        <v>0.10100000000000001</v>
      </c>
      <c r="C663" t="s">
        <v>20</v>
      </c>
      <c r="D663" t="str">
        <f t="shared" si="10"/>
        <v/>
      </c>
    </row>
    <row r="664" spans="1:4" x14ac:dyDescent="0.2">
      <c r="B664" s="5">
        <v>0.89800000000000002</v>
      </c>
      <c r="C664" t="s">
        <v>23</v>
      </c>
      <c r="D664" t="str">
        <f t="shared" si="10"/>
        <v/>
      </c>
    </row>
    <row r="665" spans="1:4" x14ac:dyDescent="0.2">
      <c r="D665" t="str">
        <f t="shared" si="10"/>
        <v/>
      </c>
    </row>
    <row r="666" spans="1:4" x14ac:dyDescent="0.2">
      <c r="A666" t="s">
        <v>174</v>
      </c>
      <c r="D666">
        <f t="shared" si="10"/>
        <v>12</v>
      </c>
    </row>
    <row r="667" spans="1:4" x14ac:dyDescent="0.2">
      <c r="D667" t="str">
        <f t="shared" si="10"/>
        <v/>
      </c>
    </row>
    <row r="668" spans="1:4" x14ac:dyDescent="0.2">
      <c r="B668" s="5">
        <v>0.26100000000000001</v>
      </c>
      <c r="C668" t="s">
        <v>20</v>
      </c>
      <c r="D668" t="str">
        <f t="shared" si="10"/>
        <v/>
      </c>
    </row>
    <row r="669" spans="1:4" x14ac:dyDescent="0.2">
      <c r="B669" s="5">
        <v>0.73799999999999999</v>
      </c>
      <c r="C669" t="s">
        <v>24</v>
      </c>
      <c r="D669" t="str">
        <f t="shared" si="10"/>
        <v/>
      </c>
    </row>
    <row r="670" spans="1:4" x14ac:dyDescent="0.2">
      <c r="D670" t="str">
        <f t="shared" si="10"/>
        <v/>
      </c>
    </row>
    <row r="671" spans="1:4" x14ac:dyDescent="0.2">
      <c r="A671" t="s">
        <v>175</v>
      </c>
      <c r="D671">
        <f t="shared" si="10"/>
        <v>103</v>
      </c>
    </row>
    <row r="672" spans="1:4" x14ac:dyDescent="0.2">
      <c r="D672" t="str">
        <f t="shared" si="10"/>
        <v/>
      </c>
    </row>
    <row r="673" spans="1:4" x14ac:dyDescent="0.2">
      <c r="B673" s="5">
        <v>1.0999999999999999E-2</v>
      </c>
      <c r="C673" t="s">
        <v>36</v>
      </c>
      <c r="D673" t="str">
        <f t="shared" si="10"/>
        <v/>
      </c>
    </row>
    <row r="674" spans="1:4" x14ac:dyDescent="0.2">
      <c r="B674" s="5">
        <v>0.98799999999999999</v>
      </c>
      <c r="C674" t="s">
        <v>28</v>
      </c>
      <c r="D674" t="str">
        <f t="shared" si="10"/>
        <v/>
      </c>
    </row>
    <row r="675" spans="1:4" x14ac:dyDescent="0.2">
      <c r="D675" t="str">
        <f t="shared" si="10"/>
        <v/>
      </c>
    </row>
    <row r="676" spans="1:4" x14ac:dyDescent="0.2">
      <c r="A676" t="s">
        <v>176</v>
      </c>
      <c r="D676">
        <f t="shared" si="10"/>
        <v>2</v>
      </c>
    </row>
    <row r="677" spans="1:4" x14ac:dyDescent="0.2">
      <c r="D677" t="str">
        <f t="shared" si="10"/>
        <v/>
      </c>
    </row>
    <row r="678" spans="1:4" x14ac:dyDescent="0.2">
      <c r="B678" s="5">
        <v>1</v>
      </c>
      <c r="C678" t="s">
        <v>51</v>
      </c>
      <c r="D678" t="str">
        <f t="shared" si="10"/>
        <v/>
      </c>
    </row>
    <row r="679" spans="1:4" x14ac:dyDescent="0.2">
      <c r="D679" t="str">
        <f t="shared" si="10"/>
        <v/>
      </c>
    </row>
    <row r="680" spans="1:4" x14ac:dyDescent="0.2">
      <c r="A680" t="s">
        <v>177</v>
      </c>
      <c r="D680">
        <f t="shared" si="10"/>
        <v>33</v>
      </c>
    </row>
    <row r="681" spans="1:4" x14ac:dyDescent="0.2">
      <c r="D681" t="str">
        <f t="shared" si="10"/>
        <v/>
      </c>
    </row>
    <row r="682" spans="1:4" x14ac:dyDescent="0.2">
      <c r="B682" s="5">
        <v>1</v>
      </c>
      <c r="C682" t="s">
        <v>36</v>
      </c>
      <c r="D682" t="str">
        <f t="shared" si="10"/>
        <v/>
      </c>
    </row>
    <row r="683" spans="1:4" x14ac:dyDescent="0.2">
      <c r="D683" t="str">
        <f t="shared" si="10"/>
        <v/>
      </c>
    </row>
    <row r="684" spans="1:4" x14ac:dyDescent="0.2">
      <c r="A684" t="s">
        <v>178</v>
      </c>
      <c r="D684">
        <f t="shared" si="10"/>
        <v>20</v>
      </c>
    </row>
    <row r="685" spans="1:4" x14ac:dyDescent="0.2">
      <c r="D685" t="str">
        <f t="shared" si="10"/>
        <v/>
      </c>
    </row>
    <row r="686" spans="1:4" x14ac:dyDescent="0.2">
      <c r="B686" s="5">
        <v>1</v>
      </c>
      <c r="C686" t="s">
        <v>36</v>
      </c>
      <c r="D686" t="str">
        <f t="shared" si="10"/>
        <v/>
      </c>
    </row>
    <row r="687" spans="1:4" x14ac:dyDescent="0.2">
      <c r="D687" t="str">
        <f t="shared" si="10"/>
        <v/>
      </c>
    </row>
    <row r="688" spans="1:4" x14ac:dyDescent="0.2">
      <c r="A688" t="s">
        <v>179</v>
      </c>
      <c r="D688">
        <f t="shared" si="10"/>
        <v>2</v>
      </c>
    </row>
    <row r="689" spans="1:4" x14ac:dyDescent="0.2">
      <c r="D689" t="str">
        <f t="shared" si="10"/>
        <v/>
      </c>
    </row>
    <row r="690" spans="1:4" x14ac:dyDescent="0.2">
      <c r="B690" s="5">
        <v>1</v>
      </c>
      <c r="C690" t="s">
        <v>20</v>
      </c>
      <c r="D690" t="str">
        <f t="shared" si="10"/>
        <v/>
      </c>
    </row>
    <row r="691" spans="1:4" x14ac:dyDescent="0.2">
      <c r="D691" t="str">
        <f t="shared" si="10"/>
        <v/>
      </c>
    </row>
    <row r="692" spans="1:4" x14ac:dyDescent="0.2">
      <c r="A692" t="s">
        <v>180</v>
      </c>
      <c r="D692">
        <f t="shared" si="10"/>
        <v>2</v>
      </c>
    </row>
    <row r="693" spans="1:4" x14ac:dyDescent="0.2">
      <c r="D693" t="str">
        <f t="shared" si="10"/>
        <v/>
      </c>
    </row>
    <row r="694" spans="1:4" x14ac:dyDescent="0.2">
      <c r="B694" s="5">
        <v>1</v>
      </c>
      <c r="C694" t="s">
        <v>20</v>
      </c>
      <c r="D694" t="str">
        <f t="shared" si="10"/>
        <v/>
      </c>
    </row>
    <row r="695" spans="1:4" x14ac:dyDescent="0.2">
      <c r="D695" t="str">
        <f t="shared" si="10"/>
        <v/>
      </c>
    </row>
    <row r="696" spans="1:4" x14ac:dyDescent="0.2">
      <c r="A696" t="s">
        <v>181</v>
      </c>
      <c r="D696">
        <f t="shared" si="10"/>
        <v>5</v>
      </c>
    </row>
    <row r="697" spans="1:4" x14ac:dyDescent="0.2">
      <c r="D697" t="str">
        <f t="shared" si="10"/>
        <v/>
      </c>
    </row>
    <row r="698" spans="1:4" x14ac:dyDescent="0.2">
      <c r="B698" s="5">
        <v>1</v>
      </c>
      <c r="C698" t="s">
        <v>20</v>
      </c>
      <c r="D698" t="str">
        <f t="shared" si="10"/>
        <v/>
      </c>
    </row>
    <row r="699" spans="1:4" x14ac:dyDescent="0.2">
      <c r="D699" t="str">
        <f t="shared" si="10"/>
        <v/>
      </c>
    </row>
    <row r="700" spans="1:4" x14ac:dyDescent="0.2">
      <c r="A700" t="s">
        <v>182</v>
      </c>
      <c r="D700">
        <f t="shared" si="10"/>
        <v>38</v>
      </c>
    </row>
    <row r="701" spans="1:4" x14ac:dyDescent="0.2">
      <c r="D701" t="str">
        <f t="shared" si="10"/>
        <v/>
      </c>
    </row>
    <row r="702" spans="1:4" x14ac:dyDescent="0.2">
      <c r="B702" s="5">
        <v>0.88600000000000001</v>
      </c>
      <c r="C702" t="s">
        <v>27</v>
      </c>
      <c r="D702" t="str">
        <f t="shared" si="10"/>
        <v/>
      </c>
    </row>
    <row r="703" spans="1:4" x14ac:dyDescent="0.2">
      <c r="B703" s="5">
        <v>0.113</v>
      </c>
      <c r="C703" t="s">
        <v>36</v>
      </c>
      <c r="D703" t="str">
        <f t="shared" si="10"/>
        <v/>
      </c>
    </row>
    <row r="704" spans="1:4" x14ac:dyDescent="0.2">
      <c r="D704" t="str">
        <f t="shared" si="10"/>
        <v/>
      </c>
    </row>
    <row r="705" spans="1:4" x14ac:dyDescent="0.2">
      <c r="A705" t="s">
        <v>183</v>
      </c>
      <c r="D705">
        <f t="shared" si="10"/>
        <v>354</v>
      </c>
    </row>
    <row r="706" spans="1:4" x14ac:dyDescent="0.2">
      <c r="D706" t="str">
        <f t="shared" si="10"/>
        <v/>
      </c>
    </row>
    <row r="707" spans="1:4" x14ac:dyDescent="0.2">
      <c r="B707" s="5">
        <v>0.40300000000000002</v>
      </c>
      <c r="C707" t="s">
        <v>20</v>
      </c>
      <c r="D707" t="str">
        <f t="shared" ref="D707:D770" si="11">IFERROR(HLOOKUP($A707,$E$2:$OG$3,2,FALSE),"")</f>
        <v/>
      </c>
    </row>
    <row r="708" spans="1:4" x14ac:dyDescent="0.2">
      <c r="B708" s="5">
        <v>0.45100000000000001</v>
      </c>
      <c r="C708" t="s">
        <v>28</v>
      </c>
      <c r="D708" t="str">
        <f t="shared" si="11"/>
        <v/>
      </c>
    </row>
    <row r="709" spans="1:4" x14ac:dyDescent="0.2">
      <c r="B709" s="5">
        <v>0.14399999999999999</v>
      </c>
      <c r="C709" t="s">
        <v>24</v>
      </c>
      <c r="D709" t="str">
        <f t="shared" si="11"/>
        <v/>
      </c>
    </row>
    <row r="710" spans="1:4" x14ac:dyDescent="0.2">
      <c r="D710" t="str">
        <f t="shared" si="11"/>
        <v/>
      </c>
    </row>
    <row r="711" spans="1:4" x14ac:dyDescent="0.2">
      <c r="A711" t="s">
        <v>184</v>
      </c>
      <c r="D711">
        <f t="shared" si="11"/>
        <v>24</v>
      </c>
    </row>
    <row r="712" spans="1:4" x14ac:dyDescent="0.2">
      <c r="D712" t="str">
        <f t="shared" si="11"/>
        <v/>
      </c>
    </row>
    <row r="713" spans="1:4" x14ac:dyDescent="0.2">
      <c r="B713" s="5">
        <v>1</v>
      </c>
      <c r="C713" t="s">
        <v>29</v>
      </c>
      <c r="D713" t="str">
        <f t="shared" si="11"/>
        <v/>
      </c>
    </row>
    <row r="714" spans="1:4" x14ac:dyDescent="0.2">
      <c r="D714" t="str">
        <f t="shared" si="11"/>
        <v/>
      </c>
    </row>
    <row r="715" spans="1:4" x14ac:dyDescent="0.2">
      <c r="A715" t="s">
        <v>185</v>
      </c>
      <c r="D715">
        <f t="shared" si="11"/>
        <v>9</v>
      </c>
    </row>
    <row r="716" spans="1:4" x14ac:dyDescent="0.2">
      <c r="D716" t="str">
        <f t="shared" si="11"/>
        <v/>
      </c>
    </row>
    <row r="717" spans="1:4" x14ac:dyDescent="0.2">
      <c r="B717" s="5">
        <v>1</v>
      </c>
      <c r="C717" t="s">
        <v>29</v>
      </c>
      <c r="D717" t="str">
        <f t="shared" si="11"/>
        <v/>
      </c>
    </row>
    <row r="718" spans="1:4" x14ac:dyDescent="0.2">
      <c r="D718" t="str">
        <f t="shared" si="11"/>
        <v/>
      </c>
    </row>
    <row r="719" spans="1:4" x14ac:dyDescent="0.2">
      <c r="A719" t="s">
        <v>186</v>
      </c>
      <c r="D719">
        <f t="shared" si="11"/>
        <v>28</v>
      </c>
    </row>
    <row r="720" spans="1:4" x14ac:dyDescent="0.2">
      <c r="D720" t="str">
        <f t="shared" si="11"/>
        <v/>
      </c>
    </row>
    <row r="721" spans="1:4" x14ac:dyDescent="0.2">
      <c r="B721" s="5">
        <v>1</v>
      </c>
      <c r="C721" t="s">
        <v>29</v>
      </c>
      <c r="D721" t="str">
        <f t="shared" si="11"/>
        <v/>
      </c>
    </row>
    <row r="722" spans="1:4" x14ac:dyDescent="0.2">
      <c r="D722" t="str">
        <f t="shared" si="11"/>
        <v/>
      </c>
    </row>
    <row r="723" spans="1:4" x14ac:dyDescent="0.2">
      <c r="A723" t="s">
        <v>187</v>
      </c>
      <c r="D723">
        <f t="shared" si="11"/>
        <v>15</v>
      </c>
    </row>
    <row r="724" spans="1:4" x14ac:dyDescent="0.2">
      <c r="D724" t="str">
        <f t="shared" si="11"/>
        <v/>
      </c>
    </row>
    <row r="725" spans="1:4" x14ac:dyDescent="0.2">
      <c r="B725" s="5">
        <v>1</v>
      </c>
      <c r="C725" t="s">
        <v>24</v>
      </c>
      <c r="D725" t="str">
        <f t="shared" si="11"/>
        <v/>
      </c>
    </row>
    <row r="726" spans="1:4" x14ac:dyDescent="0.2">
      <c r="D726" t="str">
        <f t="shared" si="11"/>
        <v/>
      </c>
    </row>
    <row r="727" spans="1:4" x14ac:dyDescent="0.2">
      <c r="A727" t="s">
        <v>188</v>
      </c>
      <c r="D727">
        <f t="shared" si="11"/>
        <v>6</v>
      </c>
    </row>
    <row r="728" spans="1:4" x14ac:dyDescent="0.2">
      <c r="D728" t="str">
        <f t="shared" si="11"/>
        <v/>
      </c>
    </row>
    <row r="729" spans="1:4" x14ac:dyDescent="0.2">
      <c r="B729" s="5">
        <v>1</v>
      </c>
      <c r="C729" t="s">
        <v>28</v>
      </c>
      <c r="D729" t="str">
        <f t="shared" si="11"/>
        <v/>
      </c>
    </row>
    <row r="730" spans="1:4" x14ac:dyDescent="0.2">
      <c r="D730" t="str">
        <f t="shared" si="11"/>
        <v/>
      </c>
    </row>
    <row r="731" spans="1:4" x14ac:dyDescent="0.2">
      <c r="A731" t="s">
        <v>189</v>
      </c>
      <c r="D731">
        <f t="shared" si="11"/>
        <v>66</v>
      </c>
    </row>
    <row r="732" spans="1:4" x14ac:dyDescent="0.2">
      <c r="D732" t="str">
        <f t="shared" si="11"/>
        <v/>
      </c>
    </row>
    <row r="733" spans="1:4" x14ac:dyDescent="0.2">
      <c r="B733" s="5">
        <v>1</v>
      </c>
      <c r="C733" t="s">
        <v>92</v>
      </c>
      <c r="D733" t="str">
        <f t="shared" si="11"/>
        <v/>
      </c>
    </row>
    <row r="734" spans="1:4" x14ac:dyDescent="0.2">
      <c r="D734" t="str">
        <f t="shared" si="11"/>
        <v/>
      </c>
    </row>
    <row r="735" spans="1:4" x14ac:dyDescent="0.2">
      <c r="A735" t="s">
        <v>190</v>
      </c>
      <c r="D735">
        <f t="shared" si="11"/>
        <v>35</v>
      </c>
    </row>
    <row r="736" spans="1:4" x14ac:dyDescent="0.2">
      <c r="D736" t="str">
        <f t="shared" si="11"/>
        <v/>
      </c>
    </row>
    <row r="737" spans="1:4" x14ac:dyDescent="0.2">
      <c r="B737" s="5">
        <v>0.46300000000000002</v>
      </c>
      <c r="C737" t="s">
        <v>51</v>
      </c>
      <c r="D737" t="str">
        <f t="shared" si="11"/>
        <v/>
      </c>
    </row>
    <row r="738" spans="1:4" x14ac:dyDescent="0.2">
      <c r="B738" s="5">
        <v>0.53600000000000003</v>
      </c>
      <c r="C738" t="s">
        <v>23</v>
      </c>
      <c r="D738" t="str">
        <f t="shared" si="11"/>
        <v/>
      </c>
    </row>
    <row r="739" spans="1:4" x14ac:dyDescent="0.2">
      <c r="D739" t="str">
        <f t="shared" si="11"/>
        <v/>
      </c>
    </row>
    <row r="740" spans="1:4" x14ac:dyDescent="0.2">
      <c r="A740" t="s">
        <v>191</v>
      </c>
      <c r="D740">
        <f t="shared" si="11"/>
        <v>2</v>
      </c>
    </row>
    <row r="741" spans="1:4" x14ac:dyDescent="0.2">
      <c r="D741" t="str">
        <f t="shared" si="11"/>
        <v/>
      </c>
    </row>
    <row r="742" spans="1:4" x14ac:dyDescent="0.2">
      <c r="B742" s="5">
        <v>1</v>
      </c>
      <c r="C742" t="s">
        <v>28</v>
      </c>
      <c r="D742" t="str">
        <f t="shared" si="11"/>
        <v/>
      </c>
    </row>
    <row r="743" spans="1:4" x14ac:dyDescent="0.2">
      <c r="D743" t="str">
        <f t="shared" si="11"/>
        <v/>
      </c>
    </row>
    <row r="744" spans="1:4" x14ac:dyDescent="0.2">
      <c r="A744" t="s">
        <v>192</v>
      </c>
      <c r="D744">
        <f t="shared" si="11"/>
        <v>2</v>
      </c>
    </row>
    <row r="745" spans="1:4" x14ac:dyDescent="0.2">
      <c r="D745" t="str">
        <f t="shared" si="11"/>
        <v/>
      </c>
    </row>
    <row r="746" spans="1:4" x14ac:dyDescent="0.2">
      <c r="B746" s="5">
        <v>1</v>
      </c>
      <c r="C746" t="s">
        <v>20</v>
      </c>
      <c r="D746" t="str">
        <f t="shared" si="11"/>
        <v/>
      </c>
    </row>
    <row r="747" spans="1:4" x14ac:dyDescent="0.2">
      <c r="D747" t="str">
        <f t="shared" si="11"/>
        <v/>
      </c>
    </row>
    <row r="748" spans="1:4" x14ac:dyDescent="0.2">
      <c r="A748" t="s">
        <v>193</v>
      </c>
      <c r="D748">
        <f t="shared" si="11"/>
        <v>4</v>
      </c>
    </row>
    <row r="749" spans="1:4" x14ac:dyDescent="0.2">
      <c r="D749" t="str">
        <f t="shared" si="11"/>
        <v/>
      </c>
    </row>
    <row r="750" spans="1:4" x14ac:dyDescent="0.2">
      <c r="B750" s="5">
        <v>1</v>
      </c>
      <c r="C750" t="s">
        <v>68</v>
      </c>
      <c r="D750" t="str">
        <f t="shared" si="11"/>
        <v/>
      </c>
    </row>
    <row r="751" spans="1:4" x14ac:dyDescent="0.2">
      <c r="D751" t="str">
        <f t="shared" si="11"/>
        <v/>
      </c>
    </row>
    <row r="752" spans="1:4" x14ac:dyDescent="0.2">
      <c r="A752" t="s">
        <v>194</v>
      </c>
      <c r="D752">
        <f t="shared" si="11"/>
        <v>7</v>
      </c>
    </row>
    <row r="753" spans="1:4" x14ac:dyDescent="0.2">
      <c r="D753" t="str">
        <f t="shared" si="11"/>
        <v/>
      </c>
    </row>
    <row r="754" spans="1:4" x14ac:dyDescent="0.2">
      <c r="B754" s="5">
        <v>1</v>
      </c>
      <c r="C754" t="s">
        <v>28</v>
      </c>
      <c r="D754" t="str">
        <f t="shared" si="11"/>
        <v/>
      </c>
    </row>
    <row r="755" spans="1:4" x14ac:dyDescent="0.2">
      <c r="D755" t="str">
        <f t="shared" si="11"/>
        <v/>
      </c>
    </row>
    <row r="756" spans="1:4" x14ac:dyDescent="0.2">
      <c r="A756" t="s">
        <v>195</v>
      </c>
      <c r="D756">
        <f t="shared" si="11"/>
        <v>2</v>
      </c>
    </row>
    <row r="757" spans="1:4" x14ac:dyDescent="0.2">
      <c r="D757" t="str">
        <f t="shared" si="11"/>
        <v/>
      </c>
    </row>
    <row r="758" spans="1:4" x14ac:dyDescent="0.2">
      <c r="B758" s="5">
        <v>1</v>
      </c>
      <c r="C758" t="s">
        <v>86</v>
      </c>
      <c r="D758" t="str">
        <f t="shared" si="11"/>
        <v/>
      </c>
    </row>
    <row r="759" spans="1:4" x14ac:dyDescent="0.2">
      <c r="D759" t="str">
        <f t="shared" si="11"/>
        <v/>
      </c>
    </row>
    <row r="760" spans="1:4" x14ac:dyDescent="0.2">
      <c r="A760" t="s">
        <v>196</v>
      </c>
      <c r="D760">
        <f t="shared" si="11"/>
        <v>8</v>
      </c>
    </row>
    <row r="761" spans="1:4" x14ac:dyDescent="0.2">
      <c r="D761" t="str">
        <f t="shared" si="11"/>
        <v/>
      </c>
    </row>
    <row r="762" spans="1:4" x14ac:dyDescent="0.2">
      <c r="B762" s="5">
        <v>1</v>
      </c>
      <c r="C762" t="s">
        <v>20</v>
      </c>
      <c r="D762" t="str">
        <f t="shared" si="11"/>
        <v/>
      </c>
    </row>
    <row r="763" spans="1:4" x14ac:dyDescent="0.2">
      <c r="D763" t="str">
        <f t="shared" si="11"/>
        <v/>
      </c>
    </row>
    <row r="764" spans="1:4" x14ac:dyDescent="0.2">
      <c r="A764" t="s">
        <v>197</v>
      </c>
      <c r="D764">
        <f t="shared" si="11"/>
        <v>37</v>
      </c>
    </row>
    <row r="765" spans="1:4" x14ac:dyDescent="0.2">
      <c r="D765" t="str">
        <f t="shared" si="11"/>
        <v/>
      </c>
    </row>
    <row r="766" spans="1:4" x14ac:dyDescent="0.2">
      <c r="B766" s="5">
        <v>1</v>
      </c>
      <c r="C766" t="s">
        <v>23</v>
      </c>
      <c r="D766" t="str">
        <f t="shared" si="11"/>
        <v/>
      </c>
    </row>
    <row r="767" spans="1:4" x14ac:dyDescent="0.2">
      <c r="D767" t="str">
        <f t="shared" si="11"/>
        <v/>
      </c>
    </row>
    <row r="768" spans="1:4" x14ac:dyDescent="0.2">
      <c r="A768" t="s">
        <v>198</v>
      </c>
      <c r="D768">
        <f t="shared" si="11"/>
        <v>7</v>
      </c>
    </row>
    <row r="769" spans="1:4" x14ac:dyDescent="0.2">
      <c r="D769" t="str">
        <f t="shared" si="11"/>
        <v/>
      </c>
    </row>
    <row r="770" spans="1:4" x14ac:dyDescent="0.2">
      <c r="B770" s="5">
        <v>1</v>
      </c>
      <c r="C770" t="s">
        <v>199</v>
      </c>
      <c r="D770" t="str">
        <f t="shared" si="11"/>
        <v/>
      </c>
    </row>
    <row r="771" spans="1:4" x14ac:dyDescent="0.2">
      <c r="D771" t="str">
        <f t="shared" ref="D771:D834" si="12">IFERROR(HLOOKUP($A771,$E$2:$OG$3,2,FALSE),"")</f>
        <v/>
      </c>
    </row>
    <row r="772" spans="1:4" x14ac:dyDescent="0.2">
      <c r="A772" t="s">
        <v>200</v>
      </c>
      <c r="D772">
        <f t="shared" si="12"/>
        <v>2</v>
      </c>
    </row>
    <row r="773" spans="1:4" x14ac:dyDescent="0.2">
      <c r="D773" t="str">
        <f t="shared" si="12"/>
        <v/>
      </c>
    </row>
    <row r="774" spans="1:4" x14ac:dyDescent="0.2">
      <c r="B774" s="5">
        <v>1</v>
      </c>
      <c r="C774" t="s">
        <v>199</v>
      </c>
      <c r="D774" t="str">
        <f t="shared" si="12"/>
        <v/>
      </c>
    </row>
    <row r="775" spans="1:4" x14ac:dyDescent="0.2">
      <c r="D775" t="str">
        <f t="shared" si="12"/>
        <v/>
      </c>
    </row>
    <row r="776" spans="1:4" x14ac:dyDescent="0.2">
      <c r="A776" t="s">
        <v>201</v>
      </c>
      <c r="D776">
        <f t="shared" si="12"/>
        <v>0</v>
      </c>
    </row>
    <row r="777" spans="1:4" x14ac:dyDescent="0.2">
      <c r="D777" t="str">
        <f t="shared" si="12"/>
        <v/>
      </c>
    </row>
    <row r="778" spans="1:4" x14ac:dyDescent="0.2">
      <c r="A778" t="s">
        <v>202</v>
      </c>
      <c r="D778">
        <f t="shared" si="12"/>
        <v>8</v>
      </c>
    </row>
    <row r="779" spans="1:4" x14ac:dyDescent="0.2">
      <c r="D779" t="str">
        <f t="shared" si="12"/>
        <v/>
      </c>
    </row>
    <row r="780" spans="1:4" x14ac:dyDescent="0.2">
      <c r="B780" s="5">
        <v>0.24</v>
      </c>
      <c r="C780" t="s">
        <v>20</v>
      </c>
      <c r="D780" t="str">
        <f t="shared" si="12"/>
        <v/>
      </c>
    </row>
    <row r="781" spans="1:4" x14ac:dyDescent="0.2">
      <c r="B781" s="5">
        <v>0.75900000000000001</v>
      </c>
      <c r="C781" t="s">
        <v>28</v>
      </c>
      <c r="D781" t="str">
        <f t="shared" si="12"/>
        <v/>
      </c>
    </row>
    <row r="782" spans="1:4" x14ac:dyDescent="0.2">
      <c r="D782" t="str">
        <f t="shared" si="12"/>
        <v/>
      </c>
    </row>
    <row r="783" spans="1:4" x14ac:dyDescent="0.2">
      <c r="A783" t="s">
        <v>203</v>
      </c>
      <c r="D783">
        <f t="shared" si="12"/>
        <v>32</v>
      </c>
    </row>
    <row r="784" spans="1:4" x14ac:dyDescent="0.2">
      <c r="D784" t="str">
        <f t="shared" si="12"/>
        <v/>
      </c>
    </row>
    <row r="785" spans="1:4" x14ac:dyDescent="0.2">
      <c r="D785" t="str">
        <f t="shared" si="12"/>
        <v/>
      </c>
    </row>
    <row r="786" spans="1:4" x14ac:dyDescent="0.2">
      <c r="A786" t="s">
        <v>204</v>
      </c>
      <c r="D786">
        <f t="shared" si="12"/>
        <v>2</v>
      </c>
    </row>
    <row r="787" spans="1:4" x14ac:dyDescent="0.2">
      <c r="D787" t="str">
        <f t="shared" si="12"/>
        <v/>
      </c>
    </row>
    <row r="788" spans="1:4" x14ac:dyDescent="0.2">
      <c r="B788" s="5">
        <v>1</v>
      </c>
      <c r="C788" t="s">
        <v>47</v>
      </c>
      <c r="D788" t="str">
        <f t="shared" si="12"/>
        <v/>
      </c>
    </row>
    <row r="789" spans="1:4" x14ac:dyDescent="0.2">
      <c r="D789" t="str">
        <f t="shared" si="12"/>
        <v/>
      </c>
    </row>
    <row r="790" spans="1:4" x14ac:dyDescent="0.2">
      <c r="A790" t="s">
        <v>205</v>
      </c>
      <c r="D790">
        <f t="shared" si="12"/>
        <v>7</v>
      </c>
    </row>
    <row r="791" spans="1:4" x14ac:dyDescent="0.2">
      <c r="D791" t="str">
        <f t="shared" si="12"/>
        <v/>
      </c>
    </row>
    <row r="792" spans="1:4" x14ac:dyDescent="0.2">
      <c r="B792" s="5">
        <v>1</v>
      </c>
      <c r="C792" t="s">
        <v>20</v>
      </c>
      <c r="D792" t="str">
        <f t="shared" si="12"/>
        <v/>
      </c>
    </row>
    <row r="793" spans="1:4" x14ac:dyDescent="0.2">
      <c r="D793" t="str">
        <f t="shared" si="12"/>
        <v/>
      </c>
    </row>
    <row r="794" spans="1:4" x14ac:dyDescent="0.2">
      <c r="A794" t="s">
        <v>206</v>
      </c>
      <c r="D794">
        <f t="shared" si="12"/>
        <v>4</v>
      </c>
    </row>
    <row r="795" spans="1:4" x14ac:dyDescent="0.2">
      <c r="D795" t="str">
        <f t="shared" si="12"/>
        <v/>
      </c>
    </row>
    <row r="796" spans="1:4" x14ac:dyDescent="0.2">
      <c r="B796" s="5">
        <v>1</v>
      </c>
      <c r="C796" t="s">
        <v>24</v>
      </c>
      <c r="D796" t="str">
        <f t="shared" si="12"/>
        <v/>
      </c>
    </row>
    <row r="797" spans="1:4" x14ac:dyDescent="0.2">
      <c r="D797" t="str">
        <f t="shared" si="12"/>
        <v/>
      </c>
    </row>
    <row r="798" spans="1:4" x14ac:dyDescent="0.2">
      <c r="A798" t="s">
        <v>207</v>
      </c>
      <c r="D798">
        <f t="shared" si="12"/>
        <v>247</v>
      </c>
    </row>
    <row r="799" spans="1:4" x14ac:dyDescent="0.2">
      <c r="D799" t="str">
        <f t="shared" si="12"/>
        <v/>
      </c>
    </row>
    <row r="800" spans="1:4" x14ac:dyDescent="0.2">
      <c r="B800" s="5">
        <v>0.54100000000000004</v>
      </c>
      <c r="C800" t="s">
        <v>51</v>
      </c>
      <c r="D800" t="str">
        <f t="shared" si="12"/>
        <v/>
      </c>
    </row>
    <row r="801" spans="1:4" x14ac:dyDescent="0.2">
      <c r="B801" s="5">
        <v>0.45800000000000002</v>
      </c>
      <c r="C801" t="s">
        <v>20</v>
      </c>
      <c r="D801" t="str">
        <f t="shared" si="12"/>
        <v/>
      </c>
    </row>
    <row r="802" spans="1:4" x14ac:dyDescent="0.2">
      <c r="D802" t="str">
        <f t="shared" si="12"/>
        <v/>
      </c>
    </row>
    <row r="803" spans="1:4" x14ac:dyDescent="0.2">
      <c r="A803" t="s">
        <v>208</v>
      </c>
      <c r="D803">
        <f t="shared" si="12"/>
        <v>8</v>
      </c>
    </row>
    <row r="804" spans="1:4" x14ac:dyDescent="0.2">
      <c r="D804" t="str">
        <f t="shared" si="12"/>
        <v/>
      </c>
    </row>
    <row r="805" spans="1:4" x14ac:dyDescent="0.2">
      <c r="B805" s="5">
        <v>0.69599999999999995</v>
      </c>
      <c r="C805" t="s">
        <v>51</v>
      </c>
      <c r="D805" t="str">
        <f t="shared" si="12"/>
        <v/>
      </c>
    </row>
    <row r="806" spans="1:4" x14ac:dyDescent="0.2">
      <c r="B806" s="5">
        <v>0.30299999999999999</v>
      </c>
      <c r="C806" t="s">
        <v>23</v>
      </c>
      <c r="D806" t="str">
        <f t="shared" si="12"/>
        <v/>
      </c>
    </row>
    <row r="807" spans="1:4" x14ac:dyDescent="0.2">
      <c r="D807" t="str">
        <f t="shared" si="12"/>
        <v/>
      </c>
    </row>
    <row r="808" spans="1:4" x14ac:dyDescent="0.2">
      <c r="A808" t="s">
        <v>209</v>
      </c>
      <c r="D808">
        <f t="shared" si="12"/>
        <v>20</v>
      </c>
    </row>
    <row r="809" spans="1:4" x14ac:dyDescent="0.2">
      <c r="D809" t="str">
        <f t="shared" si="12"/>
        <v/>
      </c>
    </row>
    <row r="810" spans="1:4" x14ac:dyDescent="0.2">
      <c r="B810" s="5">
        <v>1</v>
      </c>
      <c r="C810" t="s">
        <v>25</v>
      </c>
      <c r="D810" t="str">
        <f t="shared" si="12"/>
        <v/>
      </c>
    </row>
    <row r="811" spans="1:4" x14ac:dyDescent="0.2">
      <c r="D811" t="str">
        <f t="shared" si="12"/>
        <v/>
      </c>
    </row>
    <row r="812" spans="1:4" x14ac:dyDescent="0.2">
      <c r="A812" t="s">
        <v>210</v>
      </c>
      <c r="D812">
        <f t="shared" si="12"/>
        <v>16</v>
      </c>
    </row>
    <row r="813" spans="1:4" x14ac:dyDescent="0.2">
      <c r="D813" t="str">
        <f t="shared" si="12"/>
        <v/>
      </c>
    </row>
    <row r="814" spans="1:4" x14ac:dyDescent="0.2">
      <c r="B814" s="5">
        <v>1</v>
      </c>
      <c r="C814" t="s">
        <v>28</v>
      </c>
      <c r="D814" t="str">
        <f t="shared" si="12"/>
        <v/>
      </c>
    </row>
    <row r="815" spans="1:4" x14ac:dyDescent="0.2">
      <c r="D815" t="str">
        <f t="shared" si="12"/>
        <v/>
      </c>
    </row>
    <row r="816" spans="1:4" x14ac:dyDescent="0.2">
      <c r="A816" t="s">
        <v>211</v>
      </c>
      <c r="D816">
        <f t="shared" si="12"/>
        <v>2</v>
      </c>
    </row>
    <row r="817" spans="1:4" x14ac:dyDescent="0.2">
      <c r="D817" t="str">
        <f t="shared" si="12"/>
        <v/>
      </c>
    </row>
    <row r="818" spans="1:4" x14ac:dyDescent="0.2">
      <c r="B818" s="5">
        <v>1</v>
      </c>
      <c r="C818" t="s">
        <v>22</v>
      </c>
      <c r="D818" t="str">
        <f t="shared" si="12"/>
        <v/>
      </c>
    </row>
    <row r="819" spans="1:4" x14ac:dyDescent="0.2">
      <c r="D819" t="str">
        <f t="shared" si="12"/>
        <v/>
      </c>
    </row>
    <row r="820" spans="1:4" x14ac:dyDescent="0.2">
      <c r="A820" t="s">
        <v>212</v>
      </c>
      <c r="D820">
        <f t="shared" si="12"/>
        <v>9</v>
      </c>
    </row>
    <row r="821" spans="1:4" x14ac:dyDescent="0.2">
      <c r="D821" t="str">
        <f t="shared" si="12"/>
        <v/>
      </c>
    </row>
    <row r="822" spans="1:4" x14ac:dyDescent="0.2">
      <c r="B822" s="5">
        <v>1</v>
      </c>
      <c r="C822" t="s">
        <v>25</v>
      </c>
      <c r="D822" t="str">
        <f t="shared" si="12"/>
        <v/>
      </c>
    </row>
    <row r="823" spans="1:4" x14ac:dyDescent="0.2">
      <c r="D823" t="str">
        <f t="shared" si="12"/>
        <v/>
      </c>
    </row>
    <row r="824" spans="1:4" x14ac:dyDescent="0.2">
      <c r="A824" t="s">
        <v>213</v>
      </c>
      <c r="D824">
        <f t="shared" si="12"/>
        <v>12</v>
      </c>
    </row>
    <row r="825" spans="1:4" x14ac:dyDescent="0.2">
      <c r="D825" t="str">
        <f t="shared" si="12"/>
        <v/>
      </c>
    </row>
    <row r="826" spans="1:4" x14ac:dyDescent="0.2">
      <c r="B826" s="5">
        <v>1</v>
      </c>
      <c r="C826" t="s">
        <v>25</v>
      </c>
      <c r="D826" t="str">
        <f t="shared" si="12"/>
        <v/>
      </c>
    </row>
    <row r="827" spans="1:4" x14ac:dyDescent="0.2">
      <c r="D827" t="str">
        <f t="shared" si="12"/>
        <v/>
      </c>
    </row>
    <row r="828" spans="1:4" x14ac:dyDescent="0.2">
      <c r="A828" t="s">
        <v>214</v>
      </c>
      <c r="D828">
        <f t="shared" si="12"/>
        <v>12</v>
      </c>
    </row>
    <row r="829" spans="1:4" x14ac:dyDescent="0.2">
      <c r="D829" t="str">
        <f t="shared" si="12"/>
        <v/>
      </c>
    </row>
    <row r="830" spans="1:4" x14ac:dyDescent="0.2">
      <c r="B830" s="5">
        <v>1</v>
      </c>
      <c r="C830" t="s">
        <v>25</v>
      </c>
      <c r="D830" t="str">
        <f t="shared" si="12"/>
        <v/>
      </c>
    </row>
    <row r="831" spans="1:4" x14ac:dyDescent="0.2">
      <c r="D831" t="str">
        <f t="shared" si="12"/>
        <v/>
      </c>
    </row>
    <row r="832" spans="1:4" x14ac:dyDescent="0.2">
      <c r="A832" t="s">
        <v>215</v>
      </c>
      <c r="D832">
        <f t="shared" si="12"/>
        <v>456</v>
      </c>
    </row>
    <row r="833" spans="1:4" x14ac:dyDescent="0.2">
      <c r="D833" t="str">
        <f t="shared" si="12"/>
        <v/>
      </c>
    </row>
    <row r="834" spans="1:4" x14ac:dyDescent="0.2">
      <c r="B834" s="5">
        <v>2E-3</v>
      </c>
      <c r="C834" t="s">
        <v>25</v>
      </c>
      <c r="D834" t="str">
        <f t="shared" si="12"/>
        <v/>
      </c>
    </row>
    <row r="835" spans="1:4" x14ac:dyDescent="0.2">
      <c r="B835" s="5">
        <v>0.99099999999999999</v>
      </c>
      <c r="C835" t="s">
        <v>216</v>
      </c>
      <c r="D835" t="str">
        <f t="shared" ref="D835:D898" si="13">IFERROR(HLOOKUP($A835,$E$2:$OG$3,2,FALSE),"")</f>
        <v/>
      </c>
    </row>
    <row r="836" spans="1:4" x14ac:dyDescent="0.2">
      <c r="D836" t="str">
        <f t="shared" si="13"/>
        <v/>
      </c>
    </row>
    <row r="837" spans="1:4" x14ac:dyDescent="0.2">
      <c r="A837" t="s">
        <v>217</v>
      </c>
      <c r="D837">
        <f t="shared" si="13"/>
        <v>1223</v>
      </c>
    </row>
    <row r="838" spans="1:4" x14ac:dyDescent="0.2">
      <c r="D838" t="str">
        <f t="shared" si="13"/>
        <v/>
      </c>
    </row>
    <row r="839" spans="1:4" x14ac:dyDescent="0.2">
      <c r="B839" s="5">
        <v>0</v>
      </c>
      <c r="C839" t="s">
        <v>25</v>
      </c>
      <c r="D839" t="str">
        <f t="shared" si="13"/>
        <v/>
      </c>
    </row>
    <row r="840" spans="1:4" x14ac:dyDescent="0.2">
      <c r="B840" s="5">
        <v>0.999</v>
      </c>
      <c r="C840" t="s">
        <v>216</v>
      </c>
      <c r="D840" t="str">
        <f t="shared" si="13"/>
        <v/>
      </c>
    </row>
    <row r="841" spans="1:4" x14ac:dyDescent="0.2">
      <c r="D841" t="str">
        <f t="shared" si="13"/>
        <v/>
      </c>
    </row>
    <row r="842" spans="1:4" x14ac:dyDescent="0.2">
      <c r="A842" t="s">
        <v>218</v>
      </c>
      <c r="D842">
        <f t="shared" si="13"/>
        <v>18</v>
      </c>
    </row>
    <row r="843" spans="1:4" x14ac:dyDescent="0.2">
      <c r="D843" t="str">
        <f t="shared" si="13"/>
        <v/>
      </c>
    </row>
    <row r="844" spans="1:4" x14ac:dyDescent="0.2">
      <c r="B844" s="5">
        <v>1</v>
      </c>
      <c r="C844" t="s">
        <v>216</v>
      </c>
      <c r="D844" t="str">
        <f t="shared" si="13"/>
        <v/>
      </c>
    </row>
    <row r="845" spans="1:4" x14ac:dyDescent="0.2">
      <c r="D845" t="str">
        <f t="shared" si="13"/>
        <v/>
      </c>
    </row>
    <row r="846" spans="1:4" x14ac:dyDescent="0.2">
      <c r="A846" t="s">
        <v>219</v>
      </c>
      <c r="D846">
        <f t="shared" si="13"/>
        <v>23</v>
      </c>
    </row>
    <row r="847" spans="1:4" x14ac:dyDescent="0.2">
      <c r="D847" t="str">
        <f t="shared" si="13"/>
        <v/>
      </c>
    </row>
    <row r="848" spans="1:4" x14ac:dyDescent="0.2">
      <c r="B848" s="5">
        <v>0.95799999999999996</v>
      </c>
      <c r="C848" t="s">
        <v>22</v>
      </c>
      <c r="D848" t="str">
        <f t="shared" si="13"/>
        <v/>
      </c>
    </row>
    <row r="849" spans="1:4" x14ac:dyDescent="0.2">
      <c r="B849" s="5">
        <v>4.1000000000000002E-2</v>
      </c>
      <c r="C849" t="s">
        <v>25</v>
      </c>
      <c r="D849" t="str">
        <f t="shared" si="13"/>
        <v/>
      </c>
    </row>
    <row r="850" spans="1:4" x14ac:dyDescent="0.2">
      <c r="D850" t="str">
        <f t="shared" si="13"/>
        <v/>
      </c>
    </row>
    <row r="851" spans="1:4" x14ac:dyDescent="0.2">
      <c r="A851" t="s">
        <v>220</v>
      </c>
      <c r="D851">
        <f t="shared" si="13"/>
        <v>4</v>
      </c>
    </row>
    <row r="852" spans="1:4" x14ac:dyDescent="0.2">
      <c r="D852" t="str">
        <f t="shared" si="13"/>
        <v/>
      </c>
    </row>
    <row r="853" spans="1:4" x14ac:dyDescent="0.2">
      <c r="B853" s="5">
        <v>1</v>
      </c>
      <c r="C853" t="s">
        <v>29</v>
      </c>
      <c r="D853" t="str">
        <f t="shared" si="13"/>
        <v/>
      </c>
    </row>
    <row r="854" spans="1:4" x14ac:dyDescent="0.2">
      <c r="D854" t="str">
        <f t="shared" si="13"/>
        <v/>
      </c>
    </row>
    <row r="855" spans="1:4" x14ac:dyDescent="0.2">
      <c r="A855" t="s">
        <v>221</v>
      </c>
      <c r="D855">
        <f t="shared" si="13"/>
        <v>852</v>
      </c>
    </row>
    <row r="856" spans="1:4" x14ac:dyDescent="0.2">
      <c r="D856" t="str">
        <f t="shared" si="13"/>
        <v/>
      </c>
    </row>
    <row r="857" spans="1:4" x14ac:dyDescent="0.2">
      <c r="B857" s="5">
        <v>7.8E-2</v>
      </c>
      <c r="C857" t="s">
        <v>25</v>
      </c>
      <c r="D857" t="str">
        <f t="shared" si="13"/>
        <v/>
      </c>
    </row>
    <row r="858" spans="1:4" x14ac:dyDescent="0.2">
      <c r="B858" s="5">
        <v>0.88100000000000001</v>
      </c>
      <c r="C858" t="s">
        <v>216</v>
      </c>
      <c r="D858" t="str">
        <f t="shared" si="13"/>
        <v/>
      </c>
    </row>
    <row r="859" spans="1:4" x14ac:dyDescent="0.2">
      <c r="B859" s="5">
        <v>1E-3</v>
      </c>
      <c r="C859" t="s">
        <v>199</v>
      </c>
      <c r="D859" t="str">
        <f t="shared" si="13"/>
        <v/>
      </c>
    </row>
    <row r="860" spans="1:4" x14ac:dyDescent="0.2">
      <c r="D860" t="str">
        <f t="shared" si="13"/>
        <v/>
      </c>
    </row>
    <row r="861" spans="1:4" x14ac:dyDescent="0.2">
      <c r="A861" t="s">
        <v>222</v>
      </c>
      <c r="D861">
        <f t="shared" si="13"/>
        <v>2</v>
      </c>
    </row>
    <row r="862" spans="1:4" x14ac:dyDescent="0.2">
      <c r="D862" t="str">
        <f t="shared" si="13"/>
        <v/>
      </c>
    </row>
    <row r="863" spans="1:4" x14ac:dyDescent="0.2">
      <c r="B863" s="5">
        <v>1</v>
      </c>
      <c r="C863" t="s">
        <v>25</v>
      </c>
      <c r="D863" t="str">
        <f t="shared" si="13"/>
        <v/>
      </c>
    </row>
    <row r="864" spans="1:4" x14ac:dyDescent="0.2">
      <c r="D864" t="str">
        <f t="shared" si="13"/>
        <v/>
      </c>
    </row>
    <row r="865" spans="1:4" x14ac:dyDescent="0.2">
      <c r="A865" s="4" t="s">
        <v>223</v>
      </c>
      <c r="D865">
        <f t="shared" si="13"/>
        <v>2</v>
      </c>
    </row>
    <row r="866" spans="1:4" x14ac:dyDescent="0.2">
      <c r="D866" t="str">
        <f t="shared" si="13"/>
        <v/>
      </c>
    </row>
    <row r="867" spans="1:4" x14ac:dyDescent="0.2">
      <c r="B867" s="5">
        <v>1</v>
      </c>
      <c r="C867" t="s">
        <v>224</v>
      </c>
      <c r="D867" t="str">
        <f t="shared" si="13"/>
        <v/>
      </c>
    </row>
    <row r="868" spans="1:4" x14ac:dyDescent="0.2">
      <c r="D868" t="str">
        <f t="shared" si="13"/>
        <v/>
      </c>
    </row>
    <row r="869" spans="1:4" x14ac:dyDescent="0.2">
      <c r="A869" t="s">
        <v>225</v>
      </c>
      <c r="D869">
        <f t="shared" si="13"/>
        <v>2</v>
      </c>
    </row>
    <row r="870" spans="1:4" x14ac:dyDescent="0.2">
      <c r="D870" t="str">
        <f t="shared" si="13"/>
        <v/>
      </c>
    </row>
    <row r="871" spans="1:4" x14ac:dyDescent="0.2">
      <c r="B871" s="5">
        <v>1</v>
      </c>
      <c r="C871" t="s">
        <v>224</v>
      </c>
      <c r="D871" t="str">
        <f t="shared" si="13"/>
        <v/>
      </c>
    </row>
    <row r="872" spans="1:4" x14ac:dyDescent="0.2">
      <c r="D872" t="str">
        <f t="shared" si="13"/>
        <v/>
      </c>
    </row>
    <row r="873" spans="1:4" x14ac:dyDescent="0.2">
      <c r="A873" t="s">
        <v>226</v>
      </c>
      <c r="D873">
        <f t="shared" si="13"/>
        <v>9</v>
      </c>
    </row>
    <row r="874" spans="1:4" x14ac:dyDescent="0.2">
      <c r="D874" t="str">
        <f t="shared" si="13"/>
        <v/>
      </c>
    </row>
    <row r="875" spans="1:4" x14ac:dyDescent="0.2">
      <c r="B875" s="5">
        <v>1</v>
      </c>
      <c r="C875" t="s">
        <v>28</v>
      </c>
      <c r="D875" t="str">
        <f t="shared" si="13"/>
        <v/>
      </c>
    </row>
    <row r="876" spans="1:4" x14ac:dyDescent="0.2">
      <c r="D876" t="str">
        <f t="shared" si="13"/>
        <v/>
      </c>
    </row>
    <row r="877" spans="1:4" x14ac:dyDescent="0.2">
      <c r="A877" t="s">
        <v>227</v>
      </c>
      <c r="D877">
        <f t="shared" si="13"/>
        <v>60</v>
      </c>
    </row>
    <row r="878" spans="1:4" x14ac:dyDescent="0.2">
      <c r="D878" t="str">
        <f t="shared" si="13"/>
        <v/>
      </c>
    </row>
    <row r="879" spans="1:4" x14ac:dyDescent="0.2">
      <c r="B879" s="5">
        <v>1</v>
      </c>
      <c r="C879" t="s">
        <v>29</v>
      </c>
      <c r="D879" t="str">
        <f t="shared" si="13"/>
        <v/>
      </c>
    </row>
    <row r="880" spans="1:4" x14ac:dyDescent="0.2">
      <c r="D880" t="str">
        <f t="shared" si="13"/>
        <v/>
      </c>
    </row>
    <row r="881" spans="1:4" x14ac:dyDescent="0.2">
      <c r="A881" t="s">
        <v>228</v>
      </c>
      <c r="D881">
        <f t="shared" si="13"/>
        <v>4</v>
      </c>
    </row>
    <row r="882" spans="1:4" x14ac:dyDescent="0.2">
      <c r="D882" t="str">
        <f t="shared" si="13"/>
        <v/>
      </c>
    </row>
    <row r="883" spans="1:4" x14ac:dyDescent="0.2">
      <c r="B883" s="5">
        <v>1</v>
      </c>
      <c r="C883" t="s">
        <v>29</v>
      </c>
      <c r="D883" t="str">
        <f t="shared" si="13"/>
        <v/>
      </c>
    </row>
    <row r="884" spans="1:4" x14ac:dyDescent="0.2">
      <c r="D884" t="str">
        <f t="shared" si="13"/>
        <v/>
      </c>
    </row>
    <row r="885" spans="1:4" x14ac:dyDescent="0.2">
      <c r="A885" t="s">
        <v>229</v>
      </c>
      <c r="D885">
        <f t="shared" si="13"/>
        <v>7</v>
      </c>
    </row>
    <row r="886" spans="1:4" x14ac:dyDescent="0.2">
      <c r="D886" t="str">
        <f t="shared" si="13"/>
        <v/>
      </c>
    </row>
    <row r="887" spans="1:4" x14ac:dyDescent="0.2">
      <c r="B887" s="5">
        <v>1</v>
      </c>
      <c r="C887" t="s">
        <v>28</v>
      </c>
      <c r="D887" t="str">
        <f t="shared" si="13"/>
        <v/>
      </c>
    </row>
    <row r="888" spans="1:4" x14ac:dyDescent="0.2">
      <c r="D888" t="str">
        <f t="shared" si="13"/>
        <v/>
      </c>
    </row>
    <row r="889" spans="1:4" x14ac:dyDescent="0.2">
      <c r="A889" t="s">
        <v>230</v>
      </c>
      <c r="D889">
        <f t="shared" si="13"/>
        <v>0</v>
      </c>
    </row>
    <row r="890" spans="1:4" x14ac:dyDescent="0.2">
      <c r="D890" t="str">
        <f t="shared" si="13"/>
        <v/>
      </c>
    </row>
    <row r="891" spans="1:4" x14ac:dyDescent="0.2">
      <c r="D891" t="str">
        <f t="shared" si="13"/>
        <v/>
      </c>
    </row>
    <row r="892" spans="1:4" x14ac:dyDescent="0.2">
      <c r="A892" t="s">
        <v>231</v>
      </c>
      <c r="D892">
        <f t="shared" si="13"/>
        <v>1</v>
      </c>
    </row>
    <row r="893" spans="1:4" x14ac:dyDescent="0.2">
      <c r="D893" t="str">
        <f t="shared" si="13"/>
        <v/>
      </c>
    </row>
    <row r="894" spans="1:4" x14ac:dyDescent="0.2">
      <c r="B894" s="5">
        <v>1</v>
      </c>
      <c r="C894" t="s">
        <v>20</v>
      </c>
      <c r="D894" t="str">
        <f t="shared" si="13"/>
        <v/>
      </c>
    </row>
    <row r="895" spans="1:4" x14ac:dyDescent="0.2">
      <c r="D895" t="str">
        <f t="shared" si="13"/>
        <v/>
      </c>
    </row>
    <row r="896" spans="1:4" x14ac:dyDescent="0.2">
      <c r="A896" s="4" t="s">
        <v>232</v>
      </c>
      <c r="D896">
        <f t="shared" si="13"/>
        <v>2</v>
      </c>
    </row>
    <row r="897" spans="1:4" x14ac:dyDescent="0.2">
      <c r="D897" t="str">
        <f t="shared" si="13"/>
        <v/>
      </c>
    </row>
    <row r="898" spans="1:4" x14ac:dyDescent="0.2">
      <c r="B898" s="5">
        <v>1</v>
      </c>
      <c r="C898" t="s">
        <v>24</v>
      </c>
      <c r="D898" t="str">
        <f t="shared" si="13"/>
        <v/>
      </c>
    </row>
    <row r="899" spans="1:4" x14ac:dyDescent="0.2">
      <c r="D899" t="str">
        <f t="shared" ref="D899:D962" si="14">IFERROR(HLOOKUP($A899,$E$2:$OG$3,2,FALSE),"")</f>
        <v/>
      </c>
    </row>
    <row r="900" spans="1:4" x14ac:dyDescent="0.2">
      <c r="A900" t="s">
        <v>233</v>
      </c>
      <c r="D900">
        <f t="shared" si="14"/>
        <v>11</v>
      </c>
    </row>
    <row r="901" spans="1:4" x14ac:dyDescent="0.2">
      <c r="D901" t="str">
        <f t="shared" si="14"/>
        <v/>
      </c>
    </row>
    <row r="902" spans="1:4" x14ac:dyDescent="0.2">
      <c r="B902" s="5">
        <v>1</v>
      </c>
      <c r="C902" t="s">
        <v>25</v>
      </c>
      <c r="D902" t="str">
        <f t="shared" si="14"/>
        <v/>
      </c>
    </row>
    <row r="903" spans="1:4" x14ac:dyDescent="0.2">
      <c r="D903" t="str">
        <f t="shared" si="14"/>
        <v/>
      </c>
    </row>
    <row r="904" spans="1:4" x14ac:dyDescent="0.2">
      <c r="A904" t="s">
        <v>234</v>
      </c>
      <c r="D904">
        <f t="shared" si="14"/>
        <v>2</v>
      </c>
    </row>
    <row r="905" spans="1:4" x14ac:dyDescent="0.2">
      <c r="D905" t="str">
        <f t="shared" si="14"/>
        <v/>
      </c>
    </row>
    <row r="906" spans="1:4" x14ac:dyDescent="0.2">
      <c r="B906" s="5">
        <v>1</v>
      </c>
      <c r="C906" t="s">
        <v>235</v>
      </c>
      <c r="D906" t="str">
        <f t="shared" si="14"/>
        <v/>
      </c>
    </row>
    <row r="907" spans="1:4" x14ac:dyDescent="0.2">
      <c r="D907" t="str">
        <f t="shared" si="14"/>
        <v/>
      </c>
    </row>
    <row r="908" spans="1:4" x14ac:dyDescent="0.2">
      <c r="A908" t="s">
        <v>236</v>
      </c>
      <c r="D908">
        <f t="shared" si="14"/>
        <v>22</v>
      </c>
    </row>
    <row r="909" spans="1:4" x14ac:dyDescent="0.2">
      <c r="D909" t="str">
        <f t="shared" si="14"/>
        <v/>
      </c>
    </row>
    <row r="910" spans="1:4" x14ac:dyDescent="0.2">
      <c r="B910" s="5">
        <v>1</v>
      </c>
      <c r="C910" t="s">
        <v>24</v>
      </c>
      <c r="D910" t="str">
        <f t="shared" si="14"/>
        <v/>
      </c>
    </row>
    <row r="911" spans="1:4" x14ac:dyDescent="0.2">
      <c r="D911" t="str">
        <f t="shared" si="14"/>
        <v/>
      </c>
    </row>
    <row r="912" spans="1:4" x14ac:dyDescent="0.2">
      <c r="A912" t="s">
        <v>237</v>
      </c>
      <c r="D912">
        <f t="shared" si="14"/>
        <v>1</v>
      </c>
    </row>
    <row r="913" spans="1:4" x14ac:dyDescent="0.2">
      <c r="D913" t="str">
        <f t="shared" si="14"/>
        <v/>
      </c>
    </row>
    <row r="914" spans="1:4" x14ac:dyDescent="0.2">
      <c r="B914" s="5">
        <v>1</v>
      </c>
      <c r="C914" t="s">
        <v>25</v>
      </c>
      <c r="D914" t="str">
        <f t="shared" si="14"/>
        <v/>
      </c>
    </row>
    <row r="915" spans="1:4" x14ac:dyDescent="0.2">
      <c r="D915" t="str">
        <f t="shared" si="14"/>
        <v/>
      </c>
    </row>
    <row r="916" spans="1:4" x14ac:dyDescent="0.2">
      <c r="A916" t="s">
        <v>238</v>
      </c>
      <c r="D916">
        <f t="shared" si="14"/>
        <v>1</v>
      </c>
    </row>
    <row r="917" spans="1:4" x14ac:dyDescent="0.2">
      <c r="D917" t="str">
        <f t="shared" si="14"/>
        <v/>
      </c>
    </row>
    <row r="918" spans="1:4" x14ac:dyDescent="0.2">
      <c r="B918" s="5">
        <v>1</v>
      </c>
      <c r="C918" t="s">
        <v>25</v>
      </c>
      <c r="D918" t="str">
        <f t="shared" si="14"/>
        <v/>
      </c>
    </row>
    <row r="919" spans="1:4" x14ac:dyDescent="0.2">
      <c r="D919" t="str">
        <f t="shared" si="14"/>
        <v/>
      </c>
    </row>
    <row r="920" spans="1:4" x14ac:dyDescent="0.2">
      <c r="A920" t="s">
        <v>239</v>
      </c>
      <c r="D920">
        <f t="shared" si="14"/>
        <v>2</v>
      </c>
    </row>
    <row r="921" spans="1:4" x14ac:dyDescent="0.2">
      <c r="D921" t="str">
        <f t="shared" si="14"/>
        <v/>
      </c>
    </row>
    <row r="922" spans="1:4" x14ac:dyDescent="0.2">
      <c r="B922" s="5">
        <v>1</v>
      </c>
      <c r="C922" t="s">
        <v>23</v>
      </c>
      <c r="D922" t="str">
        <f t="shared" si="14"/>
        <v/>
      </c>
    </row>
    <row r="923" spans="1:4" x14ac:dyDescent="0.2">
      <c r="D923" t="str">
        <f t="shared" si="14"/>
        <v/>
      </c>
    </row>
    <row r="924" spans="1:4" x14ac:dyDescent="0.2">
      <c r="A924" t="s">
        <v>240</v>
      </c>
      <c r="D924">
        <f t="shared" si="14"/>
        <v>3</v>
      </c>
    </row>
    <row r="925" spans="1:4" x14ac:dyDescent="0.2">
      <c r="D925" t="str">
        <f t="shared" si="14"/>
        <v/>
      </c>
    </row>
    <row r="926" spans="1:4" x14ac:dyDescent="0.2">
      <c r="B926" s="5">
        <v>1</v>
      </c>
      <c r="C926" t="s">
        <v>20</v>
      </c>
      <c r="D926" t="str">
        <f t="shared" si="14"/>
        <v/>
      </c>
    </row>
    <row r="927" spans="1:4" x14ac:dyDescent="0.2">
      <c r="D927" t="str">
        <f t="shared" si="14"/>
        <v/>
      </c>
    </row>
    <row r="928" spans="1:4" x14ac:dyDescent="0.2">
      <c r="A928" t="s">
        <v>241</v>
      </c>
      <c r="D928">
        <f t="shared" si="14"/>
        <v>12</v>
      </c>
    </row>
    <row r="929" spans="1:4" x14ac:dyDescent="0.2">
      <c r="D929" t="str">
        <f t="shared" si="14"/>
        <v/>
      </c>
    </row>
    <row r="930" spans="1:4" x14ac:dyDescent="0.2">
      <c r="B930" s="5">
        <v>1</v>
      </c>
      <c r="C930" t="s">
        <v>24</v>
      </c>
      <c r="D930" t="str">
        <f t="shared" si="14"/>
        <v/>
      </c>
    </row>
    <row r="931" spans="1:4" x14ac:dyDescent="0.2">
      <c r="D931" t="str">
        <f t="shared" si="14"/>
        <v/>
      </c>
    </row>
    <row r="932" spans="1:4" x14ac:dyDescent="0.2">
      <c r="A932" t="s">
        <v>242</v>
      </c>
      <c r="D932">
        <f t="shared" si="14"/>
        <v>20</v>
      </c>
    </row>
    <row r="933" spans="1:4" x14ac:dyDescent="0.2">
      <c r="D933" t="str">
        <f t="shared" si="14"/>
        <v/>
      </c>
    </row>
    <row r="934" spans="1:4" x14ac:dyDescent="0.2">
      <c r="B934" s="5">
        <v>1</v>
      </c>
      <c r="C934" t="s">
        <v>24</v>
      </c>
      <c r="D934" t="str">
        <f t="shared" si="14"/>
        <v/>
      </c>
    </row>
    <row r="935" spans="1:4" x14ac:dyDescent="0.2">
      <c r="D935" t="str">
        <f t="shared" si="14"/>
        <v/>
      </c>
    </row>
    <row r="936" spans="1:4" x14ac:dyDescent="0.2">
      <c r="A936" t="s">
        <v>243</v>
      </c>
      <c r="D936">
        <f t="shared" si="14"/>
        <v>4</v>
      </c>
    </row>
    <row r="937" spans="1:4" x14ac:dyDescent="0.2">
      <c r="D937" t="str">
        <f t="shared" si="14"/>
        <v/>
      </c>
    </row>
    <row r="938" spans="1:4" x14ac:dyDescent="0.2">
      <c r="B938" s="5">
        <v>1</v>
      </c>
      <c r="C938" t="s">
        <v>28</v>
      </c>
      <c r="D938" t="str">
        <f t="shared" si="14"/>
        <v/>
      </c>
    </row>
    <row r="939" spans="1:4" x14ac:dyDescent="0.2">
      <c r="D939" t="str">
        <f t="shared" si="14"/>
        <v/>
      </c>
    </row>
    <row r="940" spans="1:4" x14ac:dyDescent="0.2">
      <c r="A940" t="s">
        <v>244</v>
      </c>
      <c r="D940">
        <f t="shared" si="14"/>
        <v>4</v>
      </c>
    </row>
    <row r="941" spans="1:4" x14ac:dyDescent="0.2">
      <c r="D941" t="str">
        <f t="shared" si="14"/>
        <v/>
      </c>
    </row>
    <row r="942" spans="1:4" x14ac:dyDescent="0.2">
      <c r="B942" s="5">
        <v>1</v>
      </c>
      <c r="C942" t="s">
        <v>71</v>
      </c>
      <c r="D942" t="str">
        <f t="shared" si="14"/>
        <v/>
      </c>
    </row>
    <row r="943" spans="1:4" x14ac:dyDescent="0.2">
      <c r="D943" t="str">
        <f t="shared" si="14"/>
        <v/>
      </c>
    </row>
    <row r="944" spans="1:4" x14ac:dyDescent="0.2">
      <c r="A944" t="s">
        <v>245</v>
      </c>
      <c r="D944">
        <f t="shared" si="14"/>
        <v>2</v>
      </c>
    </row>
    <row r="945" spans="1:4" x14ac:dyDescent="0.2">
      <c r="D945" t="str">
        <f t="shared" si="14"/>
        <v/>
      </c>
    </row>
    <row r="946" spans="1:4" x14ac:dyDescent="0.2">
      <c r="B946" s="5">
        <v>1</v>
      </c>
      <c r="C946" t="s">
        <v>20</v>
      </c>
      <c r="D946" t="str">
        <f t="shared" si="14"/>
        <v/>
      </c>
    </row>
    <row r="947" spans="1:4" x14ac:dyDescent="0.2">
      <c r="D947" t="str">
        <f t="shared" si="14"/>
        <v/>
      </c>
    </row>
    <row r="948" spans="1:4" x14ac:dyDescent="0.2">
      <c r="A948" t="s">
        <v>246</v>
      </c>
      <c r="D948">
        <f t="shared" si="14"/>
        <v>58</v>
      </c>
    </row>
    <row r="949" spans="1:4" x14ac:dyDescent="0.2">
      <c r="D949" t="str">
        <f t="shared" si="14"/>
        <v/>
      </c>
    </row>
    <row r="950" spans="1:4" x14ac:dyDescent="0.2">
      <c r="B950" s="5">
        <v>1</v>
      </c>
      <c r="C950" t="s">
        <v>68</v>
      </c>
      <c r="D950" t="str">
        <f t="shared" si="14"/>
        <v/>
      </c>
    </row>
    <row r="951" spans="1:4" x14ac:dyDescent="0.2">
      <c r="D951" t="str">
        <f t="shared" si="14"/>
        <v/>
      </c>
    </row>
    <row r="952" spans="1:4" x14ac:dyDescent="0.2">
      <c r="A952" t="s">
        <v>247</v>
      </c>
      <c r="D952">
        <f t="shared" si="14"/>
        <v>1</v>
      </c>
    </row>
    <row r="953" spans="1:4" x14ac:dyDescent="0.2">
      <c r="D953" t="str">
        <f t="shared" si="14"/>
        <v/>
      </c>
    </row>
    <row r="954" spans="1:4" x14ac:dyDescent="0.2">
      <c r="B954" s="5">
        <v>1</v>
      </c>
      <c r="C954" t="s">
        <v>28</v>
      </c>
      <c r="D954" t="str">
        <f t="shared" si="14"/>
        <v/>
      </c>
    </row>
    <row r="955" spans="1:4" x14ac:dyDescent="0.2">
      <c r="D955" t="str">
        <f t="shared" si="14"/>
        <v/>
      </c>
    </row>
    <row r="956" spans="1:4" x14ac:dyDescent="0.2">
      <c r="A956" t="s">
        <v>248</v>
      </c>
      <c r="D956">
        <f t="shared" si="14"/>
        <v>11</v>
      </c>
    </row>
    <row r="957" spans="1:4" x14ac:dyDescent="0.2">
      <c r="D957" t="str">
        <f t="shared" si="14"/>
        <v/>
      </c>
    </row>
    <row r="958" spans="1:4" x14ac:dyDescent="0.2">
      <c r="B958" s="5">
        <v>1</v>
      </c>
      <c r="C958" t="s">
        <v>20</v>
      </c>
      <c r="D958" t="str">
        <f t="shared" si="14"/>
        <v/>
      </c>
    </row>
    <row r="959" spans="1:4" x14ac:dyDescent="0.2">
      <c r="D959" t="str">
        <f t="shared" si="14"/>
        <v/>
      </c>
    </row>
    <row r="960" spans="1:4" x14ac:dyDescent="0.2">
      <c r="A960" t="s">
        <v>249</v>
      </c>
      <c r="D960">
        <f t="shared" si="14"/>
        <v>5</v>
      </c>
    </row>
    <row r="961" spans="1:4" x14ac:dyDescent="0.2">
      <c r="D961" t="str">
        <f t="shared" si="14"/>
        <v/>
      </c>
    </row>
    <row r="962" spans="1:4" x14ac:dyDescent="0.2">
      <c r="D962" t="str">
        <f t="shared" si="14"/>
        <v/>
      </c>
    </row>
    <row r="963" spans="1:4" x14ac:dyDescent="0.2">
      <c r="A963" t="s">
        <v>250</v>
      </c>
      <c r="D963">
        <f t="shared" ref="D963:D1026" si="15">IFERROR(HLOOKUP($A963,$E$2:$OG$3,2,FALSE),"")</f>
        <v>1</v>
      </c>
    </row>
    <row r="964" spans="1:4" x14ac:dyDescent="0.2">
      <c r="D964" t="str">
        <f t="shared" si="15"/>
        <v/>
      </c>
    </row>
    <row r="965" spans="1:4" x14ac:dyDescent="0.2">
      <c r="B965" s="5">
        <v>1</v>
      </c>
      <c r="C965" t="s">
        <v>20</v>
      </c>
      <c r="D965" t="str">
        <f t="shared" si="15"/>
        <v/>
      </c>
    </row>
    <row r="966" spans="1:4" x14ac:dyDescent="0.2">
      <c r="D966" t="str">
        <f t="shared" si="15"/>
        <v/>
      </c>
    </row>
    <row r="967" spans="1:4" x14ac:dyDescent="0.2">
      <c r="A967" t="s">
        <v>251</v>
      </c>
      <c r="D967">
        <f t="shared" si="15"/>
        <v>20</v>
      </c>
    </row>
    <row r="968" spans="1:4" x14ac:dyDescent="0.2">
      <c r="D968" t="str">
        <f t="shared" si="15"/>
        <v/>
      </c>
    </row>
    <row r="969" spans="1:4" x14ac:dyDescent="0.2">
      <c r="B969" s="5">
        <v>1</v>
      </c>
      <c r="C969" t="s">
        <v>20</v>
      </c>
      <c r="D969" t="str">
        <f t="shared" si="15"/>
        <v/>
      </c>
    </row>
    <row r="970" spans="1:4" x14ac:dyDescent="0.2">
      <c r="D970" t="str">
        <f t="shared" si="15"/>
        <v/>
      </c>
    </row>
    <row r="971" spans="1:4" x14ac:dyDescent="0.2">
      <c r="A971" t="s">
        <v>252</v>
      </c>
      <c r="D971">
        <f t="shared" si="15"/>
        <v>4</v>
      </c>
    </row>
    <row r="972" spans="1:4" x14ac:dyDescent="0.2">
      <c r="D972" t="str">
        <f t="shared" si="15"/>
        <v/>
      </c>
    </row>
    <row r="973" spans="1:4" x14ac:dyDescent="0.2">
      <c r="B973" s="5">
        <v>1</v>
      </c>
      <c r="C973" t="s">
        <v>20</v>
      </c>
      <c r="D973" t="str">
        <f t="shared" si="15"/>
        <v/>
      </c>
    </row>
    <row r="974" spans="1:4" x14ac:dyDescent="0.2">
      <c r="D974" t="str">
        <f t="shared" si="15"/>
        <v/>
      </c>
    </row>
    <row r="975" spans="1:4" x14ac:dyDescent="0.2">
      <c r="A975" t="s">
        <v>253</v>
      </c>
      <c r="D975">
        <f t="shared" si="15"/>
        <v>19</v>
      </c>
    </row>
    <row r="976" spans="1:4" x14ac:dyDescent="0.2">
      <c r="D976" t="str">
        <f t="shared" si="15"/>
        <v/>
      </c>
    </row>
    <row r="977" spans="1:4" x14ac:dyDescent="0.2">
      <c r="B977" s="5">
        <v>1</v>
      </c>
      <c r="C977" t="s">
        <v>30</v>
      </c>
      <c r="D977" t="str">
        <f t="shared" si="15"/>
        <v/>
      </c>
    </row>
    <row r="978" spans="1:4" x14ac:dyDescent="0.2">
      <c r="D978" t="str">
        <f t="shared" si="15"/>
        <v/>
      </c>
    </row>
    <row r="979" spans="1:4" x14ac:dyDescent="0.2">
      <c r="A979" t="s">
        <v>254</v>
      </c>
      <c r="D979">
        <f t="shared" si="15"/>
        <v>26</v>
      </c>
    </row>
    <row r="980" spans="1:4" x14ac:dyDescent="0.2">
      <c r="D980" t="str">
        <f t="shared" si="15"/>
        <v/>
      </c>
    </row>
    <row r="981" spans="1:4" x14ac:dyDescent="0.2">
      <c r="B981" s="5">
        <v>1</v>
      </c>
      <c r="C981" t="s">
        <v>28</v>
      </c>
      <c r="D981" t="str">
        <f t="shared" si="15"/>
        <v/>
      </c>
    </row>
    <row r="982" spans="1:4" x14ac:dyDescent="0.2">
      <c r="D982" t="str">
        <f t="shared" si="15"/>
        <v/>
      </c>
    </row>
    <row r="983" spans="1:4" x14ac:dyDescent="0.2">
      <c r="A983" t="s">
        <v>255</v>
      </c>
      <c r="D983">
        <f t="shared" si="15"/>
        <v>8</v>
      </c>
    </row>
    <row r="984" spans="1:4" x14ac:dyDescent="0.2">
      <c r="D984" t="str">
        <f t="shared" si="15"/>
        <v/>
      </c>
    </row>
    <row r="985" spans="1:4" x14ac:dyDescent="0.2">
      <c r="B985" s="5">
        <v>1</v>
      </c>
      <c r="C985" t="s">
        <v>24</v>
      </c>
      <c r="D985" t="str">
        <f t="shared" si="15"/>
        <v/>
      </c>
    </row>
    <row r="986" spans="1:4" x14ac:dyDescent="0.2">
      <c r="D986" t="str">
        <f t="shared" si="15"/>
        <v/>
      </c>
    </row>
    <row r="987" spans="1:4" x14ac:dyDescent="0.2">
      <c r="A987" t="s">
        <v>256</v>
      </c>
      <c r="D987">
        <f t="shared" si="15"/>
        <v>2</v>
      </c>
    </row>
    <row r="988" spans="1:4" x14ac:dyDescent="0.2">
      <c r="D988" t="str">
        <f t="shared" si="15"/>
        <v/>
      </c>
    </row>
    <row r="989" spans="1:4" x14ac:dyDescent="0.2">
      <c r="B989" s="5">
        <v>1</v>
      </c>
      <c r="C989" t="s">
        <v>35</v>
      </c>
      <c r="D989" t="str">
        <f t="shared" si="15"/>
        <v/>
      </c>
    </row>
    <row r="990" spans="1:4" x14ac:dyDescent="0.2">
      <c r="D990" t="str">
        <f t="shared" si="15"/>
        <v/>
      </c>
    </row>
    <row r="991" spans="1:4" x14ac:dyDescent="0.2">
      <c r="A991" t="s">
        <v>257</v>
      </c>
      <c r="D991">
        <f t="shared" si="15"/>
        <v>2</v>
      </c>
    </row>
    <row r="992" spans="1:4" x14ac:dyDescent="0.2">
      <c r="D992" t="str">
        <f t="shared" si="15"/>
        <v/>
      </c>
    </row>
    <row r="993" spans="1:4" x14ac:dyDescent="0.2">
      <c r="B993" s="5">
        <v>1</v>
      </c>
      <c r="C993" t="s">
        <v>35</v>
      </c>
      <c r="D993" t="str">
        <f t="shared" si="15"/>
        <v/>
      </c>
    </row>
    <row r="994" spans="1:4" x14ac:dyDescent="0.2">
      <c r="D994" t="str">
        <f t="shared" si="15"/>
        <v/>
      </c>
    </row>
    <row r="995" spans="1:4" x14ac:dyDescent="0.2">
      <c r="A995" t="s">
        <v>258</v>
      </c>
      <c r="D995">
        <f t="shared" si="15"/>
        <v>21</v>
      </c>
    </row>
    <row r="996" spans="1:4" x14ac:dyDescent="0.2">
      <c r="D996" t="str">
        <f t="shared" si="15"/>
        <v/>
      </c>
    </row>
    <row r="997" spans="1:4" x14ac:dyDescent="0.2">
      <c r="B997" s="5">
        <v>1</v>
      </c>
      <c r="C997" t="s">
        <v>20</v>
      </c>
      <c r="D997" t="str">
        <f t="shared" si="15"/>
        <v/>
      </c>
    </row>
    <row r="998" spans="1:4" x14ac:dyDescent="0.2">
      <c r="D998" t="str">
        <f t="shared" si="15"/>
        <v/>
      </c>
    </row>
    <row r="999" spans="1:4" x14ac:dyDescent="0.2">
      <c r="A999" t="s">
        <v>259</v>
      </c>
      <c r="D999">
        <f t="shared" si="15"/>
        <v>4</v>
      </c>
    </row>
    <row r="1000" spans="1:4" x14ac:dyDescent="0.2">
      <c r="D1000" t="str">
        <f t="shared" si="15"/>
        <v/>
      </c>
    </row>
    <row r="1001" spans="1:4" x14ac:dyDescent="0.2">
      <c r="B1001" s="5">
        <v>1</v>
      </c>
      <c r="C1001" t="s">
        <v>24</v>
      </c>
      <c r="D1001" t="str">
        <f t="shared" si="15"/>
        <v/>
      </c>
    </row>
    <row r="1002" spans="1:4" x14ac:dyDescent="0.2">
      <c r="D1002" t="str">
        <f t="shared" si="15"/>
        <v/>
      </c>
    </row>
    <row r="1003" spans="1:4" x14ac:dyDescent="0.2">
      <c r="A1003" t="s">
        <v>260</v>
      </c>
      <c r="D1003">
        <f t="shared" si="15"/>
        <v>2</v>
      </c>
    </row>
    <row r="1004" spans="1:4" x14ac:dyDescent="0.2">
      <c r="D1004" t="str">
        <f t="shared" si="15"/>
        <v/>
      </c>
    </row>
    <row r="1005" spans="1:4" x14ac:dyDescent="0.2">
      <c r="B1005" s="5">
        <v>1</v>
      </c>
      <c r="C1005" t="s">
        <v>35</v>
      </c>
      <c r="D1005" t="str">
        <f t="shared" si="15"/>
        <v/>
      </c>
    </row>
    <row r="1006" spans="1:4" x14ac:dyDescent="0.2">
      <c r="D1006" t="str">
        <f t="shared" si="15"/>
        <v/>
      </c>
    </row>
    <row r="1007" spans="1:4" x14ac:dyDescent="0.2">
      <c r="A1007" t="s">
        <v>261</v>
      </c>
      <c r="D1007">
        <f t="shared" si="15"/>
        <v>4</v>
      </c>
    </row>
    <row r="1008" spans="1:4" x14ac:dyDescent="0.2">
      <c r="D1008" t="str">
        <f t="shared" si="15"/>
        <v/>
      </c>
    </row>
    <row r="1009" spans="1:4" x14ac:dyDescent="0.2">
      <c r="B1009" s="5">
        <v>1</v>
      </c>
      <c r="C1009" t="s">
        <v>23</v>
      </c>
      <c r="D1009" t="str">
        <f t="shared" si="15"/>
        <v/>
      </c>
    </row>
    <row r="1010" spans="1:4" x14ac:dyDescent="0.2">
      <c r="D1010" t="str">
        <f t="shared" si="15"/>
        <v/>
      </c>
    </row>
    <row r="1011" spans="1:4" x14ac:dyDescent="0.2">
      <c r="A1011" t="s">
        <v>262</v>
      </c>
      <c r="D1011">
        <f t="shared" si="15"/>
        <v>15</v>
      </c>
    </row>
    <row r="1012" spans="1:4" x14ac:dyDescent="0.2">
      <c r="D1012" t="str">
        <f t="shared" si="15"/>
        <v/>
      </c>
    </row>
    <row r="1013" spans="1:4" x14ac:dyDescent="0.2">
      <c r="D1013" t="str">
        <f t="shared" si="15"/>
        <v/>
      </c>
    </row>
    <row r="1014" spans="1:4" x14ac:dyDescent="0.2">
      <c r="A1014" t="s">
        <v>263</v>
      </c>
      <c r="D1014">
        <f t="shared" si="15"/>
        <v>10</v>
      </c>
    </row>
    <row r="1015" spans="1:4" x14ac:dyDescent="0.2">
      <c r="D1015" t="str">
        <f t="shared" si="15"/>
        <v/>
      </c>
    </row>
    <row r="1016" spans="1:4" x14ac:dyDescent="0.2">
      <c r="B1016" s="5">
        <v>1</v>
      </c>
      <c r="C1016" t="s">
        <v>20</v>
      </c>
      <c r="D1016" t="str">
        <f t="shared" si="15"/>
        <v/>
      </c>
    </row>
    <row r="1017" spans="1:4" x14ac:dyDescent="0.2">
      <c r="D1017" t="str">
        <f t="shared" si="15"/>
        <v/>
      </c>
    </row>
    <row r="1018" spans="1:4" x14ac:dyDescent="0.2">
      <c r="A1018" t="s">
        <v>264</v>
      </c>
      <c r="D1018">
        <f t="shared" si="15"/>
        <v>9</v>
      </c>
    </row>
    <row r="1019" spans="1:4" x14ac:dyDescent="0.2">
      <c r="D1019" t="str">
        <f t="shared" si="15"/>
        <v/>
      </c>
    </row>
    <row r="1020" spans="1:4" x14ac:dyDescent="0.2">
      <c r="B1020" s="5">
        <v>1</v>
      </c>
      <c r="C1020" t="s">
        <v>27</v>
      </c>
      <c r="D1020" t="str">
        <f t="shared" si="15"/>
        <v/>
      </c>
    </row>
    <row r="1021" spans="1:4" x14ac:dyDescent="0.2">
      <c r="D1021" t="str">
        <f t="shared" si="15"/>
        <v/>
      </c>
    </row>
    <row r="1022" spans="1:4" x14ac:dyDescent="0.2">
      <c r="A1022" t="s">
        <v>265</v>
      </c>
      <c r="D1022">
        <f t="shared" si="15"/>
        <v>12</v>
      </c>
    </row>
    <row r="1023" spans="1:4" x14ac:dyDescent="0.2">
      <c r="D1023" t="str">
        <f t="shared" si="15"/>
        <v/>
      </c>
    </row>
    <row r="1024" spans="1:4" x14ac:dyDescent="0.2">
      <c r="B1024" s="5">
        <v>1</v>
      </c>
      <c r="C1024" t="s">
        <v>20</v>
      </c>
      <c r="D1024" t="str">
        <f t="shared" si="15"/>
        <v/>
      </c>
    </row>
    <row r="1025" spans="1:4" x14ac:dyDescent="0.2">
      <c r="D1025" t="str">
        <f t="shared" si="15"/>
        <v/>
      </c>
    </row>
    <row r="1026" spans="1:4" x14ac:dyDescent="0.2">
      <c r="A1026" t="s">
        <v>266</v>
      </c>
      <c r="D1026">
        <f t="shared" si="15"/>
        <v>2</v>
      </c>
    </row>
    <row r="1027" spans="1:4" x14ac:dyDescent="0.2">
      <c r="D1027" t="str">
        <f t="shared" ref="D1027:D1090" si="16">IFERROR(HLOOKUP($A1027,$E$2:$OG$3,2,FALSE),"")</f>
        <v/>
      </c>
    </row>
    <row r="1028" spans="1:4" x14ac:dyDescent="0.2">
      <c r="B1028" s="5">
        <v>1</v>
      </c>
      <c r="C1028" t="s">
        <v>127</v>
      </c>
      <c r="D1028" t="str">
        <f t="shared" si="16"/>
        <v/>
      </c>
    </row>
    <row r="1029" spans="1:4" x14ac:dyDescent="0.2">
      <c r="D1029" t="str">
        <f t="shared" si="16"/>
        <v/>
      </c>
    </row>
    <row r="1030" spans="1:4" x14ac:dyDescent="0.2">
      <c r="A1030" t="s">
        <v>267</v>
      </c>
      <c r="D1030">
        <f t="shared" si="16"/>
        <v>2</v>
      </c>
    </row>
    <row r="1031" spans="1:4" x14ac:dyDescent="0.2">
      <c r="D1031" t="str">
        <f t="shared" si="16"/>
        <v/>
      </c>
    </row>
    <row r="1032" spans="1:4" x14ac:dyDescent="0.2">
      <c r="B1032" s="5">
        <v>1</v>
      </c>
      <c r="C1032" t="s">
        <v>127</v>
      </c>
      <c r="D1032" t="str">
        <f t="shared" si="16"/>
        <v/>
      </c>
    </row>
    <row r="1033" spans="1:4" x14ac:dyDescent="0.2">
      <c r="D1033" t="str">
        <f t="shared" si="16"/>
        <v/>
      </c>
    </row>
    <row r="1034" spans="1:4" x14ac:dyDescent="0.2">
      <c r="A1034" t="s">
        <v>268</v>
      </c>
      <c r="D1034">
        <f t="shared" si="16"/>
        <v>14</v>
      </c>
    </row>
    <row r="1035" spans="1:4" x14ac:dyDescent="0.2">
      <c r="D1035" t="str">
        <f t="shared" si="16"/>
        <v/>
      </c>
    </row>
    <row r="1036" spans="1:4" x14ac:dyDescent="0.2">
      <c r="B1036" s="5">
        <v>1</v>
      </c>
      <c r="C1036" t="s">
        <v>127</v>
      </c>
      <c r="D1036" t="str">
        <f t="shared" si="16"/>
        <v/>
      </c>
    </row>
    <row r="1037" spans="1:4" x14ac:dyDescent="0.2">
      <c r="D1037" t="str">
        <f t="shared" si="16"/>
        <v/>
      </c>
    </row>
    <row r="1038" spans="1:4" x14ac:dyDescent="0.2">
      <c r="A1038" t="s">
        <v>269</v>
      </c>
      <c r="D1038">
        <f t="shared" si="16"/>
        <v>2</v>
      </c>
    </row>
    <row r="1039" spans="1:4" x14ac:dyDescent="0.2">
      <c r="D1039" t="str">
        <f t="shared" si="16"/>
        <v/>
      </c>
    </row>
    <row r="1040" spans="1:4" x14ac:dyDescent="0.2">
      <c r="B1040" s="5">
        <v>1</v>
      </c>
      <c r="C1040" t="s">
        <v>36</v>
      </c>
      <c r="D1040" t="str">
        <f t="shared" si="16"/>
        <v/>
      </c>
    </row>
    <row r="1041" spans="1:4" x14ac:dyDescent="0.2">
      <c r="D1041" t="str">
        <f t="shared" si="16"/>
        <v/>
      </c>
    </row>
    <row r="1042" spans="1:4" x14ac:dyDescent="0.2">
      <c r="A1042" t="s">
        <v>270</v>
      </c>
      <c r="D1042">
        <f t="shared" si="16"/>
        <v>5</v>
      </c>
    </row>
    <row r="1043" spans="1:4" x14ac:dyDescent="0.2">
      <c r="D1043" t="str">
        <f t="shared" si="16"/>
        <v/>
      </c>
    </row>
    <row r="1044" spans="1:4" x14ac:dyDescent="0.2">
      <c r="B1044" s="5">
        <v>1</v>
      </c>
      <c r="C1044" t="s">
        <v>20</v>
      </c>
      <c r="D1044" t="str">
        <f t="shared" si="16"/>
        <v/>
      </c>
    </row>
    <row r="1045" spans="1:4" x14ac:dyDescent="0.2">
      <c r="D1045" t="str">
        <f t="shared" si="16"/>
        <v/>
      </c>
    </row>
    <row r="1046" spans="1:4" x14ac:dyDescent="0.2">
      <c r="A1046" t="s">
        <v>271</v>
      </c>
      <c r="D1046">
        <f t="shared" si="16"/>
        <v>2</v>
      </c>
    </row>
    <row r="1047" spans="1:4" x14ac:dyDescent="0.2">
      <c r="D1047" t="str">
        <f t="shared" si="16"/>
        <v/>
      </c>
    </row>
    <row r="1048" spans="1:4" x14ac:dyDescent="0.2">
      <c r="B1048" s="5">
        <v>1</v>
      </c>
      <c r="C1048" t="s">
        <v>24</v>
      </c>
      <c r="D1048" t="str">
        <f t="shared" si="16"/>
        <v/>
      </c>
    </row>
    <row r="1049" spans="1:4" x14ac:dyDescent="0.2">
      <c r="D1049" t="str">
        <f t="shared" si="16"/>
        <v/>
      </c>
    </row>
    <row r="1050" spans="1:4" x14ac:dyDescent="0.2">
      <c r="A1050" t="s">
        <v>272</v>
      </c>
      <c r="D1050">
        <f t="shared" si="16"/>
        <v>77</v>
      </c>
    </row>
    <row r="1051" spans="1:4" x14ac:dyDescent="0.2">
      <c r="D1051" t="str">
        <f t="shared" si="16"/>
        <v/>
      </c>
    </row>
    <row r="1052" spans="1:4" x14ac:dyDescent="0.2">
      <c r="B1052" s="5">
        <v>0.41699999999999998</v>
      </c>
      <c r="C1052" t="s">
        <v>27</v>
      </c>
      <c r="D1052" t="str">
        <f t="shared" si="16"/>
        <v/>
      </c>
    </row>
    <row r="1053" spans="1:4" x14ac:dyDescent="0.2">
      <c r="B1053" s="5">
        <v>0.58199999999999996</v>
      </c>
      <c r="C1053" t="s">
        <v>127</v>
      </c>
      <c r="D1053" t="str">
        <f t="shared" si="16"/>
        <v/>
      </c>
    </row>
    <row r="1054" spans="1:4" x14ac:dyDescent="0.2">
      <c r="D1054" t="str">
        <f t="shared" si="16"/>
        <v/>
      </c>
    </row>
    <row r="1055" spans="1:4" x14ac:dyDescent="0.2">
      <c r="A1055" t="s">
        <v>273</v>
      </c>
      <c r="D1055">
        <f t="shared" si="16"/>
        <v>5</v>
      </c>
    </row>
    <row r="1056" spans="1:4" x14ac:dyDescent="0.2">
      <c r="D1056" t="str">
        <f t="shared" si="16"/>
        <v/>
      </c>
    </row>
    <row r="1057" spans="1:4" x14ac:dyDescent="0.2">
      <c r="B1057" s="5">
        <v>1</v>
      </c>
      <c r="C1057" t="s">
        <v>20</v>
      </c>
      <c r="D1057" t="str">
        <f t="shared" si="16"/>
        <v/>
      </c>
    </row>
    <row r="1058" spans="1:4" x14ac:dyDescent="0.2">
      <c r="D1058" t="str">
        <f t="shared" si="16"/>
        <v/>
      </c>
    </row>
    <row r="1059" spans="1:4" x14ac:dyDescent="0.2">
      <c r="A1059" t="s">
        <v>274</v>
      </c>
      <c r="D1059">
        <f t="shared" si="16"/>
        <v>16</v>
      </c>
    </row>
    <row r="1060" spans="1:4" x14ac:dyDescent="0.2">
      <c r="D1060" t="str">
        <f t="shared" si="16"/>
        <v/>
      </c>
    </row>
    <row r="1061" spans="1:4" x14ac:dyDescent="0.2">
      <c r="B1061" s="5">
        <v>0.52</v>
      </c>
      <c r="C1061" t="s">
        <v>68</v>
      </c>
      <c r="D1061" t="str">
        <f t="shared" si="16"/>
        <v/>
      </c>
    </row>
    <row r="1062" spans="1:4" x14ac:dyDescent="0.2">
      <c r="B1062" s="5">
        <v>0.47899999999999998</v>
      </c>
      <c r="C1062" t="s">
        <v>28</v>
      </c>
      <c r="D1062" t="str">
        <f t="shared" si="16"/>
        <v/>
      </c>
    </row>
    <row r="1063" spans="1:4" x14ac:dyDescent="0.2">
      <c r="D1063" t="str">
        <f t="shared" si="16"/>
        <v/>
      </c>
    </row>
    <row r="1064" spans="1:4" x14ac:dyDescent="0.2">
      <c r="A1064" t="s">
        <v>275</v>
      </c>
      <c r="D1064">
        <f t="shared" si="16"/>
        <v>5</v>
      </c>
    </row>
    <row r="1065" spans="1:4" x14ac:dyDescent="0.2">
      <c r="D1065" t="str">
        <f t="shared" si="16"/>
        <v/>
      </c>
    </row>
    <row r="1066" spans="1:4" x14ac:dyDescent="0.2">
      <c r="B1066" s="5">
        <v>1</v>
      </c>
      <c r="C1066" t="s">
        <v>28</v>
      </c>
      <c r="D1066" t="str">
        <f t="shared" si="16"/>
        <v/>
      </c>
    </row>
    <row r="1067" spans="1:4" x14ac:dyDescent="0.2">
      <c r="D1067" t="str">
        <f t="shared" si="16"/>
        <v/>
      </c>
    </row>
    <row r="1068" spans="1:4" x14ac:dyDescent="0.2">
      <c r="A1068" t="s">
        <v>276</v>
      </c>
      <c r="D1068">
        <f t="shared" si="16"/>
        <v>31</v>
      </c>
    </row>
    <row r="1069" spans="1:4" x14ac:dyDescent="0.2">
      <c r="D1069" t="str">
        <f t="shared" si="16"/>
        <v/>
      </c>
    </row>
    <row r="1070" spans="1:4" x14ac:dyDescent="0.2">
      <c r="B1070" s="5">
        <v>0.109</v>
      </c>
      <c r="C1070" t="s">
        <v>26</v>
      </c>
      <c r="D1070" t="str">
        <f t="shared" si="16"/>
        <v/>
      </c>
    </row>
    <row r="1071" spans="1:4" x14ac:dyDescent="0.2">
      <c r="D1071" t="str">
        <f t="shared" si="16"/>
        <v/>
      </c>
    </row>
    <row r="1072" spans="1:4" x14ac:dyDescent="0.2">
      <c r="A1072" t="s">
        <v>277</v>
      </c>
      <c r="D1072">
        <f t="shared" si="16"/>
        <v>1</v>
      </c>
    </row>
    <row r="1073" spans="1:4" x14ac:dyDescent="0.2">
      <c r="D1073" t="str">
        <f t="shared" si="16"/>
        <v/>
      </c>
    </row>
    <row r="1074" spans="1:4" x14ac:dyDescent="0.2">
      <c r="B1074" s="5">
        <v>1</v>
      </c>
      <c r="C1074" t="s">
        <v>28</v>
      </c>
      <c r="D1074" t="str">
        <f t="shared" si="16"/>
        <v/>
      </c>
    </row>
    <row r="1075" spans="1:4" x14ac:dyDescent="0.2">
      <c r="D1075" t="str">
        <f t="shared" si="16"/>
        <v/>
      </c>
    </row>
    <row r="1076" spans="1:4" x14ac:dyDescent="0.2">
      <c r="A1076" t="s">
        <v>278</v>
      </c>
      <c r="D1076">
        <f t="shared" si="16"/>
        <v>8</v>
      </c>
    </row>
    <row r="1077" spans="1:4" x14ac:dyDescent="0.2">
      <c r="D1077" t="str">
        <f t="shared" si="16"/>
        <v/>
      </c>
    </row>
    <row r="1078" spans="1:4" x14ac:dyDescent="0.2">
      <c r="B1078" s="5">
        <v>1</v>
      </c>
      <c r="C1078" t="s">
        <v>20</v>
      </c>
      <c r="D1078" t="str">
        <f t="shared" si="16"/>
        <v/>
      </c>
    </row>
    <row r="1079" spans="1:4" x14ac:dyDescent="0.2">
      <c r="D1079" t="str">
        <f t="shared" si="16"/>
        <v/>
      </c>
    </row>
    <row r="1080" spans="1:4" x14ac:dyDescent="0.2">
      <c r="A1080" t="s">
        <v>279</v>
      </c>
      <c r="D1080">
        <f t="shared" si="16"/>
        <v>11</v>
      </c>
    </row>
    <row r="1081" spans="1:4" x14ac:dyDescent="0.2">
      <c r="D1081" t="str">
        <f t="shared" si="16"/>
        <v/>
      </c>
    </row>
    <row r="1082" spans="1:4" x14ac:dyDescent="0.2">
      <c r="B1082" s="5">
        <v>1</v>
      </c>
      <c r="C1082" t="s">
        <v>20</v>
      </c>
      <c r="D1082" t="str">
        <f t="shared" si="16"/>
        <v/>
      </c>
    </row>
    <row r="1083" spans="1:4" x14ac:dyDescent="0.2">
      <c r="D1083" t="str">
        <f t="shared" si="16"/>
        <v/>
      </c>
    </row>
    <row r="1084" spans="1:4" x14ac:dyDescent="0.2">
      <c r="A1084" t="s">
        <v>280</v>
      </c>
      <c r="D1084">
        <f t="shared" si="16"/>
        <v>2</v>
      </c>
    </row>
    <row r="1085" spans="1:4" x14ac:dyDescent="0.2">
      <c r="D1085" t="str">
        <f t="shared" si="16"/>
        <v/>
      </c>
    </row>
    <row r="1086" spans="1:4" x14ac:dyDescent="0.2">
      <c r="B1086" s="5">
        <v>1</v>
      </c>
      <c r="C1086" t="s">
        <v>28</v>
      </c>
      <c r="D1086" t="str">
        <f t="shared" si="16"/>
        <v/>
      </c>
    </row>
    <row r="1087" spans="1:4" x14ac:dyDescent="0.2">
      <c r="D1087" t="str">
        <f t="shared" si="16"/>
        <v/>
      </c>
    </row>
    <row r="1088" spans="1:4" x14ac:dyDescent="0.2">
      <c r="A1088" t="s">
        <v>281</v>
      </c>
      <c r="D1088">
        <f t="shared" si="16"/>
        <v>2</v>
      </c>
    </row>
    <row r="1089" spans="1:4" x14ac:dyDescent="0.2">
      <c r="D1089" t="str">
        <f t="shared" si="16"/>
        <v/>
      </c>
    </row>
    <row r="1090" spans="1:4" x14ac:dyDescent="0.2">
      <c r="B1090" s="5">
        <v>1</v>
      </c>
      <c r="C1090" t="s">
        <v>28</v>
      </c>
      <c r="D1090" t="str">
        <f t="shared" si="16"/>
        <v/>
      </c>
    </row>
    <row r="1091" spans="1:4" x14ac:dyDescent="0.2">
      <c r="D1091" t="str">
        <f t="shared" ref="D1091:D1154" si="17">IFERROR(HLOOKUP($A1091,$E$2:$OG$3,2,FALSE),"")</f>
        <v/>
      </c>
    </row>
    <row r="1092" spans="1:4" x14ac:dyDescent="0.2">
      <c r="A1092" t="s">
        <v>282</v>
      </c>
      <c r="D1092">
        <f t="shared" si="17"/>
        <v>4</v>
      </c>
    </row>
    <row r="1093" spans="1:4" x14ac:dyDescent="0.2">
      <c r="D1093" t="str">
        <f t="shared" si="17"/>
        <v/>
      </c>
    </row>
    <row r="1094" spans="1:4" x14ac:dyDescent="0.2">
      <c r="B1094" s="5">
        <v>1</v>
      </c>
      <c r="C1094" t="s">
        <v>20</v>
      </c>
      <c r="D1094" t="str">
        <f t="shared" si="17"/>
        <v/>
      </c>
    </row>
    <row r="1095" spans="1:4" x14ac:dyDescent="0.2">
      <c r="D1095" t="str">
        <f t="shared" si="17"/>
        <v/>
      </c>
    </row>
    <row r="1096" spans="1:4" x14ac:dyDescent="0.2">
      <c r="A1096" t="s">
        <v>283</v>
      </c>
      <c r="D1096">
        <f t="shared" si="17"/>
        <v>8</v>
      </c>
    </row>
    <row r="1097" spans="1:4" x14ac:dyDescent="0.2">
      <c r="D1097" t="str">
        <f t="shared" si="17"/>
        <v/>
      </c>
    </row>
    <row r="1098" spans="1:4" x14ac:dyDescent="0.2">
      <c r="B1098" s="5">
        <v>1</v>
      </c>
      <c r="C1098" t="s">
        <v>20</v>
      </c>
      <c r="D1098" t="str">
        <f t="shared" si="17"/>
        <v/>
      </c>
    </row>
    <row r="1099" spans="1:4" x14ac:dyDescent="0.2">
      <c r="D1099" t="str">
        <f t="shared" si="17"/>
        <v/>
      </c>
    </row>
    <row r="1100" spans="1:4" x14ac:dyDescent="0.2">
      <c r="A1100" t="s">
        <v>284</v>
      </c>
      <c r="D1100">
        <f t="shared" si="17"/>
        <v>22</v>
      </c>
    </row>
    <row r="1101" spans="1:4" x14ac:dyDescent="0.2">
      <c r="D1101" t="str">
        <f t="shared" si="17"/>
        <v/>
      </c>
    </row>
    <row r="1102" spans="1:4" x14ac:dyDescent="0.2">
      <c r="B1102" s="5">
        <v>1</v>
      </c>
      <c r="C1102" t="s">
        <v>26</v>
      </c>
      <c r="D1102" t="str">
        <f t="shared" si="17"/>
        <v/>
      </c>
    </row>
    <row r="1103" spans="1:4" x14ac:dyDescent="0.2">
      <c r="D1103" t="str">
        <f t="shared" si="17"/>
        <v/>
      </c>
    </row>
    <row r="1104" spans="1:4" x14ac:dyDescent="0.2">
      <c r="A1104" t="s">
        <v>285</v>
      </c>
      <c r="D1104">
        <f t="shared" si="17"/>
        <v>2</v>
      </c>
    </row>
    <row r="1105" spans="1:4" x14ac:dyDescent="0.2">
      <c r="D1105" t="str">
        <f t="shared" si="17"/>
        <v/>
      </c>
    </row>
    <row r="1106" spans="1:4" x14ac:dyDescent="0.2">
      <c r="B1106" s="5">
        <v>1</v>
      </c>
      <c r="C1106" t="s">
        <v>43</v>
      </c>
      <c r="D1106" t="str">
        <f t="shared" si="17"/>
        <v/>
      </c>
    </row>
    <row r="1107" spans="1:4" x14ac:dyDescent="0.2">
      <c r="D1107" t="str">
        <f t="shared" si="17"/>
        <v/>
      </c>
    </row>
    <row r="1108" spans="1:4" x14ac:dyDescent="0.2">
      <c r="A1108" t="s">
        <v>286</v>
      </c>
      <c r="D1108">
        <f t="shared" si="17"/>
        <v>11</v>
      </c>
    </row>
    <row r="1109" spans="1:4" x14ac:dyDescent="0.2">
      <c r="D1109" t="str">
        <f t="shared" si="17"/>
        <v/>
      </c>
    </row>
    <row r="1110" spans="1:4" x14ac:dyDescent="0.2">
      <c r="B1110" s="5">
        <v>1</v>
      </c>
      <c r="C1110" t="s">
        <v>26</v>
      </c>
      <c r="D1110" t="str">
        <f t="shared" si="17"/>
        <v/>
      </c>
    </row>
    <row r="1111" spans="1:4" x14ac:dyDescent="0.2">
      <c r="D1111" t="str">
        <f t="shared" si="17"/>
        <v/>
      </c>
    </row>
    <row r="1112" spans="1:4" x14ac:dyDescent="0.2">
      <c r="A1112" t="s">
        <v>287</v>
      </c>
      <c r="D1112">
        <f t="shared" si="17"/>
        <v>200</v>
      </c>
    </row>
    <row r="1113" spans="1:4" x14ac:dyDescent="0.2">
      <c r="D1113" t="str">
        <f t="shared" si="17"/>
        <v/>
      </c>
    </row>
    <row r="1114" spans="1:4" x14ac:dyDescent="0.2">
      <c r="B1114" s="5">
        <v>0.99199999999999999</v>
      </c>
      <c r="C1114" t="s">
        <v>26</v>
      </c>
      <c r="D1114" t="str">
        <f t="shared" si="17"/>
        <v/>
      </c>
    </row>
    <row r="1115" spans="1:4" x14ac:dyDescent="0.2">
      <c r="D1115" t="str">
        <f t="shared" si="17"/>
        <v/>
      </c>
    </row>
    <row r="1116" spans="1:4" x14ac:dyDescent="0.2">
      <c r="A1116" t="s">
        <v>288</v>
      </c>
      <c r="D1116">
        <f t="shared" si="17"/>
        <v>161</v>
      </c>
    </row>
    <row r="1117" spans="1:4" x14ac:dyDescent="0.2">
      <c r="D1117" t="str">
        <f t="shared" si="17"/>
        <v/>
      </c>
    </row>
    <row r="1118" spans="1:4" x14ac:dyDescent="0.2">
      <c r="B1118" s="5">
        <v>1</v>
      </c>
      <c r="C1118" t="s">
        <v>28</v>
      </c>
      <c r="D1118" t="str">
        <f t="shared" si="17"/>
        <v/>
      </c>
    </row>
    <row r="1119" spans="1:4" x14ac:dyDescent="0.2">
      <c r="D1119" t="str">
        <f t="shared" si="17"/>
        <v/>
      </c>
    </row>
    <row r="1120" spans="1:4" x14ac:dyDescent="0.2">
      <c r="A1120" t="s">
        <v>289</v>
      </c>
      <c r="D1120">
        <f t="shared" si="17"/>
        <v>2</v>
      </c>
    </row>
    <row r="1121" spans="1:4" x14ac:dyDescent="0.2">
      <c r="D1121" t="str">
        <f t="shared" si="17"/>
        <v/>
      </c>
    </row>
    <row r="1122" spans="1:4" x14ac:dyDescent="0.2">
      <c r="B1122" s="5">
        <v>1</v>
      </c>
      <c r="C1122" t="s">
        <v>28</v>
      </c>
      <c r="D1122" t="str">
        <f t="shared" si="17"/>
        <v/>
      </c>
    </row>
    <row r="1123" spans="1:4" x14ac:dyDescent="0.2">
      <c r="D1123" t="str">
        <f t="shared" si="17"/>
        <v/>
      </c>
    </row>
    <row r="1124" spans="1:4" x14ac:dyDescent="0.2">
      <c r="A1124" t="s">
        <v>290</v>
      </c>
      <c r="D1124">
        <f t="shared" si="17"/>
        <v>3</v>
      </c>
    </row>
    <row r="1125" spans="1:4" x14ac:dyDescent="0.2">
      <c r="D1125" t="str">
        <f t="shared" si="17"/>
        <v/>
      </c>
    </row>
    <row r="1126" spans="1:4" x14ac:dyDescent="0.2">
      <c r="B1126" s="5">
        <v>1</v>
      </c>
      <c r="C1126" t="s">
        <v>30</v>
      </c>
      <c r="D1126" t="str">
        <f t="shared" si="17"/>
        <v/>
      </c>
    </row>
    <row r="1127" spans="1:4" x14ac:dyDescent="0.2">
      <c r="D1127" t="str">
        <f t="shared" si="17"/>
        <v/>
      </c>
    </row>
    <row r="1128" spans="1:4" x14ac:dyDescent="0.2">
      <c r="A1128" t="s">
        <v>291</v>
      </c>
      <c r="D1128">
        <f t="shared" si="17"/>
        <v>3</v>
      </c>
    </row>
    <row r="1129" spans="1:4" x14ac:dyDescent="0.2">
      <c r="D1129" t="str">
        <f t="shared" si="17"/>
        <v/>
      </c>
    </row>
    <row r="1130" spans="1:4" x14ac:dyDescent="0.2">
      <c r="B1130" s="5">
        <v>1</v>
      </c>
      <c r="C1130" t="s">
        <v>30</v>
      </c>
      <c r="D1130" t="str">
        <f t="shared" si="17"/>
        <v/>
      </c>
    </row>
    <row r="1131" spans="1:4" x14ac:dyDescent="0.2">
      <c r="D1131" t="str">
        <f t="shared" si="17"/>
        <v/>
      </c>
    </row>
    <row r="1132" spans="1:4" x14ac:dyDescent="0.2">
      <c r="A1132" t="s">
        <v>292</v>
      </c>
      <c r="D1132">
        <f t="shared" si="17"/>
        <v>2</v>
      </c>
    </row>
    <row r="1133" spans="1:4" x14ac:dyDescent="0.2">
      <c r="D1133" t="str">
        <f t="shared" si="17"/>
        <v/>
      </c>
    </row>
    <row r="1134" spans="1:4" x14ac:dyDescent="0.2">
      <c r="B1134" s="5">
        <v>1</v>
      </c>
      <c r="C1134" t="s">
        <v>20</v>
      </c>
      <c r="D1134" t="str">
        <f t="shared" si="17"/>
        <v/>
      </c>
    </row>
    <row r="1135" spans="1:4" x14ac:dyDescent="0.2">
      <c r="D1135" t="str">
        <f t="shared" si="17"/>
        <v/>
      </c>
    </row>
    <row r="1136" spans="1:4" x14ac:dyDescent="0.2">
      <c r="A1136" t="s">
        <v>293</v>
      </c>
      <c r="D1136">
        <f t="shared" si="17"/>
        <v>45</v>
      </c>
    </row>
    <row r="1137" spans="1:4" x14ac:dyDescent="0.2">
      <c r="D1137" t="str">
        <f t="shared" si="17"/>
        <v/>
      </c>
    </row>
    <row r="1138" spans="1:4" x14ac:dyDescent="0.2">
      <c r="B1138" s="5">
        <v>1</v>
      </c>
      <c r="C1138" t="s">
        <v>36</v>
      </c>
      <c r="D1138" t="str">
        <f t="shared" si="17"/>
        <v/>
      </c>
    </row>
    <row r="1139" spans="1:4" x14ac:dyDescent="0.2">
      <c r="D1139" t="str">
        <f t="shared" si="17"/>
        <v/>
      </c>
    </row>
    <row r="1140" spans="1:4" x14ac:dyDescent="0.2">
      <c r="A1140" t="s">
        <v>294</v>
      </c>
      <c r="D1140">
        <f t="shared" si="17"/>
        <v>79</v>
      </c>
    </row>
    <row r="1141" spans="1:4" x14ac:dyDescent="0.2">
      <c r="D1141" t="str">
        <f t="shared" si="17"/>
        <v/>
      </c>
    </row>
    <row r="1142" spans="1:4" x14ac:dyDescent="0.2">
      <c r="B1142" s="5">
        <v>1</v>
      </c>
      <c r="C1142" t="s">
        <v>28</v>
      </c>
      <c r="D1142" t="str">
        <f t="shared" si="17"/>
        <v/>
      </c>
    </row>
    <row r="1143" spans="1:4" x14ac:dyDescent="0.2">
      <c r="D1143" t="str">
        <f t="shared" si="17"/>
        <v/>
      </c>
    </row>
    <row r="1144" spans="1:4" x14ac:dyDescent="0.2">
      <c r="A1144" t="s">
        <v>295</v>
      </c>
      <c r="D1144">
        <f t="shared" si="17"/>
        <v>4</v>
      </c>
    </row>
    <row r="1145" spans="1:4" x14ac:dyDescent="0.2">
      <c r="D1145" t="str">
        <f t="shared" si="17"/>
        <v/>
      </c>
    </row>
    <row r="1146" spans="1:4" x14ac:dyDescent="0.2">
      <c r="B1146" s="5">
        <v>1</v>
      </c>
      <c r="C1146" t="s">
        <v>28</v>
      </c>
      <c r="D1146" t="str">
        <f t="shared" si="17"/>
        <v/>
      </c>
    </row>
    <row r="1147" spans="1:4" x14ac:dyDescent="0.2">
      <c r="D1147" t="str">
        <f t="shared" si="17"/>
        <v/>
      </c>
    </row>
    <row r="1148" spans="1:4" x14ac:dyDescent="0.2">
      <c r="A1148" t="s">
        <v>296</v>
      </c>
      <c r="D1148">
        <f t="shared" si="17"/>
        <v>14</v>
      </c>
    </row>
    <row r="1149" spans="1:4" x14ac:dyDescent="0.2">
      <c r="D1149" t="str">
        <f t="shared" si="17"/>
        <v/>
      </c>
    </row>
    <row r="1150" spans="1:4" x14ac:dyDescent="0.2">
      <c r="B1150" s="5">
        <v>1</v>
      </c>
      <c r="C1150" t="s">
        <v>29</v>
      </c>
      <c r="D1150" t="str">
        <f t="shared" si="17"/>
        <v/>
      </c>
    </row>
    <row r="1151" spans="1:4" x14ac:dyDescent="0.2">
      <c r="D1151" t="str">
        <f t="shared" si="17"/>
        <v/>
      </c>
    </row>
    <row r="1152" spans="1:4" x14ac:dyDescent="0.2">
      <c r="A1152" t="s">
        <v>297</v>
      </c>
      <c r="D1152">
        <f t="shared" si="17"/>
        <v>6</v>
      </c>
    </row>
    <row r="1153" spans="1:4" x14ac:dyDescent="0.2">
      <c r="D1153" t="str">
        <f t="shared" si="17"/>
        <v/>
      </c>
    </row>
    <row r="1154" spans="1:4" x14ac:dyDescent="0.2">
      <c r="B1154" s="5">
        <v>1</v>
      </c>
      <c r="C1154" t="s">
        <v>28</v>
      </c>
      <c r="D1154" t="str">
        <f t="shared" si="17"/>
        <v/>
      </c>
    </row>
    <row r="1155" spans="1:4" x14ac:dyDescent="0.2">
      <c r="D1155" t="str">
        <f t="shared" ref="D1155:D1218" si="18">IFERROR(HLOOKUP($A1155,$E$2:$OG$3,2,FALSE),"")</f>
        <v/>
      </c>
    </row>
    <row r="1156" spans="1:4" x14ac:dyDescent="0.2">
      <c r="A1156" t="s">
        <v>298</v>
      </c>
      <c r="D1156">
        <f t="shared" si="18"/>
        <v>4</v>
      </c>
    </row>
    <row r="1157" spans="1:4" x14ac:dyDescent="0.2">
      <c r="D1157" t="str">
        <f t="shared" si="18"/>
        <v/>
      </c>
    </row>
    <row r="1158" spans="1:4" x14ac:dyDescent="0.2">
      <c r="B1158" s="5">
        <v>1</v>
      </c>
      <c r="C1158" t="s">
        <v>25</v>
      </c>
      <c r="D1158" t="str">
        <f t="shared" si="18"/>
        <v/>
      </c>
    </row>
    <row r="1159" spans="1:4" x14ac:dyDescent="0.2">
      <c r="D1159" t="str">
        <f t="shared" si="18"/>
        <v/>
      </c>
    </row>
    <row r="1160" spans="1:4" x14ac:dyDescent="0.2">
      <c r="A1160" t="s">
        <v>299</v>
      </c>
      <c r="D1160">
        <f t="shared" si="18"/>
        <v>8</v>
      </c>
    </row>
    <row r="1161" spans="1:4" x14ac:dyDescent="0.2">
      <c r="D1161" t="str">
        <f t="shared" si="18"/>
        <v/>
      </c>
    </row>
    <row r="1162" spans="1:4" x14ac:dyDescent="0.2">
      <c r="B1162" s="5">
        <v>1</v>
      </c>
      <c r="C1162" t="s">
        <v>26</v>
      </c>
      <c r="D1162" t="str">
        <f t="shared" si="18"/>
        <v/>
      </c>
    </row>
    <row r="1163" spans="1:4" x14ac:dyDescent="0.2">
      <c r="D1163" t="str">
        <f t="shared" si="18"/>
        <v/>
      </c>
    </row>
    <row r="1164" spans="1:4" x14ac:dyDescent="0.2">
      <c r="A1164" t="s">
        <v>300</v>
      </c>
      <c r="D1164">
        <f t="shared" si="18"/>
        <v>4</v>
      </c>
    </row>
    <row r="1165" spans="1:4" x14ac:dyDescent="0.2">
      <c r="D1165" t="str">
        <f t="shared" si="18"/>
        <v/>
      </c>
    </row>
    <row r="1166" spans="1:4" x14ac:dyDescent="0.2">
      <c r="B1166" s="5">
        <v>1</v>
      </c>
      <c r="C1166" t="s">
        <v>25</v>
      </c>
      <c r="D1166" t="str">
        <f t="shared" si="18"/>
        <v/>
      </c>
    </row>
    <row r="1167" spans="1:4" x14ac:dyDescent="0.2">
      <c r="D1167" t="str">
        <f t="shared" si="18"/>
        <v/>
      </c>
    </row>
    <row r="1168" spans="1:4" x14ac:dyDescent="0.2">
      <c r="A1168" t="s">
        <v>301</v>
      </c>
      <c r="D1168">
        <f t="shared" si="18"/>
        <v>10</v>
      </c>
    </row>
    <row r="1169" spans="1:4" x14ac:dyDescent="0.2">
      <c r="D1169" t="str">
        <f t="shared" si="18"/>
        <v/>
      </c>
    </row>
    <row r="1170" spans="1:4" x14ac:dyDescent="0.2">
      <c r="B1170" s="5">
        <v>1</v>
      </c>
      <c r="C1170" t="s">
        <v>20</v>
      </c>
      <c r="D1170" t="str">
        <f t="shared" si="18"/>
        <v/>
      </c>
    </row>
    <row r="1171" spans="1:4" x14ac:dyDescent="0.2">
      <c r="D1171" t="str">
        <f t="shared" si="18"/>
        <v/>
      </c>
    </row>
    <row r="1172" spans="1:4" x14ac:dyDescent="0.2">
      <c r="A1172" t="s">
        <v>302</v>
      </c>
      <c r="D1172">
        <f t="shared" si="18"/>
        <v>2</v>
      </c>
    </row>
    <row r="1173" spans="1:4" x14ac:dyDescent="0.2">
      <c r="D1173" t="str">
        <f t="shared" si="18"/>
        <v/>
      </c>
    </row>
    <row r="1174" spans="1:4" x14ac:dyDescent="0.2">
      <c r="B1174" s="5">
        <v>1</v>
      </c>
      <c r="C1174" t="s">
        <v>28</v>
      </c>
      <c r="D1174" t="str">
        <f t="shared" si="18"/>
        <v/>
      </c>
    </row>
    <row r="1175" spans="1:4" x14ac:dyDescent="0.2">
      <c r="D1175" t="str">
        <f t="shared" si="18"/>
        <v/>
      </c>
    </row>
    <row r="1176" spans="1:4" x14ac:dyDescent="0.2">
      <c r="A1176" t="s">
        <v>303</v>
      </c>
      <c r="D1176">
        <f t="shared" si="18"/>
        <v>8</v>
      </c>
    </row>
    <row r="1177" spans="1:4" x14ac:dyDescent="0.2">
      <c r="D1177" t="str">
        <f t="shared" si="18"/>
        <v/>
      </c>
    </row>
    <row r="1178" spans="1:4" x14ac:dyDescent="0.2">
      <c r="B1178" s="5">
        <v>1</v>
      </c>
      <c r="C1178" t="s">
        <v>26</v>
      </c>
      <c r="D1178" t="str">
        <f t="shared" si="18"/>
        <v/>
      </c>
    </row>
    <row r="1179" spans="1:4" x14ac:dyDescent="0.2">
      <c r="D1179" t="str">
        <f t="shared" si="18"/>
        <v/>
      </c>
    </row>
    <row r="1180" spans="1:4" x14ac:dyDescent="0.2">
      <c r="A1180" t="s">
        <v>304</v>
      </c>
      <c r="D1180">
        <f t="shared" si="18"/>
        <v>14</v>
      </c>
    </row>
    <row r="1181" spans="1:4" x14ac:dyDescent="0.2">
      <c r="D1181" t="str">
        <f t="shared" si="18"/>
        <v/>
      </c>
    </row>
    <row r="1182" spans="1:4" x14ac:dyDescent="0.2">
      <c r="B1182" s="5">
        <v>1</v>
      </c>
      <c r="C1182" t="s">
        <v>29</v>
      </c>
      <c r="D1182" t="str">
        <f t="shared" si="18"/>
        <v/>
      </c>
    </row>
    <row r="1183" spans="1:4" x14ac:dyDescent="0.2">
      <c r="D1183" t="str">
        <f t="shared" si="18"/>
        <v/>
      </c>
    </row>
    <row r="1184" spans="1:4" x14ac:dyDescent="0.2">
      <c r="A1184" t="s">
        <v>305</v>
      </c>
      <c r="D1184">
        <f t="shared" si="18"/>
        <v>10</v>
      </c>
    </row>
    <row r="1185" spans="1:4" x14ac:dyDescent="0.2">
      <c r="D1185" t="str">
        <f t="shared" si="18"/>
        <v/>
      </c>
    </row>
    <row r="1186" spans="1:4" x14ac:dyDescent="0.2">
      <c r="B1186" s="5">
        <v>0.30099999999999999</v>
      </c>
      <c r="C1186" t="s">
        <v>20</v>
      </c>
      <c r="D1186" t="str">
        <f t="shared" si="18"/>
        <v/>
      </c>
    </row>
    <row r="1187" spans="1:4" x14ac:dyDescent="0.2">
      <c r="B1187" s="5">
        <v>0.69799999999999995</v>
      </c>
      <c r="C1187" t="s">
        <v>26</v>
      </c>
      <c r="D1187" t="str">
        <f t="shared" si="18"/>
        <v/>
      </c>
    </row>
    <row r="1188" spans="1:4" x14ac:dyDescent="0.2">
      <c r="D1188" t="str">
        <f t="shared" si="18"/>
        <v/>
      </c>
    </row>
    <row r="1189" spans="1:4" x14ac:dyDescent="0.2">
      <c r="A1189" t="s">
        <v>306</v>
      </c>
      <c r="D1189">
        <f t="shared" si="18"/>
        <v>4</v>
      </c>
    </row>
    <row r="1190" spans="1:4" x14ac:dyDescent="0.2">
      <c r="D1190" t="str">
        <f t="shared" si="18"/>
        <v/>
      </c>
    </row>
    <row r="1191" spans="1:4" x14ac:dyDescent="0.2">
      <c r="B1191" s="5">
        <v>1</v>
      </c>
      <c r="C1191" t="s">
        <v>20</v>
      </c>
      <c r="D1191" t="str">
        <f t="shared" si="18"/>
        <v/>
      </c>
    </row>
    <row r="1192" spans="1:4" x14ac:dyDescent="0.2">
      <c r="D1192" t="str">
        <f t="shared" si="18"/>
        <v/>
      </c>
    </row>
    <row r="1193" spans="1:4" x14ac:dyDescent="0.2">
      <c r="A1193" t="s">
        <v>307</v>
      </c>
      <c r="D1193">
        <f t="shared" si="18"/>
        <v>3</v>
      </c>
    </row>
    <row r="1194" spans="1:4" x14ac:dyDescent="0.2">
      <c r="D1194" t="str">
        <f t="shared" si="18"/>
        <v/>
      </c>
    </row>
    <row r="1195" spans="1:4" x14ac:dyDescent="0.2">
      <c r="B1195" s="5">
        <v>1</v>
      </c>
      <c r="C1195" t="s">
        <v>20</v>
      </c>
      <c r="D1195" t="str">
        <f t="shared" si="18"/>
        <v/>
      </c>
    </row>
    <row r="1196" spans="1:4" x14ac:dyDescent="0.2">
      <c r="D1196" t="str">
        <f t="shared" si="18"/>
        <v/>
      </c>
    </row>
    <row r="1197" spans="1:4" x14ac:dyDescent="0.2">
      <c r="A1197" t="s">
        <v>308</v>
      </c>
      <c r="D1197">
        <f t="shared" si="18"/>
        <v>7</v>
      </c>
    </row>
    <row r="1198" spans="1:4" x14ac:dyDescent="0.2">
      <c r="D1198" t="str">
        <f t="shared" si="18"/>
        <v/>
      </c>
    </row>
    <row r="1199" spans="1:4" x14ac:dyDescent="0.2">
      <c r="B1199" s="5">
        <v>1</v>
      </c>
      <c r="C1199" t="s">
        <v>23</v>
      </c>
      <c r="D1199" t="str">
        <f t="shared" si="18"/>
        <v/>
      </c>
    </row>
    <row r="1200" spans="1:4" x14ac:dyDescent="0.2">
      <c r="D1200" t="str">
        <f t="shared" si="18"/>
        <v/>
      </c>
    </row>
    <row r="1201" spans="1:4" x14ac:dyDescent="0.2">
      <c r="A1201" t="s">
        <v>309</v>
      </c>
      <c r="D1201">
        <f t="shared" si="18"/>
        <v>7</v>
      </c>
    </row>
    <row r="1202" spans="1:4" x14ac:dyDescent="0.2">
      <c r="D1202" t="str">
        <f t="shared" si="18"/>
        <v/>
      </c>
    </row>
    <row r="1203" spans="1:4" x14ac:dyDescent="0.2">
      <c r="B1203" s="5">
        <v>1</v>
      </c>
      <c r="C1203" t="s">
        <v>23</v>
      </c>
      <c r="D1203" t="str">
        <f t="shared" si="18"/>
        <v/>
      </c>
    </row>
    <row r="1204" spans="1:4" x14ac:dyDescent="0.2">
      <c r="D1204" t="str">
        <f t="shared" si="18"/>
        <v/>
      </c>
    </row>
    <row r="1205" spans="1:4" x14ac:dyDescent="0.2">
      <c r="A1205" t="s">
        <v>310</v>
      </c>
      <c r="D1205">
        <f t="shared" si="18"/>
        <v>4</v>
      </c>
    </row>
    <row r="1206" spans="1:4" x14ac:dyDescent="0.2">
      <c r="D1206" t="str">
        <f t="shared" si="18"/>
        <v/>
      </c>
    </row>
    <row r="1207" spans="1:4" x14ac:dyDescent="0.2">
      <c r="B1207" s="5">
        <v>1</v>
      </c>
      <c r="C1207" t="s">
        <v>25</v>
      </c>
      <c r="D1207" t="str">
        <f t="shared" si="18"/>
        <v/>
      </c>
    </row>
    <row r="1208" spans="1:4" x14ac:dyDescent="0.2">
      <c r="D1208" t="str">
        <f t="shared" si="18"/>
        <v/>
      </c>
    </row>
    <row r="1209" spans="1:4" x14ac:dyDescent="0.2">
      <c r="A1209" t="s">
        <v>311</v>
      </c>
      <c r="D1209">
        <f t="shared" si="18"/>
        <v>35</v>
      </c>
    </row>
    <row r="1210" spans="1:4" x14ac:dyDescent="0.2">
      <c r="D1210" t="str">
        <f t="shared" si="18"/>
        <v/>
      </c>
    </row>
    <row r="1211" spans="1:4" x14ac:dyDescent="0.2">
      <c r="B1211" s="5">
        <v>1</v>
      </c>
      <c r="C1211" t="s">
        <v>23</v>
      </c>
      <c r="D1211" t="str">
        <f t="shared" si="18"/>
        <v/>
      </c>
    </row>
    <row r="1212" spans="1:4" x14ac:dyDescent="0.2">
      <c r="D1212" t="str">
        <f t="shared" si="18"/>
        <v/>
      </c>
    </row>
    <row r="1213" spans="1:4" x14ac:dyDescent="0.2">
      <c r="A1213" t="s">
        <v>312</v>
      </c>
      <c r="D1213">
        <f t="shared" si="18"/>
        <v>18</v>
      </c>
    </row>
    <row r="1214" spans="1:4" x14ac:dyDescent="0.2">
      <c r="D1214" t="str">
        <f t="shared" si="18"/>
        <v/>
      </c>
    </row>
    <row r="1215" spans="1:4" x14ac:dyDescent="0.2">
      <c r="B1215" s="5">
        <v>1</v>
      </c>
      <c r="C1215" t="s">
        <v>20</v>
      </c>
      <c r="D1215" t="str">
        <f t="shared" si="18"/>
        <v/>
      </c>
    </row>
    <row r="1216" spans="1:4" x14ac:dyDescent="0.2">
      <c r="D1216" t="str">
        <f t="shared" si="18"/>
        <v/>
      </c>
    </row>
    <row r="1217" spans="1:4" x14ac:dyDescent="0.2">
      <c r="A1217" t="s">
        <v>313</v>
      </c>
      <c r="D1217">
        <f t="shared" si="18"/>
        <v>2</v>
      </c>
    </row>
    <row r="1218" spans="1:4" x14ac:dyDescent="0.2">
      <c r="D1218" t="str">
        <f t="shared" si="18"/>
        <v/>
      </c>
    </row>
    <row r="1219" spans="1:4" x14ac:dyDescent="0.2">
      <c r="B1219" s="5">
        <v>1</v>
      </c>
      <c r="C1219" t="s">
        <v>22</v>
      </c>
      <c r="D1219" t="str">
        <f t="shared" ref="D1219:D1282" si="19">IFERROR(HLOOKUP($A1219,$E$2:$OG$3,2,FALSE),"")</f>
        <v/>
      </c>
    </row>
    <row r="1220" spans="1:4" x14ac:dyDescent="0.2">
      <c r="D1220" t="str">
        <f t="shared" si="19"/>
        <v/>
      </c>
    </row>
    <row r="1221" spans="1:4" x14ac:dyDescent="0.2">
      <c r="A1221" t="s">
        <v>314</v>
      </c>
      <c r="D1221">
        <f t="shared" si="19"/>
        <v>6</v>
      </c>
    </row>
    <row r="1222" spans="1:4" x14ac:dyDescent="0.2">
      <c r="D1222" t="str">
        <f t="shared" si="19"/>
        <v/>
      </c>
    </row>
    <row r="1223" spans="1:4" x14ac:dyDescent="0.2">
      <c r="B1223" s="5">
        <v>1</v>
      </c>
      <c r="C1223" t="s">
        <v>25</v>
      </c>
      <c r="D1223" t="str">
        <f t="shared" si="19"/>
        <v/>
      </c>
    </row>
    <row r="1224" spans="1:4" x14ac:dyDescent="0.2">
      <c r="D1224" t="str">
        <f t="shared" si="19"/>
        <v/>
      </c>
    </row>
    <row r="1225" spans="1:4" x14ac:dyDescent="0.2">
      <c r="A1225" t="s">
        <v>315</v>
      </c>
      <c r="D1225">
        <f t="shared" si="19"/>
        <v>2</v>
      </c>
    </row>
    <row r="1226" spans="1:4" x14ac:dyDescent="0.2">
      <c r="D1226" t="str">
        <f t="shared" si="19"/>
        <v/>
      </c>
    </row>
    <row r="1227" spans="1:4" x14ac:dyDescent="0.2">
      <c r="B1227" s="5">
        <v>1</v>
      </c>
      <c r="C1227" t="s">
        <v>22</v>
      </c>
      <c r="D1227" t="str">
        <f t="shared" si="19"/>
        <v/>
      </c>
    </row>
    <row r="1228" spans="1:4" x14ac:dyDescent="0.2">
      <c r="D1228" t="str">
        <f t="shared" si="19"/>
        <v/>
      </c>
    </row>
    <row r="1229" spans="1:4" x14ac:dyDescent="0.2">
      <c r="A1229" t="s">
        <v>316</v>
      </c>
      <c r="D1229">
        <f t="shared" si="19"/>
        <v>2</v>
      </c>
    </row>
    <row r="1230" spans="1:4" x14ac:dyDescent="0.2">
      <c r="D1230" t="str">
        <f t="shared" si="19"/>
        <v/>
      </c>
    </row>
    <row r="1231" spans="1:4" x14ac:dyDescent="0.2">
      <c r="B1231" s="5">
        <v>1</v>
      </c>
      <c r="C1231" t="s">
        <v>24</v>
      </c>
      <c r="D1231" t="str">
        <f t="shared" si="19"/>
        <v/>
      </c>
    </row>
    <row r="1232" spans="1:4" x14ac:dyDescent="0.2">
      <c r="D1232" t="str">
        <f t="shared" si="19"/>
        <v/>
      </c>
    </row>
    <row r="1233" spans="1:4" x14ac:dyDescent="0.2">
      <c r="A1233" t="s">
        <v>317</v>
      </c>
      <c r="D1233">
        <f t="shared" si="19"/>
        <v>4</v>
      </c>
    </row>
    <row r="1234" spans="1:4" x14ac:dyDescent="0.2">
      <c r="D1234" t="str">
        <f t="shared" si="19"/>
        <v/>
      </c>
    </row>
    <row r="1235" spans="1:4" x14ac:dyDescent="0.2">
      <c r="B1235" s="5">
        <v>0.47899999999999998</v>
      </c>
      <c r="C1235" t="s">
        <v>47</v>
      </c>
      <c r="D1235" t="str">
        <f t="shared" si="19"/>
        <v/>
      </c>
    </row>
    <row r="1236" spans="1:4" x14ac:dyDescent="0.2">
      <c r="B1236" s="5">
        <v>0.52</v>
      </c>
      <c r="C1236" t="s">
        <v>20</v>
      </c>
      <c r="D1236" t="str">
        <f t="shared" si="19"/>
        <v/>
      </c>
    </row>
    <row r="1237" spans="1:4" x14ac:dyDescent="0.2">
      <c r="D1237" t="str">
        <f t="shared" si="19"/>
        <v/>
      </c>
    </row>
    <row r="1238" spans="1:4" x14ac:dyDescent="0.2">
      <c r="A1238" t="s">
        <v>318</v>
      </c>
      <c r="D1238">
        <f t="shared" si="19"/>
        <v>5</v>
      </c>
    </row>
    <row r="1239" spans="1:4" x14ac:dyDescent="0.2">
      <c r="D1239" t="str">
        <f t="shared" si="19"/>
        <v/>
      </c>
    </row>
    <row r="1240" spans="1:4" x14ac:dyDescent="0.2">
      <c r="B1240" s="5">
        <v>0.42599999999999999</v>
      </c>
      <c r="C1240" t="s">
        <v>47</v>
      </c>
      <c r="D1240" t="str">
        <f t="shared" si="19"/>
        <v/>
      </c>
    </row>
    <row r="1241" spans="1:4" x14ac:dyDescent="0.2">
      <c r="B1241" s="5">
        <v>0.57299999999999995</v>
      </c>
      <c r="C1241" t="s">
        <v>20</v>
      </c>
      <c r="D1241" t="str">
        <f t="shared" si="19"/>
        <v/>
      </c>
    </row>
    <row r="1242" spans="1:4" x14ac:dyDescent="0.2">
      <c r="A1242" t="s">
        <v>38</v>
      </c>
      <c r="B1242" t="s">
        <v>319</v>
      </c>
      <c r="D1242" t="str">
        <f t="shared" si="19"/>
        <v/>
      </c>
    </row>
    <row r="1243" spans="1:4" x14ac:dyDescent="0.2">
      <c r="A1243" t="s">
        <v>320</v>
      </c>
      <c r="D1243">
        <f t="shared" si="19"/>
        <v>2</v>
      </c>
    </row>
    <row r="1244" spans="1:4" x14ac:dyDescent="0.2">
      <c r="D1244" t="str">
        <f t="shared" si="19"/>
        <v/>
      </c>
    </row>
    <row r="1245" spans="1:4" x14ac:dyDescent="0.2">
      <c r="B1245" s="5">
        <v>1</v>
      </c>
      <c r="C1245" t="s">
        <v>28</v>
      </c>
      <c r="D1245" t="str">
        <f t="shared" si="19"/>
        <v/>
      </c>
    </row>
    <row r="1246" spans="1:4" x14ac:dyDescent="0.2">
      <c r="D1246" t="str">
        <f t="shared" si="19"/>
        <v/>
      </c>
    </row>
    <row r="1247" spans="1:4" x14ac:dyDescent="0.2">
      <c r="A1247" t="s">
        <v>321</v>
      </c>
      <c r="D1247">
        <f t="shared" si="19"/>
        <v>147</v>
      </c>
    </row>
    <row r="1248" spans="1:4" x14ac:dyDescent="0.2">
      <c r="D1248" t="str">
        <f t="shared" si="19"/>
        <v/>
      </c>
    </row>
    <row r="1249" spans="1:4" x14ac:dyDescent="0.2">
      <c r="B1249" s="5">
        <v>0.746</v>
      </c>
      <c r="C1249" t="s">
        <v>36</v>
      </c>
      <c r="D1249" t="str">
        <f t="shared" si="19"/>
        <v/>
      </c>
    </row>
    <row r="1250" spans="1:4" x14ac:dyDescent="0.2">
      <c r="B1250" s="5">
        <v>0.253</v>
      </c>
      <c r="C1250" t="s">
        <v>28</v>
      </c>
      <c r="D1250" t="str">
        <f t="shared" si="19"/>
        <v/>
      </c>
    </row>
    <row r="1251" spans="1:4" x14ac:dyDescent="0.2">
      <c r="D1251" t="str">
        <f t="shared" si="19"/>
        <v/>
      </c>
    </row>
    <row r="1252" spans="1:4" x14ac:dyDescent="0.2">
      <c r="A1252" t="s">
        <v>322</v>
      </c>
      <c r="D1252">
        <f t="shared" si="19"/>
        <v>37</v>
      </c>
    </row>
    <row r="1253" spans="1:4" x14ac:dyDescent="0.2">
      <c r="D1253" t="str">
        <f t="shared" si="19"/>
        <v/>
      </c>
    </row>
    <row r="1254" spans="1:4" x14ac:dyDescent="0.2">
      <c r="B1254" s="5">
        <v>1</v>
      </c>
      <c r="C1254" t="s">
        <v>323</v>
      </c>
      <c r="D1254" t="str">
        <f t="shared" si="19"/>
        <v/>
      </c>
    </row>
    <row r="1255" spans="1:4" x14ac:dyDescent="0.2">
      <c r="D1255" t="str">
        <f t="shared" si="19"/>
        <v/>
      </c>
    </row>
    <row r="1256" spans="1:4" x14ac:dyDescent="0.2">
      <c r="A1256" t="s">
        <v>324</v>
      </c>
      <c r="D1256">
        <f t="shared" si="19"/>
        <v>256</v>
      </c>
    </row>
    <row r="1257" spans="1:4" x14ac:dyDescent="0.2">
      <c r="D1257" t="str">
        <f t="shared" si="19"/>
        <v/>
      </c>
    </row>
    <row r="1258" spans="1:4" x14ac:dyDescent="0.2">
      <c r="B1258" s="5">
        <v>2.5999999999999999E-2</v>
      </c>
      <c r="C1258" t="s">
        <v>86</v>
      </c>
      <c r="D1258" t="str">
        <f t="shared" si="19"/>
        <v/>
      </c>
    </row>
    <row r="1259" spans="1:4" x14ac:dyDescent="0.2">
      <c r="B1259" s="5">
        <v>0.59599999999999997</v>
      </c>
      <c r="C1259" t="s">
        <v>323</v>
      </c>
      <c r="D1259" t="str">
        <f t="shared" si="19"/>
        <v/>
      </c>
    </row>
    <row r="1260" spans="1:4" x14ac:dyDescent="0.2">
      <c r="B1260" s="5">
        <v>2.8000000000000001E-2</v>
      </c>
      <c r="C1260" t="s">
        <v>20</v>
      </c>
      <c r="D1260" t="str">
        <f t="shared" si="19"/>
        <v/>
      </c>
    </row>
    <row r="1261" spans="1:4" x14ac:dyDescent="0.2">
      <c r="B1261" s="5">
        <v>0.34799999999999998</v>
      </c>
      <c r="C1261" t="s">
        <v>23</v>
      </c>
      <c r="D1261" t="str">
        <f t="shared" si="19"/>
        <v/>
      </c>
    </row>
    <row r="1262" spans="1:4" x14ac:dyDescent="0.2">
      <c r="D1262" t="str">
        <f t="shared" si="19"/>
        <v/>
      </c>
    </row>
    <row r="1263" spans="1:4" x14ac:dyDescent="0.2">
      <c r="A1263" t="s">
        <v>325</v>
      </c>
      <c r="D1263">
        <f t="shared" si="19"/>
        <v>362</v>
      </c>
    </row>
    <row r="1264" spans="1:4" x14ac:dyDescent="0.2">
      <c r="D1264" t="str">
        <f t="shared" si="19"/>
        <v/>
      </c>
    </row>
    <row r="1265" spans="1:4" x14ac:dyDescent="0.2">
      <c r="B1265" s="5">
        <v>0.53800000000000003</v>
      </c>
      <c r="C1265" t="s">
        <v>323</v>
      </c>
      <c r="D1265" t="str">
        <f t="shared" si="19"/>
        <v/>
      </c>
    </row>
    <row r="1266" spans="1:4" x14ac:dyDescent="0.2">
      <c r="B1266" s="5">
        <v>0.46100000000000002</v>
      </c>
      <c r="C1266" t="s">
        <v>23</v>
      </c>
      <c r="D1266" t="str">
        <f t="shared" si="19"/>
        <v/>
      </c>
    </row>
    <row r="1267" spans="1:4" x14ac:dyDescent="0.2">
      <c r="D1267" t="str">
        <f t="shared" si="19"/>
        <v/>
      </c>
    </row>
    <row r="1268" spans="1:4" x14ac:dyDescent="0.2">
      <c r="A1268" t="s">
        <v>326</v>
      </c>
      <c r="D1268">
        <f t="shared" si="19"/>
        <v>75</v>
      </c>
    </row>
    <row r="1269" spans="1:4" x14ac:dyDescent="0.2">
      <c r="D1269" t="str">
        <f t="shared" si="19"/>
        <v/>
      </c>
    </row>
    <row r="1270" spans="1:4" x14ac:dyDescent="0.2">
      <c r="B1270" s="5">
        <v>0.495</v>
      </c>
      <c r="C1270" t="s">
        <v>323</v>
      </c>
      <c r="D1270" t="str">
        <f t="shared" si="19"/>
        <v/>
      </c>
    </row>
    <row r="1271" spans="1:4" x14ac:dyDescent="0.2">
      <c r="B1271" s="5">
        <v>0.504</v>
      </c>
      <c r="C1271" t="s">
        <v>23</v>
      </c>
      <c r="D1271" t="str">
        <f t="shared" si="19"/>
        <v/>
      </c>
    </row>
    <row r="1272" spans="1:4" x14ac:dyDescent="0.2">
      <c r="D1272" t="str">
        <f t="shared" si="19"/>
        <v/>
      </c>
    </row>
    <row r="1273" spans="1:4" x14ac:dyDescent="0.2">
      <c r="A1273" t="s">
        <v>327</v>
      </c>
      <c r="D1273">
        <f t="shared" si="19"/>
        <v>2</v>
      </c>
    </row>
    <row r="1274" spans="1:4" x14ac:dyDescent="0.2">
      <c r="D1274" t="str">
        <f t="shared" si="19"/>
        <v/>
      </c>
    </row>
    <row r="1275" spans="1:4" x14ac:dyDescent="0.2">
      <c r="B1275" s="5">
        <v>1</v>
      </c>
      <c r="C1275" t="s">
        <v>68</v>
      </c>
      <c r="D1275" t="str">
        <f t="shared" si="19"/>
        <v/>
      </c>
    </row>
    <row r="1276" spans="1:4" x14ac:dyDescent="0.2">
      <c r="D1276" t="str">
        <f t="shared" si="19"/>
        <v/>
      </c>
    </row>
    <row r="1277" spans="1:4" x14ac:dyDescent="0.2">
      <c r="A1277" t="s">
        <v>328</v>
      </c>
      <c r="D1277">
        <f t="shared" si="19"/>
        <v>3</v>
      </c>
    </row>
    <row r="1278" spans="1:4" x14ac:dyDescent="0.2">
      <c r="D1278" t="str">
        <f t="shared" si="19"/>
        <v/>
      </c>
    </row>
    <row r="1279" spans="1:4" x14ac:dyDescent="0.2">
      <c r="B1279" s="5">
        <v>1</v>
      </c>
      <c r="C1279" t="s">
        <v>29</v>
      </c>
      <c r="D1279" t="str">
        <f t="shared" si="19"/>
        <v/>
      </c>
    </row>
    <row r="1280" spans="1:4" x14ac:dyDescent="0.2">
      <c r="D1280" t="str">
        <f t="shared" si="19"/>
        <v/>
      </c>
    </row>
    <row r="1281" spans="1:4" x14ac:dyDescent="0.2">
      <c r="A1281" t="s">
        <v>329</v>
      </c>
      <c r="D1281">
        <f t="shared" si="19"/>
        <v>28</v>
      </c>
    </row>
    <row r="1282" spans="1:4" x14ac:dyDescent="0.2">
      <c r="D1282" t="str">
        <f t="shared" si="19"/>
        <v/>
      </c>
    </row>
    <row r="1283" spans="1:4" x14ac:dyDescent="0.2">
      <c r="B1283" s="5">
        <v>1</v>
      </c>
      <c r="C1283" t="s">
        <v>28</v>
      </c>
      <c r="D1283" t="str">
        <f t="shared" ref="D1283:D1346" si="20">IFERROR(HLOOKUP($A1283,$E$2:$OG$3,2,FALSE),"")</f>
        <v/>
      </c>
    </row>
    <row r="1284" spans="1:4" x14ac:dyDescent="0.2">
      <c r="D1284" t="str">
        <f t="shared" si="20"/>
        <v/>
      </c>
    </row>
    <row r="1285" spans="1:4" x14ac:dyDescent="0.2">
      <c r="A1285" t="s">
        <v>330</v>
      </c>
      <c r="D1285">
        <f t="shared" si="20"/>
        <v>8</v>
      </c>
    </row>
    <row r="1286" spans="1:4" x14ac:dyDescent="0.2">
      <c r="D1286" t="str">
        <f t="shared" si="20"/>
        <v/>
      </c>
    </row>
    <row r="1287" spans="1:4" x14ac:dyDescent="0.2">
      <c r="B1287" s="5">
        <v>1</v>
      </c>
      <c r="C1287" t="s">
        <v>28</v>
      </c>
      <c r="D1287" t="str">
        <f t="shared" si="20"/>
        <v/>
      </c>
    </row>
    <row r="1288" spans="1:4" x14ac:dyDescent="0.2">
      <c r="D1288" t="str">
        <f t="shared" si="20"/>
        <v/>
      </c>
    </row>
    <row r="1289" spans="1:4" x14ac:dyDescent="0.2">
      <c r="A1289" t="s">
        <v>331</v>
      </c>
      <c r="D1289">
        <f t="shared" si="20"/>
        <v>148</v>
      </c>
    </row>
    <row r="1290" spans="1:4" x14ac:dyDescent="0.2">
      <c r="D1290" t="str">
        <f t="shared" si="20"/>
        <v/>
      </c>
    </row>
    <row r="1291" spans="1:4" x14ac:dyDescent="0.2">
      <c r="B1291" s="5">
        <v>1</v>
      </c>
      <c r="C1291" t="s">
        <v>29</v>
      </c>
      <c r="D1291" t="str">
        <f t="shared" si="20"/>
        <v/>
      </c>
    </row>
    <row r="1292" spans="1:4" x14ac:dyDescent="0.2">
      <c r="D1292" t="str">
        <f t="shared" si="20"/>
        <v/>
      </c>
    </row>
    <row r="1293" spans="1:4" x14ac:dyDescent="0.2">
      <c r="A1293" t="s">
        <v>332</v>
      </c>
      <c r="D1293">
        <f t="shared" si="20"/>
        <v>2</v>
      </c>
    </row>
    <row r="1294" spans="1:4" x14ac:dyDescent="0.2">
      <c r="D1294" t="str">
        <f t="shared" si="20"/>
        <v/>
      </c>
    </row>
    <row r="1295" spans="1:4" x14ac:dyDescent="0.2">
      <c r="B1295" s="5">
        <v>1</v>
      </c>
      <c r="C1295" t="s">
        <v>29</v>
      </c>
      <c r="D1295" t="str">
        <f t="shared" si="20"/>
        <v/>
      </c>
    </row>
    <row r="1296" spans="1:4" x14ac:dyDescent="0.2">
      <c r="D1296" t="str">
        <f t="shared" si="20"/>
        <v/>
      </c>
    </row>
    <row r="1297" spans="1:4" x14ac:dyDescent="0.2">
      <c r="A1297" t="s">
        <v>333</v>
      </c>
      <c r="D1297">
        <f t="shared" si="20"/>
        <v>376</v>
      </c>
    </row>
    <row r="1298" spans="1:4" x14ac:dyDescent="0.2">
      <c r="D1298" t="str">
        <f t="shared" si="20"/>
        <v/>
      </c>
    </row>
    <row r="1299" spans="1:4" x14ac:dyDescent="0.2">
      <c r="B1299" s="5">
        <v>0.94699999999999995</v>
      </c>
      <c r="C1299" t="s">
        <v>29</v>
      </c>
      <c r="D1299" t="str">
        <f t="shared" si="20"/>
        <v/>
      </c>
    </row>
    <row r="1300" spans="1:4" x14ac:dyDescent="0.2">
      <c r="B1300" s="5">
        <v>5.1999999999999998E-2</v>
      </c>
      <c r="C1300" t="s">
        <v>24</v>
      </c>
      <c r="D1300" t="str">
        <f t="shared" si="20"/>
        <v/>
      </c>
    </row>
    <row r="1301" spans="1:4" x14ac:dyDescent="0.2">
      <c r="D1301" t="str">
        <f t="shared" si="20"/>
        <v/>
      </c>
    </row>
    <row r="1302" spans="1:4" x14ac:dyDescent="0.2">
      <c r="A1302" t="s">
        <v>334</v>
      </c>
      <c r="D1302">
        <f t="shared" si="20"/>
        <v>158</v>
      </c>
    </row>
    <row r="1303" spans="1:4" x14ac:dyDescent="0.2">
      <c r="D1303" t="str">
        <f t="shared" si="20"/>
        <v/>
      </c>
    </row>
    <row r="1304" spans="1:4" x14ac:dyDescent="0.2">
      <c r="B1304" s="5">
        <v>0.27</v>
      </c>
      <c r="C1304" t="s">
        <v>323</v>
      </c>
      <c r="D1304" t="str">
        <f t="shared" si="20"/>
        <v/>
      </c>
    </row>
    <row r="1305" spans="1:4" x14ac:dyDescent="0.2">
      <c r="B1305" s="5">
        <v>0.188</v>
      </c>
      <c r="C1305" t="s">
        <v>335</v>
      </c>
      <c r="D1305" t="str">
        <f t="shared" si="20"/>
        <v/>
      </c>
    </row>
    <row r="1306" spans="1:4" x14ac:dyDescent="0.2">
      <c r="B1306" s="5">
        <v>0.54</v>
      </c>
      <c r="C1306" t="s">
        <v>23</v>
      </c>
      <c r="D1306" t="str">
        <f t="shared" si="20"/>
        <v/>
      </c>
    </row>
    <row r="1307" spans="1:4" x14ac:dyDescent="0.2">
      <c r="D1307" t="str">
        <f t="shared" si="20"/>
        <v/>
      </c>
    </row>
    <row r="1308" spans="1:4" x14ac:dyDescent="0.2">
      <c r="A1308" t="s">
        <v>336</v>
      </c>
      <c r="D1308">
        <f t="shared" si="20"/>
        <v>2</v>
      </c>
    </row>
    <row r="1309" spans="1:4" x14ac:dyDescent="0.2">
      <c r="D1309" t="str">
        <f t="shared" si="20"/>
        <v/>
      </c>
    </row>
    <row r="1310" spans="1:4" x14ac:dyDescent="0.2">
      <c r="B1310" s="5">
        <v>1</v>
      </c>
      <c r="C1310" t="s">
        <v>323</v>
      </c>
      <c r="D1310" t="str">
        <f t="shared" si="20"/>
        <v/>
      </c>
    </row>
    <row r="1311" spans="1:4" x14ac:dyDescent="0.2">
      <c r="D1311" t="str">
        <f t="shared" si="20"/>
        <v/>
      </c>
    </row>
    <row r="1312" spans="1:4" x14ac:dyDescent="0.2">
      <c r="A1312" t="s">
        <v>337</v>
      </c>
      <c r="D1312">
        <f t="shared" si="20"/>
        <v>4</v>
      </c>
    </row>
    <row r="1313" spans="1:4" x14ac:dyDescent="0.2">
      <c r="D1313" t="str">
        <f t="shared" si="20"/>
        <v/>
      </c>
    </row>
    <row r="1314" spans="1:4" x14ac:dyDescent="0.2">
      <c r="B1314" s="5">
        <v>1</v>
      </c>
      <c r="C1314" t="s">
        <v>23</v>
      </c>
      <c r="D1314" t="str">
        <f t="shared" si="20"/>
        <v/>
      </c>
    </row>
    <row r="1315" spans="1:4" x14ac:dyDescent="0.2">
      <c r="D1315" t="str">
        <f t="shared" si="20"/>
        <v/>
      </c>
    </row>
    <row r="1316" spans="1:4" x14ac:dyDescent="0.2">
      <c r="A1316" t="s">
        <v>338</v>
      </c>
      <c r="D1316">
        <f t="shared" si="20"/>
        <v>35</v>
      </c>
    </row>
    <row r="1317" spans="1:4" x14ac:dyDescent="0.2">
      <c r="D1317" t="str">
        <f t="shared" si="20"/>
        <v/>
      </c>
    </row>
    <row r="1318" spans="1:4" x14ac:dyDescent="0.2">
      <c r="B1318" s="5">
        <v>0.24199999999999999</v>
      </c>
      <c r="C1318" t="s">
        <v>323</v>
      </c>
      <c r="D1318" t="str">
        <f t="shared" si="20"/>
        <v/>
      </c>
    </row>
    <row r="1319" spans="1:4" x14ac:dyDescent="0.2">
      <c r="B1319" s="5">
        <v>8.7999999999999995E-2</v>
      </c>
      <c r="C1319" t="s">
        <v>20</v>
      </c>
      <c r="D1319" t="str">
        <f t="shared" si="20"/>
        <v/>
      </c>
    </row>
    <row r="1320" spans="1:4" x14ac:dyDescent="0.2">
      <c r="B1320" s="5">
        <v>0.66900000000000004</v>
      </c>
      <c r="C1320" t="s">
        <v>23</v>
      </c>
      <c r="D1320" t="str">
        <f t="shared" si="20"/>
        <v/>
      </c>
    </row>
    <row r="1321" spans="1:4" x14ac:dyDescent="0.2">
      <c r="D1321" t="str">
        <f t="shared" si="20"/>
        <v/>
      </c>
    </row>
    <row r="1322" spans="1:4" x14ac:dyDescent="0.2">
      <c r="A1322" t="s">
        <v>339</v>
      </c>
      <c r="D1322">
        <f t="shared" si="20"/>
        <v>22</v>
      </c>
    </row>
    <row r="1323" spans="1:4" x14ac:dyDescent="0.2">
      <c r="D1323" t="str">
        <f t="shared" si="20"/>
        <v/>
      </c>
    </row>
    <row r="1324" spans="1:4" x14ac:dyDescent="0.2">
      <c r="B1324" s="5">
        <v>1</v>
      </c>
      <c r="C1324" t="s">
        <v>23</v>
      </c>
      <c r="D1324" t="str">
        <f t="shared" si="20"/>
        <v/>
      </c>
    </row>
    <row r="1325" spans="1:4" x14ac:dyDescent="0.2">
      <c r="D1325" t="str">
        <f t="shared" si="20"/>
        <v/>
      </c>
    </row>
    <row r="1326" spans="1:4" x14ac:dyDescent="0.2">
      <c r="A1326" t="s">
        <v>340</v>
      </c>
      <c r="D1326">
        <f t="shared" si="20"/>
        <v>6</v>
      </c>
    </row>
    <row r="1327" spans="1:4" x14ac:dyDescent="0.2">
      <c r="D1327" t="str">
        <f t="shared" si="20"/>
        <v/>
      </c>
    </row>
    <row r="1328" spans="1:4" x14ac:dyDescent="0.2">
      <c r="B1328" s="5">
        <v>1</v>
      </c>
      <c r="C1328" t="s">
        <v>36</v>
      </c>
      <c r="D1328" t="str">
        <f t="shared" si="20"/>
        <v/>
      </c>
    </row>
    <row r="1329" spans="1:4" x14ac:dyDescent="0.2">
      <c r="D1329" t="str">
        <f t="shared" si="20"/>
        <v/>
      </c>
    </row>
    <row r="1330" spans="1:4" x14ac:dyDescent="0.2">
      <c r="A1330" t="s">
        <v>341</v>
      </c>
      <c r="D1330">
        <f t="shared" si="20"/>
        <v>2</v>
      </c>
    </row>
    <row r="1331" spans="1:4" x14ac:dyDescent="0.2">
      <c r="D1331" t="str">
        <f t="shared" si="20"/>
        <v/>
      </c>
    </row>
    <row r="1332" spans="1:4" x14ac:dyDescent="0.2">
      <c r="B1332" s="5">
        <v>1</v>
      </c>
      <c r="C1332" t="s">
        <v>29</v>
      </c>
      <c r="D1332" t="str">
        <f t="shared" si="20"/>
        <v/>
      </c>
    </row>
    <row r="1333" spans="1:4" x14ac:dyDescent="0.2">
      <c r="D1333" t="str">
        <f t="shared" si="20"/>
        <v/>
      </c>
    </row>
    <row r="1334" spans="1:4" x14ac:dyDescent="0.2">
      <c r="A1334" t="s">
        <v>342</v>
      </c>
      <c r="D1334">
        <f t="shared" si="20"/>
        <v>2</v>
      </c>
    </row>
    <row r="1335" spans="1:4" x14ac:dyDescent="0.2">
      <c r="D1335" t="str">
        <f t="shared" si="20"/>
        <v/>
      </c>
    </row>
    <row r="1336" spans="1:4" x14ac:dyDescent="0.2">
      <c r="B1336" s="5">
        <v>1</v>
      </c>
      <c r="C1336" t="s">
        <v>29</v>
      </c>
      <c r="D1336" t="str">
        <f t="shared" si="20"/>
        <v/>
      </c>
    </row>
    <row r="1337" spans="1:4" x14ac:dyDescent="0.2">
      <c r="D1337" t="str">
        <f t="shared" si="20"/>
        <v/>
      </c>
    </row>
    <row r="1338" spans="1:4" x14ac:dyDescent="0.2">
      <c r="A1338" t="s">
        <v>343</v>
      </c>
      <c r="D1338">
        <f t="shared" si="20"/>
        <v>2</v>
      </c>
    </row>
    <row r="1339" spans="1:4" x14ac:dyDescent="0.2">
      <c r="D1339" t="str">
        <f t="shared" si="20"/>
        <v/>
      </c>
    </row>
    <row r="1340" spans="1:4" x14ac:dyDescent="0.2">
      <c r="B1340" s="5">
        <v>1</v>
      </c>
      <c r="C1340" t="s">
        <v>36</v>
      </c>
      <c r="D1340" t="str">
        <f t="shared" si="20"/>
        <v/>
      </c>
    </row>
    <row r="1341" spans="1:4" x14ac:dyDescent="0.2">
      <c r="D1341" t="str">
        <f t="shared" si="20"/>
        <v/>
      </c>
    </row>
    <row r="1342" spans="1:4" x14ac:dyDescent="0.2">
      <c r="A1342" t="s">
        <v>344</v>
      </c>
      <c r="D1342">
        <f t="shared" si="20"/>
        <v>3</v>
      </c>
    </row>
    <row r="1343" spans="1:4" x14ac:dyDescent="0.2">
      <c r="D1343" t="str">
        <f t="shared" si="20"/>
        <v/>
      </c>
    </row>
    <row r="1344" spans="1:4" x14ac:dyDescent="0.2">
      <c r="B1344" s="5">
        <v>1</v>
      </c>
      <c r="C1344" t="s">
        <v>36</v>
      </c>
      <c r="D1344" t="str">
        <f t="shared" si="20"/>
        <v/>
      </c>
    </row>
    <row r="1345" spans="1:4" x14ac:dyDescent="0.2">
      <c r="D1345" t="str">
        <f t="shared" si="20"/>
        <v/>
      </c>
    </row>
    <row r="1346" spans="1:4" x14ac:dyDescent="0.2">
      <c r="A1346" t="s">
        <v>345</v>
      </c>
      <c r="D1346">
        <f t="shared" si="20"/>
        <v>2</v>
      </c>
    </row>
    <row r="1347" spans="1:4" x14ac:dyDescent="0.2">
      <c r="D1347" t="str">
        <f t="shared" ref="D1347:D1410" si="21">IFERROR(HLOOKUP($A1347,$E$2:$OG$3,2,FALSE),"")</f>
        <v/>
      </c>
    </row>
    <row r="1348" spans="1:4" x14ac:dyDescent="0.2">
      <c r="B1348" s="5">
        <v>1</v>
      </c>
      <c r="C1348" t="s">
        <v>36</v>
      </c>
      <c r="D1348" t="str">
        <f t="shared" si="21"/>
        <v/>
      </c>
    </row>
    <row r="1349" spans="1:4" x14ac:dyDescent="0.2">
      <c r="D1349" t="str">
        <f t="shared" si="21"/>
        <v/>
      </c>
    </row>
    <row r="1350" spans="1:4" x14ac:dyDescent="0.2">
      <c r="A1350" t="s">
        <v>346</v>
      </c>
      <c r="D1350">
        <f t="shared" si="21"/>
        <v>10</v>
      </c>
    </row>
    <row r="1351" spans="1:4" x14ac:dyDescent="0.2">
      <c r="D1351" t="str">
        <f t="shared" si="21"/>
        <v/>
      </c>
    </row>
    <row r="1352" spans="1:4" x14ac:dyDescent="0.2">
      <c r="B1352" s="5">
        <v>1</v>
      </c>
      <c r="C1352" t="s">
        <v>31</v>
      </c>
      <c r="D1352" t="str">
        <f t="shared" si="21"/>
        <v/>
      </c>
    </row>
    <row r="1353" spans="1:4" x14ac:dyDescent="0.2">
      <c r="D1353" t="str">
        <f t="shared" si="21"/>
        <v/>
      </c>
    </row>
    <row r="1354" spans="1:4" x14ac:dyDescent="0.2">
      <c r="A1354" t="s">
        <v>347</v>
      </c>
      <c r="D1354">
        <f t="shared" si="21"/>
        <v>24</v>
      </c>
    </row>
    <row r="1355" spans="1:4" x14ac:dyDescent="0.2">
      <c r="D1355" t="str">
        <f t="shared" si="21"/>
        <v/>
      </c>
    </row>
    <row r="1356" spans="1:4" x14ac:dyDescent="0.2">
      <c r="B1356" s="5">
        <v>1</v>
      </c>
      <c r="C1356" t="s">
        <v>29</v>
      </c>
      <c r="D1356" t="str">
        <f t="shared" si="21"/>
        <v/>
      </c>
    </row>
    <row r="1357" spans="1:4" x14ac:dyDescent="0.2">
      <c r="D1357" t="str">
        <f t="shared" si="21"/>
        <v/>
      </c>
    </row>
    <row r="1358" spans="1:4" x14ac:dyDescent="0.2">
      <c r="A1358" t="s">
        <v>348</v>
      </c>
      <c r="D1358">
        <f t="shared" si="21"/>
        <v>126</v>
      </c>
    </row>
    <row r="1359" spans="1:4" x14ac:dyDescent="0.2">
      <c r="D1359" t="str">
        <f t="shared" si="21"/>
        <v/>
      </c>
    </row>
    <row r="1360" spans="1:4" x14ac:dyDescent="0.2">
      <c r="B1360" s="5">
        <v>1</v>
      </c>
      <c r="C1360" t="s">
        <v>36</v>
      </c>
      <c r="D1360" t="str">
        <f t="shared" si="21"/>
        <v/>
      </c>
    </row>
    <row r="1361" spans="1:4" x14ac:dyDescent="0.2">
      <c r="D1361" t="str">
        <f t="shared" si="21"/>
        <v/>
      </c>
    </row>
    <row r="1362" spans="1:4" x14ac:dyDescent="0.2">
      <c r="A1362" t="s">
        <v>349</v>
      </c>
      <c r="D1362">
        <f t="shared" si="21"/>
        <v>11</v>
      </c>
    </row>
    <row r="1363" spans="1:4" x14ac:dyDescent="0.2">
      <c r="D1363" t="str">
        <f t="shared" si="21"/>
        <v/>
      </c>
    </row>
    <row r="1364" spans="1:4" x14ac:dyDescent="0.2">
      <c r="B1364" s="5">
        <v>1</v>
      </c>
      <c r="C1364" t="s">
        <v>335</v>
      </c>
      <c r="D1364" t="str">
        <f t="shared" si="21"/>
        <v/>
      </c>
    </row>
    <row r="1365" spans="1:4" x14ac:dyDescent="0.2">
      <c r="D1365" t="str">
        <f t="shared" si="21"/>
        <v/>
      </c>
    </row>
    <row r="1366" spans="1:4" x14ac:dyDescent="0.2">
      <c r="A1366" t="s">
        <v>350</v>
      </c>
      <c r="D1366">
        <f t="shared" si="21"/>
        <v>19</v>
      </c>
    </row>
    <row r="1367" spans="1:4" x14ac:dyDescent="0.2">
      <c r="D1367" t="str">
        <f t="shared" si="21"/>
        <v/>
      </c>
    </row>
    <row r="1368" spans="1:4" x14ac:dyDescent="0.2">
      <c r="B1368" s="5">
        <v>1</v>
      </c>
      <c r="C1368" t="s">
        <v>29</v>
      </c>
      <c r="D1368" t="str">
        <f t="shared" si="21"/>
        <v/>
      </c>
    </row>
    <row r="1369" spans="1:4" x14ac:dyDescent="0.2">
      <c r="D1369" t="str">
        <f t="shared" si="21"/>
        <v/>
      </c>
    </row>
    <row r="1370" spans="1:4" x14ac:dyDescent="0.2">
      <c r="A1370" t="s">
        <v>351</v>
      </c>
      <c r="D1370">
        <f t="shared" si="21"/>
        <v>126</v>
      </c>
    </row>
    <row r="1371" spans="1:4" x14ac:dyDescent="0.2">
      <c r="D1371" t="str">
        <f t="shared" si="21"/>
        <v/>
      </c>
    </row>
    <row r="1372" spans="1:4" x14ac:dyDescent="0.2">
      <c r="B1372" s="5">
        <v>1</v>
      </c>
      <c r="C1372" t="s">
        <v>36</v>
      </c>
      <c r="D1372" t="str">
        <f t="shared" si="21"/>
        <v/>
      </c>
    </row>
    <row r="1373" spans="1:4" x14ac:dyDescent="0.2">
      <c r="D1373" t="str">
        <f t="shared" si="21"/>
        <v/>
      </c>
    </row>
    <row r="1374" spans="1:4" x14ac:dyDescent="0.2">
      <c r="A1374" t="s">
        <v>352</v>
      </c>
      <c r="D1374">
        <f t="shared" si="21"/>
        <v>32</v>
      </c>
    </row>
    <row r="1375" spans="1:4" x14ac:dyDescent="0.2">
      <c r="D1375" t="str">
        <f t="shared" si="21"/>
        <v/>
      </c>
    </row>
    <row r="1376" spans="1:4" x14ac:dyDescent="0.2">
      <c r="B1376" s="5">
        <v>1</v>
      </c>
      <c r="C1376" t="s">
        <v>28</v>
      </c>
      <c r="D1376" t="str">
        <f t="shared" si="21"/>
        <v/>
      </c>
    </row>
    <row r="1377" spans="1:4" x14ac:dyDescent="0.2">
      <c r="A1377" t="s">
        <v>38</v>
      </c>
      <c r="B1377" t="s">
        <v>353</v>
      </c>
      <c r="C1377" t="s">
        <v>354</v>
      </c>
      <c r="D1377" t="str">
        <f t="shared" si="21"/>
        <v/>
      </c>
    </row>
    <row r="1378" spans="1:4" x14ac:dyDescent="0.2">
      <c r="A1378" t="s">
        <v>332</v>
      </c>
      <c r="D1378">
        <f t="shared" si="21"/>
        <v>2</v>
      </c>
    </row>
    <row r="1379" spans="1:4" x14ac:dyDescent="0.2">
      <c r="D1379" t="str">
        <f t="shared" si="21"/>
        <v/>
      </c>
    </row>
    <row r="1380" spans="1:4" x14ac:dyDescent="0.2">
      <c r="B1380" s="5">
        <v>1</v>
      </c>
      <c r="C1380" t="s">
        <v>29</v>
      </c>
      <c r="D1380" t="str">
        <f t="shared" si="21"/>
        <v/>
      </c>
    </row>
    <row r="1381" spans="1:4" x14ac:dyDescent="0.2">
      <c r="A1381" t="s">
        <v>38</v>
      </c>
      <c r="B1381" t="s">
        <v>355</v>
      </c>
      <c r="D1381" t="str">
        <f t="shared" si="21"/>
        <v/>
      </c>
    </row>
    <row r="1382" spans="1:4" x14ac:dyDescent="0.2">
      <c r="A1382" t="s">
        <v>320</v>
      </c>
      <c r="D1382">
        <f t="shared" si="21"/>
        <v>2</v>
      </c>
    </row>
    <row r="1383" spans="1:4" x14ac:dyDescent="0.2">
      <c r="D1383" t="str">
        <f t="shared" si="21"/>
        <v/>
      </c>
    </row>
    <row r="1384" spans="1:4" x14ac:dyDescent="0.2">
      <c r="B1384" s="5">
        <v>1</v>
      </c>
      <c r="C1384" t="s">
        <v>28</v>
      </c>
      <c r="D1384" t="str">
        <f t="shared" si="21"/>
        <v/>
      </c>
    </row>
    <row r="1385" spans="1:4" x14ac:dyDescent="0.2">
      <c r="D1385" t="str">
        <f t="shared" si="21"/>
        <v/>
      </c>
    </row>
    <row r="1386" spans="1:4" x14ac:dyDescent="0.2">
      <c r="A1386" t="s">
        <v>321</v>
      </c>
      <c r="D1386">
        <f t="shared" si="21"/>
        <v>147</v>
      </c>
    </row>
    <row r="1387" spans="1:4" x14ac:dyDescent="0.2">
      <c r="D1387" t="str">
        <f t="shared" si="21"/>
        <v/>
      </c>
    </row>
    <row r="1388" spans="1:4" x14ac:dyDescent="0.2">
      <c r="B1388" s="5">
        <v>0.746</v>
      </c>
      <c r="C1388" t="s">
        <v>36</v>
      </c>
      <c r="D1388" t="str">
        <f t="shared" si="21"/>
        <v/>
      </c>
    </row>
    <row r="1389" spans="1:4" x14ac:dyDescent="0.2">
      <c r="B1389" s="5">
        <v>0.253</v>
      </c>
      <c r="C1389" t="s">
        <v>28</v>
      </c>
      <c r="D1389" t="str">
        <f t="shared" si="21"/>
        <v/>
      </c>
    </row>
    <row r="1390" spans="1:4" x14ac:dyDescent="0.2">
      <c r="D1390" t="str">
        <f t="shared" si="21"/>
        <v/>
      </c>
    </row>
    <row r="1391" spans="1:4" x14ac:dyDescent="0.2">
      <c r="A1391" t="s">
        <v>322</v>
      </c>
      <c r="D1391">
        <f t="shared" si="21"/>
        <v>37</v>
      </c>
    </row>
    <row r="1392" spans="1:4" x14ac:dyDescent="0.2">
      <c r="D1392" t="str">
        <f t="shared" si="21"/>
        <v/>
      </c>
    </row>
    <row r="1393" spans="1:4" x14ac:dyDescent="0.2">
      <c r="B1393" s="5">
        <v>1</v>
      </c>
      <c r="C1393" t="s">
        <v>323</v>
      </c>
      <c r="D1393" t="str">
        <f t="shared" si="21"/>
        <v/>
      </c>
    </row>
    <row r="1394" spans="1:4" x14ac:dyDescent="0.2">
      <c r="D1394" t="str">
        <f t="shared" si="21"/>
        <v/>
      </c>
    </row>
    <row r="1395" spans="1:4" x14ac:dyDescent="0.2">
      <c r="A1395" t="s">
        <v>324</v>
      </c>
      <c r="D1395">
        <f t="shared" si="21"/>
        <v>256</v>
      </c>
    </row>
    <row r="1396" spans="1:4" x14ac:dyDescent="0.2">
      <c r="D1396" t="str">
        <f t="shared" si="21"/>
        <v/>
      </c>
    </row>
    <row r="1397" spans="1:4" x14ac:dyDescent="0.2">
      <c r="B1397" s="5">
        <v>2.5999999999999999E-2</v>
      </c>
      <c r="C1397" t="s">
        <v>86</v>
      </c>
      <c r="D1397" t="str">
        <f t="shared" si="21"/>
        <v/>
      </c>
    </row>
    <row r="1398" spans="1:4" x14ac:dyDescent="0.2">
      <c r="B1398" s="5">
        <v>0.59599999999999997</v>
      </c>
      <c r="C1398" t="s">
        <v>323</v>
      </c>
      <c r="D1398" t="str">
        <f t="shared" si="21"/>
        <v/>
      </c>
    </row>
    <row r="1399" spans="1:4" x14ac:dyDescent="0.2">
      <c r="B1399" s="5">
        <v>2.8000000000000001E-2</v>
      </c>
      <c r="C1399" t="s">
        <v>20</v>
      </c>
      <c r="D1399" t="str">
        <f t="shared" si="21"/>
        <v/>
      </c>
    </row>
    <row r="1400" spans="1:4" x14ac:dyDescent="0.2">
      <c r="B1400" s="5">
        <v>0.34799999999999998</v>
      </c>
      <c r="C1400" t="s">
        <v>23</v>
      </c>
      <c r="D1400" t="str">
        <f t="shared" si="21"/>
        <v/>
      </c>
    </row>
    <row r="1401" spans="1:4" x14ac:dyDescent="0.2">
      <c r="D1401" t="str">
        <f t="shared" si="21"/>
        <v/>
      </c>
    </row>
    <row r="1402" spans="1:4" x14ac:dyDescent="0.2">
      <c r="A1402" t="s">
        <v>325</v>
      </c>
      <c r="D1402">
        <f t="shared" si="21"/>
        <v>362</v>
      </c>
    </row>
    <row r="1403" spans="1:4" x14ac:dyDescent="0.2">
      <c r="D1403" t="str">
        <f t="shared" si="21"/>
        <v/>
      </c>
    </row>
    <row r="1404" spans="1:4" x14ac:dyDescent="0.2">
      <c r="B1404" s="5">
        <v>0.53800000000000003</v>
      </c>
      <c r="C1404" t="s">
        <v>323</v>
      </c>
      <c r="D1404" t="str">
        <f t="shared" si="21"/>
        <v/>
      </c>
    </row>
    <row r="1405" spans="1:4" x14ac:dyDescent="0.2">
      <c r="B1405" s="5">
        <v>0.46100000000000002</v>
      </c>
      <c r="C1405" t="s">
        <v>23</v>
      </c>
      <c r="D1405" t="str">
        <f t="shared" si="21"/>
        <v/>
      </c>
    </row>
    <row r="1406" spans="1:4" x14ac:dyDescent="0.2">
      <c r="D1406" t="str">
        <f t="shared" si="21"/>
        <v/>
      </c>
    </row>
    <row r="1407" spans="1:4" x14ac:dyDescent="0.2">
      <c r="A1407" t="s">
        <v>326</v>
      </c>
      <c r="D1407">
        <f t="shared" si="21"/>
        <v>75</v>
      </c>
    </row>
    <row r="1408" spans="1:4" x14ac:dyDescent="0.2">
      <c r="D1408" t="str">
        <f t="shared" si="21"/>
        <v/>
      </c>
    </row>
    <row r="1409" spans="1:4" x14ac:dyDescent="0.2">
      <c r="B1409" s="5">
        <v>0.495</v>
      </c>
      <c r="C1409" t="s">
        <v>323</v>
      </c>
      <c r="D1409" t="str">
        <f t="shared" si="21"/>
        <v/>
      </c>
    </row>
    <row r="1410" spans="1:4" x14ac:dyDescent="0.2">
      <c r="B1410" s="5">
        <v>0.504</v>
      </c>
      <c r="C1410" t="s">
        <v>23</v>
      </c>
      <c r="D1410" t="str">
        <f t="shared" si="21"/>
        <v/>
      </c>
    </row>
    <row r="1411" spans="1:4" x14ac:dyDescent="0.2">
      <c r="D1411" t="str">
        <f t="shared" ref="D1411:D1474" si="22">IFERROR(HLOOKUP($A1411,$E$2:$OG$3,2,FALSE),"")</f>
        <v/>
      </c>
    </row>
    <row r="1412" spans="1:4" x14ac:dyDescent="0.2">
      <c r="A1412" t="s">
        <v>327</v>
      </c>
      <c r="D1412">
        <f t="shared" si="22"/>
        <v>2</v>
      </c>
    </row>
    <row r="1413" spans="1:4" x14ac:dyDescent="0.2">
      <c r="D1413" t="str">
        <f t="shared" si="22"/>
        <v/>
      </c>
    </row>
    <row r="1414" spans="1:4" x14ac:dyDescent="0.2">
      <c r="B1414" s="5">
        <v>1</v>
      </c>
      <c r="C1414" t="s">
        <v>68</v>
      </c>
      <c r="D1414" t="str">
        <f t="shared" si="22"/>
        <v/>
      </c>
    </row>
    <row r="1415" spans="1:4" x14ac:dyDescent="0.2">
      <c r="D1415" t="str">
        <f t="shared" si="22"/>
        <v/>
      </c>
    </row>
    <row r="1416" spans="1:4" x14ac:dyDescent="0.2">
      <c r="A1416" t="s">
        <v>328</v>
      </c>
      <c r="D1416">
        <f t="shared" si="22"/>
        <v>3</v>
      </c>
    </row>
    <row r="1417" spans="1:4" x14ac:dyDescent="0.2">
      <c r="D1417" t="str">
        <f t="shared" si="22"/>
        <v/>
      </c>
    </row>
    <row r="1418" spans="1:4" x14ac:dyDescent="0.2">
      <c r="B1418" s="5">
        <v>1</v>
      </c>
      <c r="C1418" t="s">
        <v>29</v>
      </c>
      <c r="D1418" t="str">
        <f t="shared" si="22"/>
        <v/>
      </c>
    </row>
    <row r="1419" spans="1:4" x14ac:dyDescent="0.2">
      <c r="D1419" t="str">
        <f t="shared" si="22"/>
        <v/>
      </c>
    </row>
    <row r="1420" spans="1:4" x14ac:dyDescent="0.2">
      <c r="A1420" t="s">
        <v>329</v>
      </c>
      <c r="D1420">
        <f t="shared" si="22"/>
        <v>28</v>
      </c>
    </row>
    <row r="1421" spans="1:4" x14ac:dyDescent="0.2">
      <c r="D1421" t="str">
        <f t="shared" si="22"/>
        <v/>
      </c>
    </row>
    <row r="1422" spans="1:4" x14ac:dyDescent="0.2">
      <c r="B1422" s="5">
        <v>1</v>
      </c>
      <c r="C1422" t="s">
        <v>28</v>
      </c>
      <c r="D1422" t="str">
        <f t="shared" si="22"/>
        <v/>
      </c>
    </row>
    <row r="1423" spans="1:4" x14ac:dyDescent="0.2">
      <c r="D1423" t="str">
        <f t="shared" si="22"/>
        <v/>
      </c>
    </row>
    <row r="1424" spans="1:4" x14ac:dyDescent="0.2">
      <c r="A1424" t="s">
        <v>330</v>
      </c>
      <c r="D1424">
        <f t="shared" si="22"/>
        <v>8</v>
      </c>
    </row>
    <row r="1425" spans="1:4" x14ac:dyDescent="0.2">
      <c r="D1425" t="str">
        <f t="shared" si="22"/>
        <v/>
      </c>
    </row>
    <row r="1426" spans="1:4" x14ac:dyDescent="0.2">
      <c r="B1426" s="5">
        <v>1</v>
      </c>
      <c r="C1426" t="s">
        <v>28</v>
      </c>
      <c r="D1426" t="str">
        <f t="shared" si="22"/>
        <v/>
      </c>
    </row>
    <row r="1427" spans="1:4" x14ac:dyDescent="0.2">
      <c r="D1427" t="str">
        <f t="shared" si="22"/>
        <v/>
      </c>
    </row>
    <row r="1428" spans="1:4" x14ac:dyDescent="0.2">
      <c r="A1428" t="s">
        <v>331</v>
      </c>
      <c r="D1428">
        <f t="shared" si="22"/>
        <v>148</v>
      </c>
    </row>
    <row r="1429" spans="1:4" x14ac:dyDescent="0.2">
      <c r="D1429" t="str">
        <f t="shared" si="22"/>
        <v/>
      </c>
    </row>
    <row r="1430" spans="1:4" x14ac:dyDescent="0.2">
      <c r="B1430" s="5">
        <v>1</v>
      </c>
      <c r="C1430" t="s">
        <v>29</v>
      </c>
      <c r="D1430" t="str">
        <f t="shared" si="22"/>
        <v/>
      </c>
    </row>
    <row r="1431" spans="1:4" x14ac:dyDescent="0.2">
      <c r="D1431" t="str">
        <f t="shared" si="22"/>
        <v/>
      </c>
    </row>
    <row r="1432" spans="1:4" x14ac:dyDescent="0.2">
      <c r="A1432" t="s">
        <v>333</v>
      </c>
      <c r="D1432">
        <f t="shared" si="22"/>
        <v>376</v>
      </c>
    </row>
    <row r="1433" spans="1:4" x14ac:dyDescent="0.2">
      <c r="D1433" t="str">
        <f t="shared" si="22"/>
        <v/>
      </c>
    </row>
    <row r="1434" spans="1:4" x14ac:dyDescent="0.2">
      <c r="B1434" s="5">
        <v>0.94699999999999995</v>
      </c>
      <c r="C1434" t="s">
        <v>29</v>
      </c>
      <c r="D1434" t="str">
        <f t="shared" si="22"/>
        <v/>
      </c>
    </row>
    <row r="1435" spans="1:4" x14ac:dyDescent="0.2">
      <c r="B1435" s="5">
        <v>5.1999999999999998E-2</v>
      </c>
      <c r="C1435" t="s">
        <v>24</v>
      </c>
      <c r="D1435" t="str">
        <f t="shared" si="22"/>
        <v/>
      </c>
    </row>
    <row r="1436" spans="1:4" x14ac:dyDescent="0.2">
      <c r="D1436" t="str">
        <f t="shared" si="22"/>
        <v/>
      </c>
    </row>
    <row r="1437" spans="1:4" x14ac:dyDescent="0.2">
      <c r="A1437" t="s">
        <v>334</v>
      </c>
      <c r="D1437">
        <f t="shared" si="22"/>
        <v>158</v>
      </c>
    </row>
    <row r="1438" spans="1:4" x14ac:dyDescent="0.2">
      <c r="D1438" t="str">
        <f t="shared" si="22"/>
        <v/>
      </c>
    </row>
    <row r="1439" spans="1:4" x14ac:dyDescent="0.2">
      <c r="B1439" s="5">
        <v>0.27</v>
      </c>
      <c r="C1439" t="s">
        <v>323</v>
      </c>
      <c r="D1439" t="str">
        <f t="shared" si="22"/>
        <v/>
      </c>
    </row>
    <row r="1440" spans="1:4" x14ac:dyDescent="0.2">
      <c r="B1440" s="5">
        <v>0.188</v>
      </c>
      <c r="C1440" t="s">
        <v>335</v>
      </c>
      <c r="D1440" t="str">
        <f t="shared" si="22"/>
        <v/>
      </c>
    </row>
    <row r="1441" spans="1:4" x14ac:dyDescent="0.2">
      <c r="B1441" s="5">
        <v>0.54</v>
      </c>
      <c r="C1441" t="s">
        <v>23</v>
      </c>
      <c r="D1441" t="str">
        <f t="shared" si="22"/>
        <v/>
      </c>
    </row>
    <row r="1442" spans="1:4" x14ac:dyDescent="0.2">
      <c r="D1442" t="str">
        <f t="shared" si="22"/>
        <v/>
      </c>
    </row>
    <row r="1443" spans="1:4" x14ac:dyDescent="0.2">
      <c r="A1443" t="s">
        <v>336</v>
      </c>
      <c r="D1443">
        <f t="shared" si="22"/>
        <v>2</v>
      </c>
    </row>
    <row r="1444" spans="1:4" x14ac:dyDescent="0.2">
      <c r="D1444" t="str">
        <f t="shared" si="22"/>
        <v/>
      </c>
    </row>
    <row r="1445" spans="1:4" x14ac:dyDescent="0.2">
      <c r="B1445" s="5">
        <v>1</v>
      </c>
      <c r="C1445" t="s">
        <v>323</v>
      </c>
      <c r="D1445" t="str">
        <f t="shared" si="22"/>
        <v/>
      </c>
    </row>
    <row r="1446" spans="1:4" x14ac:dyDescent="0.2">
      <c r="D1446" t="str">
        <f t="shared" si="22"/>
        <v/>
      </c>
    </row>
    <row r="1447" spans="1:4" x14ac:dyDescent="0.2">
      <c r="A1447" t="s">
        <v>337</v>
      </c>
      <c r="D1447">
        <f t="shared" si="22"/>
        <v>4</v>
      </c>
    </row>
    <row r="1448" spans="1:4" x14ac:dyDescent="0.2">
      <c r="D1448" t="str">
        <f t="shared" si="22"/>
        <v/>
      </c>
    </row>
    <row r="1449" spans="1:4" x14ac:dyDescent="0.2">
      <c r="B1449" s="5">
        <v>1</v>
      </c>
      <c r="C1449" t="s">
        <v>23</v>
      </c>
      <c r="D1449" t="str">
        <f t="shared" si="22"/>
        <v/>
      </c>
    </row>
    <row r="1450" spans="1:4" x14ac:dyDescent="0.2">
      <c r="D1450" t="str">
        <f t="shared" si="22"/>
        <v/>
      </c>
    </row>
    <row r="1451" spans="1:4" x14ac:dyDescent="0.2">
      <c r="A1451" t="s">
        <v>338</v>
      </c>
      <c r="D1451">
        <f t="shared" si="22"/>
        <v>35</v>
      </c>
    </row>
    <row r="1452" spans="1:4" x14ac:dyDescent="0.2">
      <c r="D1452" t="str">
        <f t="shared" si="22"/>
        <v/>
      </c>
    </row>
    <row r="1453" spans="1:4" x14ac:dyDescent="0.2">
      <c r="B1453" s="5">
        <v>0.24199999999999999</v>
      </c>
      <c r="C1453" t="s">
        <v>323</v>
      </c>
      <c r="D1453" t="str">
        <f t="shared" si="22"/>
        <v/>
      </c>
    </row>
    <row r="1454" spans="1:4" x14ac:dyDescent="0.2">
      <c r="B1454" s="5">
        <v>8.7999999999999995E-2</v>
      </c>
      <c r="C1454" t="s">
        <v>20</v>
      </c>
      <c r="D1454" t="str">
        <f t="shared" si="22"/>
        <v/>
      </c>
    </row>
    <row r="1455" spans="1:4" x14ac:dyDescent="0.2">
      <c r="B1455" s="5">
        <v>0.66900000000000004</v>
      </c>
      <c r="C1455" t="s">
        <v>23</v>
      </c>
      <c r="D1455" t="str">
        <f t="shared" si="22"/>
        <v/>
      </c>
    </row>
    <row r="1456" spans="1:4" x14ac:dyDescent="0.2">
      <c r="D1456" t="str">
        <f t="shared" si="22"/>
        <v/>
      </c>
    </row>
    <row r="1457" spans="1:4" x14ac:dyDescent="0.2">
      <c r="A1457" t="s">
        <v>339</v>
      </c>
      <c r="D1457">
        <f t="shared" si="22"/>
        <v>22</v>
      </c>
    </row>
    <row r="1458" spans="1:4" x14ac:dyDescent="0.2">
      <c r="D1458" t="str">
        <f t="shared" si="22"/>
        <v/>
      </c>
    </row>
    <row r="1459" spans="1:4" x14ac:dyDescent="0.2">
      <c r="B1459" s="5">
        <v>1</v>
      </c>
      <c r="C1459" t="s">
        <v>23</v>
      </c>
      <c r="D1459" t="str">
        <f t="shared" si="22"/>
        <v/>
      </c>
    </row>
    <row r="1460" spans="1:4" x14ac:dyDescent="0.2">
      <c r="D1460" t="str">
        <f t="shared" si="22"/>
        <v/>
      </c>
    </row>
    <row r="1461" spans="1:4" x14ac:dyDescent="0.2">
      <c r="A1461" t="s">
        <v>340</v>
      </c>
      <c r="D1461">
        <f t="shared" si="22"/>
        <v>6</v>
      </c>
    </row>
    <row r="1462" spans="1:4" x14ac:dyDescent="0.2">
      <c r="D1462" t="str">
        <f t="shared" si="22"/>
        <v/>
      </c>
    </row>
    <row r="1463" spans="1:4" x14ac:dyDescent="0.2">
      <c r="B1463" s="5">
        <v>1</v>
      </c>
      <c r="C1463" t="s">
        <v>36</v>
      </c>
      <c r="D1463" t="str">
        <f t="shared" si="22"/>
        <v/>
      </c>
    </row>
    <row r="1464" spans="1:4" x14ac:dyDescent="0.2">
      <c r="D1464" t="str">
        <f t="shared" si="22"/>
        <v/>
      </c>
    </row>
    <row r="1465" spans="1:4" x14ac:dyDescent="0.2">
      <c r="A1465" t="s">
        <v>341</v>
      </c>
      <c r="D1465">
        <f t="shared" si="22"/>
        <v>2</v>
      </c>
    </row>
    <row r="1466" spans="1:4" x14ac:dyDescent="0.2">
      <c r="D1466" t="str">
        <f t="shared" si="22"/>
        <v/>
      </c>
    </row>
    <row r="1467" spans="1:4" x14ac:dyDescent="0.2">
      <c r="B1467" s="5">
        <v>1</v>
      </c>
      <c r="C1467" t="s">
        <v>29</v>
      </c>
      <c r="D1467" t="str">
        <f t="shared" si="22"/>
        <v/>
      </c>
    </row>
    <row r="1468" spans="1:4" x14ac:dyDescent="0.2">
      <c r="D1468" t="str">
        <f t="shared" si="22"/>
        <v/>
      </c>
    </row>
    <row r="1469" spans="1:4" x14ac:dyDescent="0.2">
      <c r="A1469" t="s">
        <v>342</v>
      </c>
      <c r="D1469">
        <f t="shared" si="22"/>
        <v>2</v>
      </c>
    </row>
    <row r="1470" spans="1:4" x14ac:dyDescent="0.2">
      <c r="D1470" t="str">
        <f t="shared" si="22"/>
        <v/>
      </c>
    </row>
    <row r="1471" spans="1:4" x14ac:dyDescent="0.2">
      <c r="B1471" s="5">
        <v>1</v>
      </c>
      <c r="C1471" t="s">
        <v>29</v>
      </c>
      <c r="D1471" t="str">
        <f t="shared" si="22"/>
        <v/>
      </c>
    </row>
    <row r="1472" spans="1:4" x14ac:dyDescent="0.2">
      <c r="D1472" t="str">
        <f t="shared" si="22"/>
        <v/>
      </c>
    </row>
    <row r="1473" spans="1:4" x14ac:dyDescent="0.2">
      <c r="A1473" t="s">
        <v>343</v>
      </c>
      <c r="D1473">
        <f t="shared" si="22"/>
        <v>2</v>
      </c>
    </row>
    <row r="1474" spans="1:4" x14ac:dyDescent="0.2">
      <c r="D1474" t="str">
        <f t="shared" si="22"/>
        <v/>
      </c>
    </row>
    <row r="1475" spans="1:4" x14ac:dyDescent="0.2">
      <c r="B1475" s="5">
        <v>1</v>
      </c>
      <c r="C1475" t="s">
        <v>36</v>
      </c>
      <c r="D1475" t="str">
        <f t="shared" ref="D1475:D1538" si="23">IFERROR(HLOOKUP($A1475,$E$2:$OG$3,2,FALSE),"")</f>
        <v/>
      </c>
    </row>
    <row r="1476" spans="1:4" x14ac:dyDescent="0.2">
      <c r="D1476" t="str">
        <f t="shared" si="23"/>
        <v/>
      </c>
    </row>
    <row r="1477" spans="1:4" x14ac:dyDescent="0.2">
      <c r="A1477" t="s">
        <v>344</v>
      </c>
      <c r="D1477">
        <f t="shared" si="23"/>
        <v>3</v>
      </c>
    </row>
    <row r="1478" spans="1:4" x14ac:dyDescent="0.2">
      <c r="D1478" t="str">
        <f t="shared" si="23"/>
        <v/>
      </c>
    </row>
    <row r="1479" spans="1:4" x14ac:dyDescent="0.2">
      <c r="B1479" s="5">
        <v>1</v>
      </c>
      <c r="C1479" t="s">
        <v>36</v>
      </c>
      <c r="D1479" t="str">
        <f t="shared" si="23"/>
        <v/>
      </c>
    </row>
    <row r="1480" spans="1:4" x14ac:dyDescent="0.2">
      <c r="D1480" t="str">
        <f t="shared" si="23"/>
        <v/>
      </c>
    </row>
    <row r="1481" spans="1:4" x14ac:dyDescent="0.2">
      <c r="A1481" t="s">
        <v>345</v>
      </c>
      <c r="D1481">
        <f t="shared" si="23"/>
        <v>2</v>
      </c>
    </row>
    <row r="1482" spans="1:4" x14ac:dyDescent="0.2">
      <c r="D1482" t="str">
        <f t="shared" si="23"/>
        <v/>
      </c>
    </row>
    <row r="1483" spans="1:4" x14ac:dyDescent="0.2">
      <c r="B1483" s="5">
        <v>1</v>
      </c>
      <c r="C1483" t="s">
        <v>36</v>
      </c>
      <c r="D1483" t="str">
        <f t="shared" si="23"/>
        <v/>
      </c>
    </row>
    <row r="1484" spans="1:4" x14ac:dyDescent="0.2">
      <c r="A1484" t="s">
        <v>38</v>
      </c>
      <c r="B1484" t="s">
        <v>356</v>
      </c>
      <c r="D1484" t="str">
        <f t="shared" si="23"/>
        <v/>
      </c>
    </row>
    <row r="1485" spans="1:4" x14ac:dyDescent="0.2">
      <c r="A1485" t="s">
        <v>357</v>
      </c>
      <c r="D1485">
        <f t="shared" si="23"/>
        <v>11</v>
      </c>
    </row>
    <row r="1486" spans="1:4" x14ac:dyDescent="0.2">
      <c r="D1486" t="str">
        <f t="shared" si="23"/>
        <v/>
      </c>
    </row>
    <row r="1487" spans="1:4" x14ac:dyDescent="0.2">
      <c r="B1487" s="5">
        <v>0.86399999999999999</v>
      </c>
      <c r="C1487" t="s">
        <v>47</v>
      </c>
      <c r="D1487" t="str">
        <f t="shared" si="23"/>
        <v/>
      </c>
    </row>
    <row r="1488" spans="1:4" x14ac:dyDescent="0.2">
      <c r="B1488" s="5">
        <v>0.13500000000000001</v>
      </c>
      <c r="C1488" t="s">
        <v>358</v>
      </c>
      <c r="D1488" t="str">
        <f t="shared" si="23"/>
        <v/>
      </c>
    </row>
    <row r="1489" spans="1:4" x14ac:dyDescent="0.2">
      <c r="D1489" t="str">
        <f t="shared" si="23"/>
        <v/>
      </c>
    </row>
    <row r="1490" spans="1:4" x14ac:dyDescent="0.2">
      <c r="A1490" t="s">
        <v>359</v>
      </c>
      <c r="D1490">
        <f t="shared" si="23"/>
        <v>10</v>
      </c>
    </row>
    <row r="1491" spans="1:4" x14ac:dyDescent="0.2">
      <c r="D1491" t="str">
        <f t="shared" si="23"/>
        <v/>
      </c>
    </row>
    <row r="1492" spans="1:4" x14ac:dyDescent="0.2">
      <c r="B1492" s="5">
        <v>1</v>
      </c>
      <c r="C1492" t="s">
        <v>47</v>
      </c>
      <c r="D1492" t="str">
        <f t="shared" si="23"/>
        <v/>
      </c>
    </row>
    <row r="1493" spans="1:4" x14ac:dyDescent="0.2">
      <c r="D1493" t="str">
        <f t="shared" si="23"/>
        <v/>
      </c>
    </row>
    <row r="1494" spans="1:4" x14ac:dyDescent="0.2">
      <c r="A1494" t="s">
        <v>360</v>
      </c>
      <c r="D1494">
        <f t="shared" si="23"/>
        <v>5</v>
      </c>
    </row>
    <row r="1495" spans="1:4" x14ac:dyDescent="0.2">
      <c r="D1495" t="str">
        <f t="shared" si="23"/>
        <v/>
      </c>
    </row>
    <row r="1496" spans="1:4" x14ac:dyDescent="0.2">
      <c r="B1496" s="5">
        <v>1</v>
      </c>
      <c r="C1496" t="s">
        <v>20</v>
      </c>
      <c r="D1496" t="str">
        <f t="shared" si="23"/>
        <v/>
      </c>
    </row>
    <row r="1497" spans="1:4" x14ac:dyDescent="0.2">
      <c r="D1497" t="str">
        <f t="shared" si="23"/>
        <v/>
      </c>
    </row>
    <row r="1498" spans="1:4" x14ac:dyDescent="0.2">
      <c r="A1498" t="s">
        <v>361</v>
      </c>
      <c r="D1498">
        <f t="shared" si="23"/>
        <v>17</v>
      </c>
    </row>
    <row r="1499" spans="1:4" x14ac:dyDescent="0.2">
      <c r="D1499" t="str">
        <f t="shared" si="23"/>
        <v/>
      </c>
    </row>
    <row r="1500" spans="1:4" x14ac:dyDescent="0.2">
      <c r="B1500" s="5">
        <v>1</v>
      </c>
      <c r="C1500" t="s">
        <v>47</v>
      </c>
      <c r="D1500" t="str">
        <f t="shared" si="23"/>
        <v/>
      </c>
    </row>
    <row r="1501" spans="1:4" x14ac:dyDescent="0.2">
      <c r="D1501" t="str">
        <f t="shared" si="23"/>
        <v/>
      </c>
    </row>
    <row r="1502" spans="1:4" x14ac:dyDescent="0.2">
      <c r="A1502" t="s">
        <v>362</v>
      </c>
      <c r="D1502">
        <f t="shared" si="23"/>
        <v>2</v>
      </c>
    </row>
    <row r="1503" spans="1:4" x14ac:dyDescent="0.2">
      <c r="D1503" t="str">
        <f t="shared" si="23"/>
        <v/>
      </c>
    </row>
    <row r="1504" spans="1:4" x14ac:dyDescent="0.2">
      <c r="B1504" s="5">
        <v>1</v>
      </c>
      <c r="C1504" t="s">
        <v>25</v>
      </c>
      <c r="D1504" t="str">
        <f t="shared" si="23"/>
        <v/>
      </c>
    </row>
    <row r="1505" spans="1:4" x14ac:dyDescent="0.2">
      <c r="D1505" t="str">
        <f t="shared" si="23"/>
        <v/>
      </c>
    </row>
    <row r="1506" spans="1:4" x14ac:dyDescent="0.2">
      <c r="A1506" t="s">
        <v>363</v>
      </c>
      <c r="D1506">
        <f t="shared" si="23"/>
        <v>5</v>
      </c>
    </row>
    <row r="1507" spans="1:4" x14ac:dyDescent="0.2">
      <c r="D1507" t="str">
        <f t="shared" si="23"/>
        <v/>
      </c>
    </row>
    <row r="1508" spans="1:4" x14ac:dyDescent="0.2">
      <c r="B1508" s="5">
        <v>1</v>
      </c>
      <c r="C1508" t="s">
        <v>51</v>
      </c>
      <c r="D1508" t="str">
        <f t="shared" si="23"/>
        <v/>
      </c>
    </row>
    <row r="1509" spans="1:4" x14ac:dyDescent="0.2">
      <c r="D1509" t="str">
        <f t="shared" si="23"/>
        <v/>
      </c>
    </row>
    <row r="1510" spans="1:4" x14ac:dyDescent="0.2">
      <c r="A1510" t="s">
        <v>364</v>
      </c>
      <c r="D1510">
        <f t="shared" si="23"/>
        <v>23</v>
      </c>
    </row>
    <row r="1511" spans="1:4" x14ac:dyDescent="0.2">
      <c r="D1511" t="str">
        <f t="shared" si="23"/>
        <v/>
      </c>
    </row>
    <row r="1512" spans="1:4" x14ac:dyDescent="0.2">
      <c r="B1512" s="5">
        <v>0.45100000000000001</v>
      </c>
      <c r="C1512" t="s">
        <v>47</v>
      </c>
      <c r="D1512" t="str">
        <f t="shared" si="23"/>
        <v/>
      </c>
    </row>
    <row r="1513" spans="1:4" x14ac:dyDescent="0.2">
      <c r="B1513" s="5">
        <v>0.54800000000000004</v>
      </c>
      <c r="C1513" t="s">
        <v>358</v>
      </c>
      <c r="D1513" t="str">
        <f t="shared" si="23"/>
        <v/>
      </c>
    </row>
    <row r="1514" spans="1:4" x14ac:dyDescent="0.2">
      <c r="D1514" t="str">
        <f t="shared" si="23"/>
        <v/>
      </c>
    </row>
    <row r="1515" spans="1:4" x14ac:dyDescent="0.2">
      <c r="A1515" t="s">
        <v>365</v>
      </c>
      <c r="D1515">
        <f t="shared" si="23"/>
        <v>89</v>
      </c>
    </row>
    <row r="1516" spans="1:4" x14ac:dyDescent="0.2">
      <c r="D1516" t="str">
        <f t="shared" si="23"/>
        <v/>
      </c>
    </row>
    <row r="1517" spans="1:4" x14ac:dyDescent="0.2">
      <c r="B1517" s="5">
        <v>1</v>
      </c>
      <c r="C1517" t="s">
        <v>358</v>
      </c>
      <c r="D1517" t="str">
        <f t="shared" si="23"/>
        <v/>
      </c>
    </row>
    <row r="1518" spans="1:4" x14ac:dyDescent="0.2">
      <c r="D1518" t="str">
        <f t="shared" si="23"/>
        <v/>
      </c>
    </row>
    <row r="1519" spans="1:4" x14ac:dyDescent="0.2">
      <c r="A1519" t="s">
        <v>366</v>
      </c>
      <c r="D1519">
        <f t="shared" si="23"/>
        <v>166</v>
      </c>
    </row>
    <row r="1520" spans="1:4" x14ac:dyDescent="0.2">
      <c r="D1520" t="str">
        <f t="shared" si="23"/>
        <v/>
      </c>
    </row>
    <row r="1521" spans="1:4" x14ac:dyDescent="0.2">
      <c r="B1521" s="5">
        <v>0.14499999999999999</v>
      </c>
      <c r="C1521" t="s">
        <v>47</v>
      </c>
      <c r="D1521" t="str">
        <f t="shared" si="23"/>
        <v/>
      </c>
    </row>
    <row r="1522" spans="1:4" x14ac:dyDescent="0.2">
      <c r="B1522" s="5">
        <v>0.85399999999999998</v>
      </c>
      <c r="C1522" t="s">
        <v>358</v>
      </c>
      <c r="D1522" t="str">
        <f t="shared" si="23"/>
        <v/>
      </c>
    </row>
    <row r="1523" spans="1:4" x14ac:dyDescent="0.2">
      <c r="D1523" t="str">
        <f t="shared" si="23"/>
        <v/>
      </c>
    </row>
    <row r="1524" spans="1:4" x14ac:dyDescent="0.2">
      <c r="A1524" t="s">
        <v>367</v>
      </c>
      <c r="D1524">
        <f t="shared" si="23"/>
        <v>19</v>
      </c>
    </row>
    <row r="1525" spans="1:4" x14ac:dyDescent="0.2">
      <c r="D1525" t="str">
        <f t="shared" si="23"/>
        <v/>
      </c>
    </row>
    <row r="1526" spans="1:4" x14ac:dyDescent="0.2">
      <c r="B1526" s="5">
        <v>0.378</v>
      </c>
      <c r="C1526" t="s">
        <v>47</v>
      </c>
      <c r="D1526" t="str">
        <f t="shared" si="23"/>
        <v/>
      </c>
    </row>
    <row r="1527" spans="1:4" x14ac:dyDescent="0.2">
      <c r="B1527" s="5">
        <v>0.621</v>
      </c>
      <c r="C1527" t="s">
        <v>358</v>
      </c>
      <c r="D1527" t="str">
        <f t="shared" si="23"/>
        <v/>
      </c>
    </row>
    <row r="1528" spans="1:4" x14ac:dyDescent="0.2">
      <c r="D1528" t="str">
        <f t="shared" si="23"/>
        <v/>
      </c>
    </row>
    <row r="1529" spans="1:4" x14ac:dyDescent="0.2">
      <c r="A1529" t="s">
        <v>368</v>
      </c>
      <c r="D1529">
        <f t="shared" si="23"/>
        <v>30</v>
      </c>
    </row>
    <row r="1530" spans="1:4" x14ac:dyDescent="0.2">
      <c r="D1530" t="str">
        <f t="shared" si="23"/>
        <v/>
      </c>
    </row>
    <row r="1531" spans="1:4" x14ac:dyDescent="0.2">
      <c r="B1531" s="5">
        <v>0.77</v>
      </c>
      <c r="C1531" t="s">
        <v>47</v>
      </c>
      <c r="D1531" t="str">
        <f t="shared" si="23"/>
        <v/>
      </c>
    </row>
    <row r="1532" spans="1:4" x14ac:dyDescent="0.2">
      <c r="B1532" s="5">
        <v>0.22900000000000001</v>
      </c>
      <c r="C1532" t="s">
        <v>20</v>
      </c>
      <c r="D1532" t="str">
        <f t="shared" si="23"/>
        <v/>
      </c>
    </row>
    <row r="1533" spans="1:4" x14ac:dyDescent="0.2">
      <c r="D1533" t="str">
        <f t="shared" si="23"/>
        <v/>
      </c>
    </row>
    <row r="1534" spans="1:4" x14ac:dyDescent="0.2">
      <c r="A1534" t="s">
        <v>369</v>
      </c>
      <c r="D1534">
        <f t="shared" si="23"/>
        <v>3</v>
      </c>
    </row>
    <row r="1535" spans="1:4" x14ac:dyDescent="0.2">
      <c r="D1535" t="str">
        <f t="shared" si="23"/>
        <v/>
      </c>
    </row>
    <row r="1536" spans="1:4" x14ac:dyDescent="0.2">
      <c r="B1536" s="5">
        <v>1</v>
      </c>
      <c r="C1536" t="s">
        <v>358</v>
      </c>
      <c r="D1536" t="str">
        <f t="shared" si="23"/>
        <v/>
      </c>
    </row>
    <row r="1537" spans="1:4" x14ac:dyDescent="0.2">
      <c r="D1537" t="str">
        <f t="shared" si="23"/>
        <v/>
      </c>
    </row>
    <row r="1538" spans="1:4" x14ac:dyDescent="0.2">
      <c r="A1538" t="s">
        <v>370</v>
      </c>
      <c r="D1538">
        <f t="shared" si="23"/>
        <v>215</v>
      </c>
    </row>
    <row r="1539" spans="1:4" x14ac:dyDescent="0.2">
      <c r="D1539" t="str">
        <f t="shared" ref="D1539:D1602" si="24">IFERROR(HLOOKUP($A1539,$E$2:$OG$3,2,FALSE),"")</f>
        <v/>
      </c>
    </row>
    <row r="1540" spans="1:4" x14ac:dyDescent="0.2">
      <c r="B1540" s="5">
        <v>0.25700000000000001</v>
      </c>
      <c r="C1540" t="s">
        <v>47</v>
      </c>
      <c r="D1540" t="str">
        <f t="shared" si="24"/>
        <v/>
      </c>
    </row>
    <row r="1541" spans="1:4" x14ac:dyDescent="0.2">
      <c r="B1541" s="5">
        <v>0.74199999999999999</v>
      </c>
      <c r="C1541" t="s">
        <v>358</v>
      </c>
      <c r="D1541" t="str">
        <f t="shared" si="24"/>
        <v/>
      </c>
    </row>
    <row r="1542" spans="1:4" x14ac:dyDescent="0.2">
      <c r="D1542" t="str">
        <f t="shared" si="24"/>
        <v/>
      </c>
    </row>
    <row r="1543" spans="1:4" x14ac:dyDescent="0.2">
      <c r="A1543" t="s">
        <v>371</v>
      </c>
      <c r="D1543">
        <f t="shared" si="24"/>
        <v>12</v>
      </c>
    </row>
    <row r="1544" spans="1:4" x14ac:dyDescent="0.2">
      <c r="D1544" t="str">
        <f t="shared" si="24"/>
        <v/>
      </c>
    </row>
    <row r="1545" spans="1:4" x14ac:dyDescent="0.2">
      <c r="B1545" s="5">
        <v>1</v>
      </c>
      <c r="C1545" t="s">
        <v>25</v>
      </c>
      <c r="D1545" t="str">
        <f t="shared" si="24"/>
        <v/>
      </c>
    </row>
    <row r="1546" spans="1:4" x14ac:dyDescent="0.2">
      <c r="D1546" t="str">
        <f t="shared" si="24"/>
        <v/>
      </c>
    </row>
    <row r="1547" spans="1:4" x14ac:dyDescent="0.2">
      <c r="A1547" t="s">
        <v>372</v>
      </c>
      <c r="D1547">
        <f t="shared" si="24"/>
        <v>2</v>
      </c>
    </row>
    <row r="1548" spans="1:4" x14ac:dyDescent="0.2">
      <c r="D1548" t="str">
        <f t="shared" si="24"/>
        <v/>
      </c>
    </row>
    <row r="1549" spans="1:4" x14ac:dyDescent="0.2">
      <c r="B1549" s="5">
        <v>1</v>
      </c>
      <c r="C1549" t="s">
        <v>47</v>
      </c>
      <c r="D1549" t="str">
        <f t="shared" si="24"/>
        <v/>
      </c>
    </row>
    <row r="1550" spans="1:4" x14ac:dyDescent="0.2">
      <c r="D1550" t="str">
        <f t="shared" si="24"/>
        <v/>
      </c>
    </row>
    <row r="1551" spans="1:4" x14ac:dyDescent="0.2">
      <c r="A1551" t="s">
        <v>373</v>
      </c>
      <c r="D1551">
        <f t="shared" si="24"/>
        <v>7</v>
      </c>
    </row>
    <row r="1552" spans="1:4" x14ac:dyDescent="0.2">
      <c r="D1552" t="str">
        <f t="shared" si="24"/>
        <v/>
      </c>
    </row>
    <row r="1553" spans="1:4" x14ac:dyDescent="0.2">
      <c r="B1553" s="5">
        <v>1</v>
      </c>
      <c r="C1553" t="s">
        <v>47</v>
      </c>
      <c r="D1553" t="str">
        <f t="shared" si="24"/>
        <v/>
      </c>
    </row>
    <row r="1554" spans="1:4" x14ac:dyDescent="0.2">
      <c r="A1554" t="s">
        <v>38</v>
      </c>
      <c r="B1554" t="s">
        <v>356</v>
      </c>
      <c r="C1554" t="s">
        <v>374</v>
      </c>
      <c r="D1554" t="str">
        <f t="shared" si="24"/>
        <v/>
      </c>
    </row>
    <row r="1555" spans="1:4" x14ac:dyDescent="0.2">
      <c r="A1555" t="s">
        <v>362</v>
      </c>
      <c r="D1555">
        <f t="shared" si="24"/>
        <v>2</v>
      </c>
    </row>
    <row r="1556" spans="1:4" x14ac:dyDescent="0.2">
      <c r="D1556" t="str">
        <f t="shared" si="24"/>
        <v/>
      </c>
    </row>
    <row r="1557" spans="1:4" x14ac:dyDescent="0.2">
      <c r="B1557" s="5">
        <v>1</v>
      </c>
      <c r="C1557" t="s">
        <v>25</v>
      </c>
      <c r="D1557" t="str">
        <f t="shared" si="24"/>
        <v/>
      </c>
    </row>
    <row r="1558" spans="1:4" x14ac:dyDescent="0.2">
      <c r="A1558" t="s">
        <v>38</v>
      </c>
      <c r="B1558" t="s">
        <v>21</v>
      </c>
      <c r="C1558" t="s">
        <v>375</v>
      </c>
      <c r="D1558" t="str">
        <f t="shared" si="24"/>
        <v/>
      </c>
    </row>
    <row r="1559" spans="1:4" x14ac:dyDescent="0.2">
      <c r="A1559" t="s">
        <v>376</v>
      </c>
      <c r="D1559">
        <f t="shared" si="24"/>
        <v>24</v>
      </c>
    </row>
    <row r="1560" spans="1:4" x14ac:dyDescent="0.2">
      <c r="D1560" t="str">
        <f t="shared" si="24"/>
        <v/>
      </c>
    </row>
    <row r="1561" spans="1:4" x14ac:dyDescent="0.2">
      <c r="B1561" s="5">
        <v>1</v>
      </c>
      <c r="C1561" t="s">
        <v>86</v>
      </c>
      <c r="D1561" t="str">
        <f t="shared" si="24"/>
        <v/>
      </c>
    </row>
    <row r="1562" spans="1:4" x14ac:dyDescent="0.2">
      <c r="D1562" t="str">
        <f t="shared" si="24"/>
        <v/>
      </c>
    </row>
    <row r="1563" spans="1:4" x14ac:dyDescent="0.2">
      <c r="A1563" t="s">
        <v>377</v>
      </c>
      <c r="D1563">
        <f t="shared" si="24"/>
        <v>23</v>
      </c>
    </row>
    <row r="1564" spans="1:4" x14ac:dyDescent="0.2">
      <c r="D1564" t="str">
        <f t="shared" si="24"/>
        <v/>
      </c>
    </row>
    <row r="1565" spans="1:4" x14ac:dyDescent="0.2">
      <c r="B1565" s="5">
        <v>1</v>
      </c>
      <c r="C1565" t="s">
        <v>36</v>
      </c>
      <c r="D1565" t="str">
        <f t="shared" si="24"/>
        <v/>
      </c>
    </row>
    <row r="1566" spans="1:4" x14ac:dyDescent="0.2">
      <c r="D1566" t="str">
        <f t="shared" si="24"/>
        <v/>
      </c>
    </row>
    <row r="1567" spans="1:4" x14ac:dyDescent="0.2">
      <c r="A1567" t="s">
        <v>378</v>
      </c>
      <c r="D1567">
        <f t="shared" si="24"/>
        <v>4</v>
      </c>
    </row>
    <row r="1568" spans="1:4" x14ac:dyDescent="0.2">
      <c r="D1568" t="str">
        <f t="shared" si="24"/>
        <v/>
      </c>
    </row>
    <row r="1569" spans="1:4" x14ac:dyDescent="0.2">
      <c r="B1569" s="5">
        <v>1</v>
      </c>
      <c r="C1569" t="s">
        <v>92</v>
      </c>
      <c r="D1569" t="str">
        <f t="shared" si="24"/>
        <v/>
      </c>
    </row>
    <row r="1570" spans="1:4" x14ac:dyDescent="0.2">
      <c r="D1570" t="str">
        <f t="shared" si="24"/>
        <v/>
      </c>
    </row>
    <row r="1571" spans="1:4" x14ac:dyDescent="0.2">
      <c r="A1571" t="s">
        <v>379</v>
      </c>
      <c r="D1571">
        <f t="shared" si="24"/>
        <v>32</v>
      </c>
    </row>
    <row r="1572" spans="1:4" x14ac:dyDescent="0.2">
      <c r="D1572" t="str">
        <f t="shared" si="24"/>
        <v/>
      </c>
    </row>
    <row r="1573" spans="1:4" x14ac:dyDescent="0.2">
      <c r="B1573" s="5">
        <v>1</v>
      </c>
      <c r="C1573" t="s">
        <v>25</v>
      </c>
      <c r="D1573" t="str">
        <f t="shared" si="24"/>
        <v/>
      </c>
    </row>
    <row r="1574" spans="1:4" x14ac:dyDescent="0.2">
      <c r="D1574" t="str">
        <f t="shared" si="24"/>
        <v/>
      </c>
    </row>
    <row r="1575" spans="1:4" x14ac:dyDescent="0.2">
      <c r="A1575" t="s">
        <v>380</v>
      </c>
      <c r="D1575">
        <f t="shared" si="24"/>
        <v>4</v>
      </c>
    </row>
    <row r="1576" spans="1:4" x14ac:dyDescent="0.2">
      <c r="D1576" t="str">
        <f t="shared" si="24"/>
        <v/>
      </c>
    </row>
    <row r="1577" spans="1:4" x14ac:dyDescent="0.2">
      <c r="B1577" s="5">
        <v>1</v>
      </c>
      <c r="C1577" t="s">
        <v>25</v>
      </c>
      <c r="D1577" t="str">
        <f t="shared" si="24"/>
        <v/>
      </c>
    </row>
    <row r="1578" spans="1:4" x14ac:dyDescent="0.2">
      <c r="D1578" t="str">
        <f t="shared" si="24"/>
        <v/>
      </c>
    </row>
    <row r="1579" spans="1:4" x14ac:dyDescent="0.2">
      <c r="A1579" t="s">
        <v>381</v>
      </c>
      <c r="D1579">
        <f t="shared" si="24"/>
        <v>102</v>
      </c>
    </row>
    <row r="1580" spans="1:4" x14ac:dyDescent="0.2">
      <c r="D1580" t="str">
        <f t="shared" si="24"/>
        <v/>
      </c>
    </row>
    <row r="1581" spans="1:4" x14ac:dyDescent="0.2">
      <c r="B1581" s="5">
        <v>0.81399999999999995</v>
      </c>
      <c r="C1581" t="s">
        <v>20</v>
      </c>
      <c r="D1581" t="str">
        <f t="shared" si="24"/>
        <v/>
      </c>
    </row>
    <row r="1582" spans="1:4" x14ac:dyDescent="0.2">
      <c r="B1582" s="5">
        <v>0.185</v>
      </c>
      <c r="C1582" t="s">
        <v>25</v>
      </c>
      <c r="D1582" t="str">
        <f t="shared" si="24"/>
        <v/>
      </c>
    </row>
    <row r="1583" spans="1:4" x14ac:dyDescent="0.2">
      <c r="D1583" t="str">
        <f t="shared" si="24"/>
        <v/>
      </c>
    </row>
    <row r="1584" spans="1:4" x14ac:dyDescent="0.2">
      <c r="A1584" t="s">
        <v>382</v>
      </c>
      <c r="D1584">
        <f t="shared" si="24"/>
        <v>36</v>
      </c>
    </row>
    <row r="1585" spans="1:4" x14ac:dyDescent="0.2">
      <c r="D1585" t="str">
        <f t="shared" si="24"/>
        <v/>
      </c>
    </row>
    <row r="1586" spans="1:4" x14ac:dyDescent="0.2">
      <c r="B1586" s="5">
        <v>0.39100000000000001</v>
      </c>
      <c r="C1586" t="s">
        <v>20</v>
      </c>
      <c r="D1586" t="str">
        <f t="shared" si="24"/>
        <v/>
      </c>
    </row>
    <row r="1587" spans="1:4" x14ac:dyDescent="0.2">
      <c r="B1587" s="5">
        <v>0.60799999999999998</v>
      </c>
      <c r="C1587" t="s">
        <v>27</v>
      </c>
      <c r="D1587" t="str">
        <f t="shared" si="24"/>
        <v/>
      </c>
    </row>
    <row r="1588" spans="1:4" x14ac:dyDescent="0.2">
      <c r="D1588" t="str">
        <f t="shared" si="24"/>
        <v/>
      </c>
    </row>
    <row r="1589" spans="1:4" x14ac:dyDescent="0.2">
      <c r="A1589" t="s">
        <v>383</v>
      </c>
      <c r="D1589">
        <f t="shared" si="24"/>
        <v>68</v>
      </c>
    </row>
    <row r="1590" spans="1:4" x14ac:dyDescent="0.2">
      <c r="D1590" t="str">
        <f t="shared" si="24"/>
        <v/>
      </c>
    </row>
    <row r="1591" spans="1:4" x14ac:dyDescent="0.2">
      <c r="B1591" s="5">
        <v>0.69599999999999995</v>
      </c>
      <c r="C1591" t="s">
        <v>20</v>
      </c>
      <c r="D1591" t="str">
        <f t="shared" si="24"/>
        <v/>
      </c>
    </row>
    <row r="1592" spans="1:4" x14ac:dyDescent="0.2">
      <c r="B1592" s="5">
        <v>0.30299999999999999</v>
      </c>
      <c r="C1592" t="s">
        <v>25</v>
      </c>
      <c r="D1592" t="str">
        <f t="shared" si="24"/>
        <v/>
      </c>
    </row>
    <row r="1593" spans="1:4" x14ac:dyDescent="0.2">
      <c r="D1593" t="str">
        <f t="shared" si="24"/>
        <v/>
      </c>
    </row>
    <row r="1594" spans="1:4" x14ac:dyDescent="0.2">
      <c r="A1594" t="s">
        <v>384</v>
      </c>
      <c r="D1594">
        <f t="shared" si="24"/>
        <v>11</v>
      </c>
    </row>
    <row r="1595" spans="1:4" x14ac:dyDescent="0.2">
      <c r="D1595" t="str">
        <f t="shared" si="24"/>
        <v/>
      </c>
    </row>
    <row r="1596" spans="1:4" x14ac:dyDescent="0.2">
      <c r="B1596" s="5">
        <v>1</v>
      </c>
      <c r="C1596" t="s">
        <v>23</v>
      </c>
      <c r="D1596" t="str">
        <f t="shared" si="24"/>
        <v/>
      </c>
    </row>
    <row r="1597" spans="1:4" x14ac:dyDescent="0.2">
      <c r="D1597" t="str">
        <f t="shared" si="24"/>
        <v/>
      </c>
    </row>
    <row r="1598" spans="1:4" x14ac:dyDescent="0.2">
      <c r="A1598" t="s">
        <v>385</v>
      </c>
      <c r="D1598">
        <f t="shared" si="24"/>
        <v>28</v>
      </c>
    </row>
    <row r="1599" spans="1:4" x14ac:dyDescent="0.2">
      <c r="D1599" t="str">
        <f t="shared" si="24"/>
        <v/>
      </c>
    </row>
    <row r="1600" spans="1:4" x14ac:dyDescent="0.2">
      <c r="B1600" s="5">
        <v>1</v>
      </c>
      <c r="C1600" t="s">
        <v>20</v>
      </c>
      <c r="D1600" t="str">
        <f t="shared" si="24"/>
        <v/>
      </c>
    </row>
    <row r="1601" spans="1:4" x14ac:dyDescent="0.2">
      <c r="D1601" t="str">
        <f t="shared" si="24"/>
        <v/>
      </c>
    </row>
    <row r="1602" spans="1:4" x14ac:dyDescent="0.2">
      <c r="A1602" t="s">
        <v>386</v>
      </c>
      <c r="D1602">
        <f t="shared" si="24"/>
        <v>2</v>
      </c>
    </row>
    <row r="1603" spans="1:4" x14ac:dyDescent="0.2">
      <c r="D1603" t="str">
        <f t="shared" ref="D1603:D1666" si="25">IFERROR(HLOOKUP($A1603,$E$2:$OG$3,2,FALSE),"")</f>
        <v/>
      </c>
    </row>
    <row r="1604" spans="1:4" x14ac:dyDescent="0.2">
      <c r="B1604" s="5">
        <v>1</v>
      </c>
      <c r="C1604" t="s">
        <v>20</v>
      </c>
      <c r="D1604" t="str">
        <f t="shared" si="25"/>
        <v/>
      </c>
    </row>
    <row r="1605" spans="1:4" x14ac:dyDescent="0.2">
      <c r="D1605" t="str">
        <f t="shared" si="25"/>
        <v/>
      </c>
    </row>
    <row r="1606" spans="1:4" x14ac:dyDescent="0.2">
      <c r="A1606" t="s">
        <v>387</v>
      </c>
      <c r="D1606">
        <f t="shared" si="25"/>
        <v>11</v>
      </c>
    </row>
    <row r="1607" spans="1:4" x14ac:dyDescent="0.2">
      <c r="D1607" t="str">
        <f t="shared" si="25"/>
        <v/>
      </c>
    </row>
    <row r="1608" spans="1:4" x14ac:dyDescent="0.2">
      <c r="B1608" s="5">
        <v>1</v>
      </c>
      <c r="C1608" t="s">
        <v>20</v>
      </c>
      <c r="D1608" t="str">
        <f t="shared" si="25"/>
        <v/>
      </c>
    </row>
    <row r="1609" spans="1:4" x14ac:dyDescent="0.2">
      <c r="D1609" t="str">
        <f t="shared" si="25"/>
        <v/>
      </c>
    </row>
    <row r="1610" spans="1:4" x14ac:dyDescent="0.2">
      <c r="A1610" t="s">
        <v>388</v>
      </c>
      <c r="D1610">
        <f t="shared" si="25"/>
        <v>10</v>
      </c>
    </row>
    <row r="1611" spans="1:4" x14ac:dyDescent="0.2">
      <c r="D1611" t="str">
        <f t="shared" si="25"/>
        <v/>
      </c>
    </row>
    <row r="1612" spans="1:4" x14ac:dyDescent="0.2">
      <c r="B1612" s="5">
        <v>1</v>
      </c>
      <c r="C1612" t="s">
        <v>20</v>
      </c>
      <c r="D1612" t="str">
        <f t="shared" si="25"/>
        <v/>
      </c>
    </row>
    <row r="1613" spans="1:4" x14ac:dyDescent="0.2">
      <c r="D1613" t="str">
        <f t="shared" si="25"/>
        <v/>
      </c>
    </row>
    <row r="1614" spans="1:4" x14ac:dyDescent="0.2">
      <c r="A1614" t="s">
        <v>389</v>
      </c>
      <c r="D1614">
        <f t="shared" si="25"/>
        <v>7</v>
      </c>
    </row>
    <row r="1615" spans="1:4" x14ac:dyDescent="0.2">
      <c r="D1615" t="str">
        <f t="shared" si="25"/>
        <v/>
      </c>
    </row>
    <row r="1616" spans="1:4" x14ac:dyDescent="0.2">
      <c r="B1616" s="5">
        <v>1</v>
      </c>
      <c r="C1616" t="s">
        <v>20</v>
      </c>
      <c r="D1616" t="str">
        <f t="shared" si="25"/>
        <v/>
      </c>
    </row>
    <row r="1617" spans="1:4" x14ac:dyDescent="0.2">
      <c r="D1617" t="str">
        <f t="shared" si="25"/>
        <v/>
      </c>
    </row>
    <row r="1618" spans="1:4" x14ac:dyDescent="0.2">
      <c r="A1618" t="s">
        <v>390</v>
      </c>
      <c r="D1618">
        <f t="shared" si="25"/>
        <v>4</v>
      </c>
    </row>
    <row r="1619" spans="1:4" x14ac:dyDescent="0.2">
      <c r="D1619" t="str">
        <f t="shared" si="25"/>
        <v/>
      </c>
    </row>
    <row r="1620" spans="1:4" x14ac:dyDescent="0.2">
      <c r="B1620" s="5">
        <v>1</v>
      </c>
      <c r="C1620" t="s">
        <v>20</v>
      </c>
      <c r="D1620" t="str">
        <f t="shared" si="25"/>
        <v/>
      </c>
    </row>
    <row r="1621" spans="1:4" x14ac:dyDescent="0.2">
      <c r="D1621" t="str">
        <f t="shared" si="25"/>
        <v/>
      </c>
    </row>
    <row r="1622" spans="1:4" x14ac:dyDescent="0.2">
      <c r="A1622" t="s">
        <v>391</v>
      </c>
      <c r="D1622">
        <f t="shared" si="25"/>
        <v>4</v>
      </c>
    </row>
    <row r="1623" spans="1:4" x14ac:dyDescent="0.2">
      <c r="D1623" t="str">
        <f t="shared" si="25"/>
        <v/>
      </c>
    </row>
    <row r="1624" spans="1:4" x14ac:dyDescent="0.2">
      <c r="B1624" s="5">
        <v>1</v>
      </c>
      <c r="C1624" t="s">
        <v>20</v>
      </c>
      <c r="D1624" t="str">
        <f t="shared" si="25"/>
        <v/>
      </c>
    </row>
    <row r="1625" spans="1:4" x14ac:dyDescent="0.2">
      <c r="D1625" t="str">
        <f t="shared" si="25"/>
        <v/>
      </c>
    </row>
    <row r="1626" spans="1:4" x14ac:dyDescent="0.2">
      <c r="A1626" t="s">
        <v>392</v>
      </c>
      <c r="D1626">
        <f t="shared" si="25"/>
        <v>2</v>
      </c>
    </row>
    <row r="1627" spans="1:4" x14ac:dyDescent="0.2">
      <c r="D1627" t="str">
        <f t="shared" si="25"/>
        <v/>
      </c>
    </row>
    <row r="1628" spans="1:4" x14ac:dyDescent="0.2">
      <c r="B1628" s="5">
        <v>1</v>
      </c>
      <c r="C1628" t="s">
        <v>20</v>
      </c>
      <c r="D1628" t="str">
        <f t="shared" si="25"/>
        <v/>
      </c>
    </row>
    <row r="1629" spans="1:4" x14ac:dyDescent="0.2">
      <c r="D1629" t="str">
        <f t="shared" si="25"/>
        <v/>
      </c>
    </row>
    <row r="1630" spans="1:4" x14ac:dyDescent="0.2">
      <c r="A1630" s="4" t="s">
        <v>393</v>
      </c>
      <c r="D1630">
        <f t="shared" si="25"/>
        <v>2</v>
      </c>
    </row>
    <row r="1631" spans="1:4" x14ac:dyDescent="0.2">
      <c r="D1631" t="str">
        <f t="shared" si="25"/>
        <v/>
      </c>
    </row>
    <row r="1632" spans="1:4" x14ac:dyDescent="0.2">
      <c r="B1632" s="5">
        <v>1</v>
      </c>
      <c r="C1632" t="s">
        <v>20</v>
      </c>
      <c r="D1632" t="str">
        <f t="shared" si="25"/>
        <v/>
      </c>
    </row>
    <row r="1633" spans="1:4" x14ac:dyDescent="0.2">
      <c r="D1633" t="str">
        <f t="shared" si="25"/>
        <v/>
      </c>
    </row>
    <row r="1634" spans="1:4" x14ac:dyDescent="0.2">
      <c r="A1634" t="s">
        <v>394</v>
      </c>
      <c r="D1634">
        <f t="shared" si="25"/>
        <v>22</v>
      </c>
    </row>
    <row r="1635" spans="1:4" x14ac:dyDescent="0.2">
      <c r="D1635" t="str">
        <f t="shared" si="25"/>
        <v/>
      </c>
    </row>
    <row r="1636" spans="1:4" x14ac:dyDescent="0.2">
      <c r="B1636" s="5">
        <v>1</v>
      </c>
      <c r="C1636" t="s">
        <v>20</v>
      </c>
      <c r="D1636" t="str">
        <f t="shared" si="25"/>
        <v/>
      </c>
    </row>
    <row r="1637" spans="1:4" x14ac:dyDescent="0.2">
      <c r="D1637" t="str">
        <f t="shared" si="25"/>
        <v/>
      </c>
    </row>
    <row r="1638" spans="1:4" x14ac:dyDescent="0.2">
      <c r="A1638" t="s">
        <v>395</v>
      </c>
      <c r="D1638">
        <f t="shared" si="25"/>
        <v>152</v>
      </c>
    </row>
    <row r="1639" spans="1:4" x14ac:dyDescent="0.2">
      <c r="D1639" t="str">
        <f t="shared" si="25"/>
        <v/>
      </c>
    </row>
    <row r="1640" spans="1:4" x14ac:dyDescent="0.2">
      <c r="B1640" s="5">
        <v>1</v>
      </c>
      <c r="C1640" t="s">
        <v>20</v>
      </c>
      <c r="D1640" t="str">
        <f t="shared" si="25"/>
        <v/>
      </c>
    </row>
    <row r="1641" spans="1:4" x14ac:dyDescent="0.2">
      <c r="D1641" t="str">
        <f t="shared" si="25"/>
        <v/>
      </c>
    </row>
    <row r="1642" spans="1:4" x14ac:dyDescent="0.2">
      <c r="A1642" t="s">
        <v>396</v>
      </c>
      <c r="D1642">
        <f t="shared" si="25"/>
        <v>12</v>
      </c>
    </row>
    <row r="1643" spans="1:4" x14ac:dyDescent="0.2">
      <c r="D1643" t="str">
        <f t="shared" si="25"/>
        <v/>
      </c>
    </row>
    <row r="1644" spans="1:4" x14ac:dyDescent="0.2">
      <c r="B1644" s="5">
        <v>1</v>
      </c>
      <c r="C1644" t="s">
        <v>216</v>
      </c>
      <c r="D1644" t="str">
        <f t="shared" si="25"/>
        <v/>
      </c>
    </row>
    <row r="1645" spans="1:4" x14ac:dyDescent="0.2">
      <c r="D1645" t="str">
        <f t="shared" si="25"/>
        <v/>
      </c>
    </row>
    <row r="1646" spans="1:4" x14ac:dyDescent="0.2">
      <c r="A1646" t="s">
        <v>397</v>
      </c>
      <c r="D1646">
        <f t="shared" si="25"/>
        <v>6</v>
      </c>
    </row>
    <row r="1647" spans="1:4" x14ac:dyDescent="0.2">
      <c r="D1647" t="str">
        <f t="shared" si="25"/>
        <v/>
      </c>
    </row>
    <row r="1648" spans="1:4" x14ac:dyDescent="0.2">
      <c r="B1648" s="5">
        <v>1</v>
      </c>
      <c r="C1648" t="s">
        <v>25</v>
      </c>
      <c r="D1648" t="str">
        <f t="shared" si="25"/>
        <v/>
      </c>
    </row>
    <row r="1649" spans="1:4" x14ac:dyDescent="0.2">
      <c r="D1649" t="str">
        <f t="shared" si="25"/>
        <v/>
      </c>
    </row>
    <row r="1650" spans="1:4" x14ac:dyDescent="0.2">
      <c r="A1650" t="s">
        <v>398</v>
      </c>
      <c r="D1650">
        <f t="shared" si="25"/>
        <v>6</v>
      </c>
    </row>
    <row r="1651" spans="1:4" x14ac:dyDescent="0.2">
      <c r="D1651" t="str">
        <f t="shared" si="25"/>
        <v/>
      </c>
    </row>
    <row r="1652" spans="1:4" x14ac:dyDescent="0.2">
      <c r="B1652" s="5">
        <v>1</v>
      </c>
      <c r="C1652" t="s">
        <v>25</v>
      </c>
      <c r="D1652" t="str">
        <f t="shared" si="25"/>
        <v/>
      </c>
    </row>
    <row r="1653" spans="1:4" x14ac:dyDescent="0.2">
      <c r="D1653" t="str">
        <f t="shared" si="25"/>
        <v/>
      </c>
    </row>
    <row r="1654" spans="1:4" x14ac:dyDescent="0.2">
      <c r="A1654" t="s">
        <v>399</v>
      </c>
      <c r="D1654">
        <f t="shared" si="25"/>
        <v>4</v>
      </c>
    </row>
    <row r="1655" spans="1:4" x14ac:dyDescent="0.2">
      <c r="D1655" t="str">
        <f t="shared" si="25"/>
        <v/>
      </c>
    </row>
    <row r="1656" spans="1:4" x14ac:dyDescent="0.2">
      <c r="D1656" t="str">
        <f t="shared" si="25"/>
        <v/>
      </c>
    </row>
    <row r="1657" spans="1:4" x14ac:dyDescent="0.2">
      <c r="A1657" t="s">
        <v>400</v>
      </c>
      <c r="D1657">
        <f t="shared" si="25"/>
        <v>4</v>
      </c>
    </row>
    <row r="1658" spans="1:4" x14ac:dyDescent="0.2">
      <c r="D1658" t="str">
        <f t="shared" si="25"/>
        <v/>
      </c>
    </row>
    <row r="1659" spans="1:4" x14ac:dyDescent="0.2">
      <c r="B1659" s="5">
        <v>1</v>
      </c>
      <c r="C1659" t="s">
        <v>20</v>
      </c>
      <c r="D1659" t="str">
        <f t="shared" si="25"/>
        <v/>
      </c>
    </row>
    <row r="1660" spans="1:4" x14ac:dyDescent="0.2">
      <c r="D1660" t="str">
        <f t="shared" si="25"/>
        <v/>
      </c>
    </row>
    <row r="1661" spans="1:4" x14ac:dyDescent="0.2">
      <c r="A1661" t="s">
        <v>401</v>
      </c>
      <c r="D1661">
        <f t="shared" si="25"/>
        <v>2</v>
      </c>
    </row>
    <row r="1662" spans="1:4" x14ac:dyDescent="0.2">
      <c r="D1662" t="str">
        <f t="shared" si="25"/>
        <v/>
      </c>
    </row>
    <row r="1663" spans="1:4" x14ac:dyDescent="0.2">
      <c r="B1663" s="5">
        <v>1</v>
      </c>
      <c r="C1663" t="s">
        <v>20</v>
      </c>
      <c r="D1663" t="str">
        <f t="shared" si="25"/>
        <v/>
      </c>
    </row>
    <row r="1664" spans="1:4" x14ac:dyDescent="0.2">
      <c r="D1664" t="str">
        <f t="shared" si="25"/>
        <v/>
      </c>
    </row>
    <row r="1665" spans="1:4" x14ac:dyDescent="0.2">
      <c r="A1665" t="s">
        <v>402</v>
      </c>
      <c r="D1665">
        <f t="shared" si="25"/>
        <v>7</v>
      </c>
    </row>
    <row r="1666" spans="1:4" x14ac:dyDescent="0.2">
      <c r="D1666" t="str">
        <f t="shared" si="25"/>
        <v/>
      </c>
    </row>
    <row r="1667" spans="1:4" x14ac:dyDescent="0.2">
      <c r="B1667" s="5">
        <v>1</v>
      </c>
      <c r="C1667" t="s">
        <v>20</v>
      </c>
      <c r="D1667" t="str">
        <f t="shared" ref="D1667:D1730" si="26">IFERROR(HLOOKUP($A1667,$E$2:$OG$3,2,FALSE),"")</f>
        <v/>
      </c>
    </row>
    <row r="1668" spans="1:4" x14ac:dyDescent="0.2">
      <c r="D1668" t="str">
        <f t="shared" si="26"/>
        <v/>
      </c>
    </row>
    <row r="1669" spans="1:4" x14ac:dyDescent="0.2">
      <c r="A1669" t="s">
        <v>403</v>
      </c>
      <c r="D1669">
        <f t="shared" si="26"/>
        <v>1</v>
      </c>
    </row>
    <row r="1670" spans="1:4" x14ac:dyDescent="0.2">
      <c r="D1670" t="str">
        <f t="shared" si="26"/>
        <v/>
      </c>
    </row>
    <row r="1671" spans="1:4" x14ac:dyDescent="0.2">
      <c r="B1671" s="5">
        <v>1</v>
      </c>
      <c r="C1671" t="s">
        <v>20</v>
      </c>
      <c r="D1671" t="str">
        <f t="shared" si="26"/>
        <v/>
      </c>
    </row>
    <row r="1672" spans="1:4" x14ac:dyDescent="0.2">
      <c r="D1672" t="str">
        <f t="shared" si="26"/>
        <v/>
      </c>
    </row>
    <row r="1673" spans="1:4" x14ac:dyDescent="0.2">
      <c r="A1673" t="s">
        <v>404</v>
      </c>
      <c r="D1673">
        <f t="shared" si="26"/>
        <v>1</v>
      </c>
    </row>
    <row r="1674" spans="1:4" x14ac:dyDescent="0.2">
      <c r="D1674" t="str">
        <f t="shared" si="26"/>
        <v/>
      </c>
    </row>
    <row r="1675" spans="1:4" x14ac:dyDescent="0.2">
      <c r="B1675" s="5">
        <v>1</v>
      </c>
      <c r="C1675" t="s">
        <v>20</v>
      </c>
      <c r="D1675" t="str">
        <f t="shared" si="26"/>
        <v/>
      </c>
    </row>
    <row r="1676" spans="1:4" x14ac:dyDescent="0.2">
      <c r="D1676" t="str">
        <f t="shared" si="26"/>
        <v/>
      </c>
    </row>
    <row r="1677" spans="1:4" x14ac:dyDescent="0.2">
      <c r="A1677" t="s">
        <v>405</v>
      </c>
      <c r="D1677">
        <f t="shared" si="26"/>
        <v>9</v>
      </c>
    </row>
    <row r="1678" spans="1:4" x14ac:dyDescent="0.2">
      <c r="D1678" t="str">
        <f t="shared" si="26"/>
        <v/>
      </c>
    </row>
    <row r="1679" spans="1:4" x14ac:dyDescent="0.2">
      <c r="B1679" s="5">
        <v>1</v>
      </c>
      <c r="C1679" t="s">
        <v>20</v>
      </c>
      <c r="D1679" t="str">
        <f t="shared" si="26"/>
        <v/>
      </c>
    </row>
    <row r="1680" spans="1:4" x14ac:dyDescent="0.2">
      <c r="D1680" t="str">
        <f t="shared" si="26"/>
        <v/>
      </c>
    </row>
    <row r="1681" spans="1:4" x14ac:dyDescent="0.2">
      <c r="A1681" t="s">
        <v>406</v>
      </c>
      <c r="D1681">
        <f t="shared" si="26"/>
        <v>1</v>
      </c>
    </row>
    <row r="1682" spans="1:4" x14ac:dyDescent="0.2">
      <c r="D1682" t="str">
        <f t="shared" si="26"/>
        <v/>
      </c>
    </row>
    <row r="1683" spans="1:4" x14ac:dyDescent="0.2">
      <c r="D1683" t="str">
        <f t="shared" si="26"/>
        <v/>
      </c>
    </row>
    <row r="1684" spans="1:4" x14ac:dyDescent="0.2">
      <c r="A1684" t="s">
        <v>407</v>
      </c>
      <c r="D1684">
        <f t="shared" si="26"/>
        <v>71</v>
      </c>
    </row>
    <row r="1685" spans="1:4" x14ac:dyDescent="0.2">
      <c r="D1685" t="str">
        <f t="shared" si="26"/>
        <v/>
      </c>
    </row>
    <row r="1686" spans="1:4" x14ac:dyDescent="0.2">
      <c r="B1686" s="5">
        <v>0.92500000000000004</v>
      </c>
      <c r="C1686" t="s">
        <v>20</v>
      </c>
      <c r="D1686" t="str">
        <f t="shared" si="26"/>
        <v/>
      </c>
    </row>
    <row r="1687" spans="1:4" x14ac:dyDescent="0.2">
      <c r="B1687" s="5">
        <v>7.3999999999999996E-2</v>
      </c>
      <c r="C1687" t="s">
        <v>23</v>
      </c>
      <c r="D1687" t="str">
        <f t="shared" si="26"/>
        <v/>
      </c>
    </row>
    <row r="1688" spans="1:4" x14ac:dyDescent="0.2">
      <c r="D1688" t="str">
        <f t="shared" si="26"/>
        <v/>
      </c>
    </row>
    <row r="1689" spans="1:4" x14ac:dyDescent="0.2">
      <c r="A1689" t="s">
        <v>408</v>
      </c>
      <c r="D1689">
        <f t="shared" si="26"/>
        <v>9</v>
      </c>
    </row>
    <row r="1690" spans="1:4" x14ac:dyDescent="0.2">
      <c r="D1690" t="str">
        <f t="shared" si="26"/>
        <v/>
      </c>
    </row>
    <row r="1691" spans="1:4" x14ac:dyDescent="0.2">
      <c r="B1691" s="5">
        <v>1</v>
      </c>
      <c r="C1691" t="s">
        <v>20</v>
      </c>
      <c r="D1691" t="str">
        <f t="shared" si="26"/>
        <v/>
      </c>
    </row>
    <row r="1692" spans="1:4" x14ac:dyDescent="0.2">
      <c r="D1692" t="str">
        <f t="shared" si="26"/>
        <v/>
      </c>
    </row>
    <row r="1693" spans="1:4" x14ac:dyDescent="0.2">
      <c r="A1693" t="s">
        <v>409</v>
      </c>
      <c r="D1693">
        <f t="shared" si="26"/>
        <v>41</v>
      </c>
    </row>
    <row r="1694" spans="1:4" x14ac:dyDescent="0.2">
      <c r="D1694" t="str">
        <f t="shared" si="26"/>
        <v/>
      </c>
    </row>
    <row r="1695" spans="1:4" x14ac:dyDescent="0.2">
      <c r="B1695" s="5">
        <v>0.35399999999999998</v>
      </c>
      <c r="C1695" t="s">
        <v>20</v>
      </c>
      <c r="D1695" t="str">
        <f t="shared" si="26"/>
        <v/>
      </c>
    </row>
    <row r="1696" spans="1:4" x14ac:dyDescent="0.2">
      <c r="B1696" s="5">
        <v>0.221</v>
      </c>
      <c r="C1696" t="s">
        <v>23</v>
      </c>
      <c r="D1696" t="str">
        <f t="shared" si="26"/>
        <v/>
      </c>
    </row>
    <row r="1697" spans="1:4" x14ac:dyDescent="0.2">
      <c r="B1697" s="5">
        <v>0.42399999999999999</v>
      </c>
      <c r="C1697" t="s">
        <v>25</v>
      </c>
      <c r="D1697" t="str">
        <f t="shared" si="26"/>
        <v/>
      </c>
    </row>
    <row r="1698" spans="1:4" x14ac:dyDescent="0.2">
      <c r="D1698" t="str">
        <f t="shared" si="26"/>
        <v/>
      </c>
    </row>
    <row r="1699" spans="1:4" x14ac:dyDescent="0.2">
      <c r="A1699" t="s">
        <v>410</v>
      </c>
      <c r="D1699">
        <f t="shared" si="26"/>
        <v>12</v>
      </c>
    </row>
    <row r="1700" spans="1:4" x14ac:dyDescent="0.2">
      <c r="D1700" t="str">
        <f t="shared" si="26"/>
        <v/>
      </c>
    </row>
    <row r="1701" spans="1:4" x14ac:dyDescent="0.2">
      <c r="B1701" s="5">
        <v>1</v>
      </c>
      <c r="C1701" t="s">
        <v>24</v>
      </c>
      <c r="D1701" t="str">
        <f t="shared" si="26"/>
        <v/>
      </c>
    </row>
    <row r="1702" spans="1:4" x14ac:dyDescent="0.2">
      <c r="D1702" t="str">
        <f t="shared" si="26"/>
        <v/>
      </c>
    </row>
    <row r="1703" spans="1:4" x14ac:dyDescent="0.2">
      <c r="A1703" t="s">
        <v>411</v>
      </c>
      <c r="D1703">
        <f t="shared" si="26"/>
        <v>14</v>
      </c>
    </row>
    <row r="1704" spans="1:4" x14ac:dyDescent="0.2">
      <c r="D1704" t="str">
        <f t="shared" si="26"/>
        <v/>
      </c>
    </row>
    <row r="1705" spans="1:4" x14ac:dyDescent="0.2">
      <c r="D1705" t="str">
        <f t="shared" si="26"/>
        <v/>
      </c>
    </row>
    <row r="1706" spans="1:4" x14ac:dyDescent="0.2">
      <c r="A1706" t="s">
        <v>412</v>
      </c>
      <c r="D1706">
        <f t="shared" si="26"/>
        <v>36</v>
      </c>
    </row>
    <row r="1707" spans="1:4" x14ac:dyDescent="0.2">
      <c r="D1707" t="str">
        <f t="shared" si="26"/>
        <v/>
      </c>
    </row>
    <row r="1708" spans="1:4" x14ac:dyDescent="0.2">
      <c r="B1708" s="5">
        <v>0.11700000000000001</v>
      </c>
      <c r="C1708" t="s">
        <v>86</v>
      </c>
      <c r="D1708" t="str">
        <f t="shared" si="26"/>
        <v/>
      </c>
    </row>
    <row r="1709" spans="1:4" x14ac:dyDescent="0.2">
      <c r="B1709" s="5">
        <v>0.309</v>
      </c>
      <c r="C1709" t="s">
        <v>29</v>
      </c>
      <c r="D1709" t="str">
        <f t="shared" si="26"/>
        <v/>
      </c>
    </row>
    <row r="1710" spans="1:4" x14ac:dyDescent="0.2">
      <c r="B1710" s="5">
        <v>6.8000000000000005E-2</v>
      </c>
      <c r="C1710" t="s">
        <v>47</v>
      </c>
      <c r="D1710" t="str">
        <f t="shared" si="26"/>
        <v/>
      </c>
    </row>
    <row r="1711" spans="1:4" x14ac:dyDescent="0.2">
      <c r="B1711" s="5">
        <v>3.6999999999999998E-2</v>
      </c>
      <c r="C1711" t="s">
        <v>20</v>
      </c>
      <c r="D1711" t="str">
        <f t="shared" si="26"/>
        <v/>
      </c>
    </row>
    <row r="1712" spans="1:4" x14ac:dyDescent="0.2">
      <c r="B1712" s="5">
        <v>0.10199999999999999</v>
      </c>
      <c r="C1712" t="s">
        <v>26</v>
      </c>
      <c r="D1712" t="str">
        <f t="shared" si="26"/>
        <v/>
      </c>
    </row>
    <row r="1713" spans="1:4" x14ac:dyDescent="0.2">
      <c r="B1713" s="5">
        <v>0.36399999999999999</v>
      </c>
      <c r="C1713" t="s">
        <v>24</v>
      </c>
      <c r="D1713" t="str">
        <f t="shared" si="26"/>
        <v/>
      </c>
    </row>
    <row r="1714" spans="1:4" x14ac:dyDescent="0.2">
      <c r="D1714" t="str">
        <f t="shared" si="26"/>
        <v/>
      </c>
    </row>
    <row r="1715" spans="1:4" x14ac:dyDescent="0.2">
      <c r="A1715" t="s">
        <v>413</v>
      </c>
      <c r="D1715">
        <f t="shared" si="26"/>
        <v>2</v>
      </c>
    </row>
    <row r="1716" spans="1:4" x14ac:dyDescent="0.2">
      <c r="D1716" t="str">
        <f t="shared" si="26"/>
        <v/>
      </c>
    </row>
    <row r="1717" spans="1:4" x14ac:dyDescent="0.2">
      <c r="B1717" s="5">
        <v>1</v>
      </c>
      <c r="C1717" t="s">
        <v>24</v>
      </c>
      <c r="D1717" t="str">
        <f t="shared" si="26"/>
        <v/>
      </c>
    </row>
    <row r="1718" spans="1:4" x14ac:dyDescent="0.2">
      <c r="D1718" t="str">
        <f t="shared" si="26"/>
        <v/>
      </c>
    </row>
    <row r="1719" spans="1:4" x14ac:dyDescent="0.2">
      <c r="A1719" t="s">
        <v>414</v>
      </c>
      <c r="D1719">
        <f t="shared" si="26"/>
        <v>3</v>
      </c>
    </row>
    <row r="1720" spans="1:4" x14ac:dyDescent="0.2">
      <c r="D1720" t="str">
        <f t="shared" si="26"/>
        <v/>
      </c>
    </row>
    <row r="1721" spans="1:4" x14ac:dyDescent="0.2">
      <c r="B1721" s="5">
        <v>1</v>
      </c>
      <c r="C1721" t="s">
        <v>20</v>
      </c>
      <c r="D1721" t="str">
        <f t="shared" si="26"/>
        <v/>
      </c>
    </row>
    <row r="1722" spans="1:4" x14ac:dyDescent="0.2">
      <c r="D1722" t="str">
        <f t="shared" si="26"/>
        <v/>
      </c>
    </row>
    <row r="1723" spans="1:4" x14ac:dyDescent="0.2">
      <c r="A1723" t="s">
        <v>415</v>
      </c>
      <c r="D1723">
        <f t="shared" si="26"/>
        <v>2</v>
      </c>
    </row>
    <row r="1724" spans="1:4" x14ac:dyDescent="0.2">
      <c r="D1724" t="str">
        <f t="shared" si="26"/>
        <v/>
      </c>
    </row>
    <row r="1725" spans="1:4" x14ac:dyDescent="0.2">
      <c r="B1725" s="5">
        <v>1</v>
      </c>
      <c r="C1725" t="s">
        <v>26</v>
      </c>
      <c r="D1725" t="str">
        <f t="shared" si="26"/>
        <v/>
      </c>
    </row>
    <row r="1726" spans="1:4" x14ac:dyDescent="0.2">
      <c r="D1726" t="str">
        <f t="shared" si="26"/>
        <v/>
      </c>
    </row>
    <row r="1727" spans="1:4" x14ac:dyDescent="0.2">
      <c r="A1727" t="s">
        <v>416</v>
      </c>
      <c r="D1727">
        <f t="shared" si="26"/>
        <v>30</v>
      </c>
    </row>
    <row r="1728" spans="1:4" x14ac:dyDescent="0.2">
      <c r="D1728" t="str">
        <f t="shared" si="26"/>
        <v/>
      </c>
    </row>
    <row r="1729" spans="1:4" x14ac:dyDescent="0.2">
      <c r="B1729" s="5">
        <v>0.13400000000000001</v>
      </c>
      <c r="C1729" t="s">
        <v>20</v>
      </c>
      <c r="D1729" t="str">
        <f t="shared" si="26"/>
        <v/>
      </c>
    </row>
    <row r="1730" spans="1:4" x14ac:dyDescent="0.2">
      <c r="B1730" s="5">
        <v>0.86499999999999999</v>
      </c>
      <c r="C1730" t="s">
        <v>24</v>
      </c>
      <c r="D1730" t="str">
        <f t="shared" si="26"/>
        <v/>
      </c>
    </row>
    <row r="1731" spans="1:4" x14ac:dyDescent="0.2">
      <c r="D1731" t="str">
        <f t="shared" ref="D1731:D1794" si="27">IFERROR(HLOOKUP($A1731,$E$2:$OG$3,2,FALSE),"")</f>
        <v/>
      </c>
    </row>
    <row r="1732" spans="1:4" x14ac:dyDescent="0.2">
      <c r="A1732" t="s">
        <v>417</v>
      </c>
      <c r="D1732">
        <f t="shared" si="27"/>
        <v>8</v>
      </c>
    </row>
    <row r="1733" spans="1:4" x14ac:dyDescent="0.2">
      <c r="D1733" t="str">
        <f t="shared" si="27"/>
        <v/>
      </c>
    </row>
    <row r="1734" spans="1:4" x14ac:dyDescent="0.2">
      <c r="B1734" s="5">
        <v>1</v>
      </c>
      <c r="C1734" t="s">
        <v>28</v>
      </c>
      <c r="D1734" t="str">
        <f t="shared" si="27"/>
        <v/>
      </c>
    </row>
    <row r="1735" spans="1:4" x14ac:dyDescent="0.2">
      <c r="D1735" t="str">
        <f t="shared" si="27"/>
        <v/>
      </c>
    </row>
    <row r="1736" spans="1:4" x14ac:dyDescent="0.2">
      <c r="A1736" t="s">
        <v>418</v>
      </c>
      <c r="D1736">
        <f t="shared" si="27"/>
        <v>3</v>
      </c>
    </row>
    <row r="1737" spans="1:4" x14ac:dyDescent="0.2">
      <c r="D1737" t="str">
        <f t="shared" si="27"/>
        <v/>
      </c>
    </row>
    <row r="1738" spans="1:4" x14ac:dyDescent="0.2">
      <c r="B1738" s="5">
        <v>1</v>
      </c>
      <c r="C1738" t="s">
        <v>20</v>
      </c>
      <c r="D1738" t="str">
        <f t="shared" si="27"/>
        <v/>
      </c>
    </row>
    <row r="1739" spans="1:4" x14ac:dyDescent="0.2">
      <c r="D1739" t="str">
        <f t="shared" si="27"/>
        <v/>
      </c>
    </row>
    <row r="1740" spans="1:4" x14ac:dyDescent="0.2">
      <c r="A1740" t="s">
        <v>419</v>
      </c>
      <c r="D1740">
        <f t="shared" si="27"/>
        <v>2</v>
      </c>
    </row>
    <row r="1741" spans="1:4" x14ac:dyDescent="0.2">
      <c r="D1741" t="str">
        <f t="shared" si="27"/>
        <v/>
      </c>
    </row>
    <row r="1742" spans="1:4" x14ac:dyDescent="0.2">
      <c r="B1742" s="5">
        <v>1</v>
      </c>
      <c r="C1742" t="s">
        <v>20</v>
      </c>
      <c r="D1742" t="str">
        <f t="shared" si="27"/>
        <v/>
      </c>
    </row>
    <row r="1743" spans="1:4" x14ac:dyDescent="0.2">
      <c r="D1743" t="str">
        <f t="shared" si="27"/>
        <v/>
      </c>
    </row>
    <row r="1744" spans="1:4" x14ac:dyDescent="0.2">
      <c r="A1744" t="s">
        <v>420</v>
      </c>
      <c r="D1744">
        <f t="shared" si="27"/>
        <v>8</v>
      </c>
    </row>
    <row r="1745" spans="1:4" x14ac:dyDescent="0.2">
      <c r="D1745" t="str">
        <f t="shared" si="27"/>
        <v/>
      </c>
    </row>
    <row r="1746" spans="1:4" x14ac:dyDescent="0.2">
      <c r="B1746" s="5">
        <v>1</v>
      </c>
      <c r="C1746" t="s">
        <v>24</v>
      </c>
      <c r="D1746" t="str">
        <f t="shared" si="27"/>
        <v/>
      </c>
    </row>
    <row r="1747" spans="1:4" x14ac:dyDescent="0.2">
      <c r="D1747" t="str">
        <f t="shared" si="27"/>
        <v/>
      </c>
    </row>
    <row r="1748" spans="1:4" x14ac:dyDescent="0.2">
      <c r="A1748" t="s">
        <v>421</v>
      </c>
      <c r="D1748">
        <f t="shared" si="27"/>
        <v>9</v>
      </c>
    </row>
    <row r="1749" spans="1:4" x14ac:dyDescent="0.2">
      <c r="D1749" t="str">
        <f t="shared" si="27"/>
        <v/>
      </c>
    </row>
    <row r="1750" spans="1:4" x14ac:dyDescent="0.2">
      <c r="B1750" s="5">
        <v>1</v>
      </c>
      <c r="C1750" t="s">
        <v>24</v>
      </c>
      <c r="D1750" t="str">
        <f t="shared" si="27"/>
        <v/>
      </c>
    </row>
    <row r="1751" spans="1:4" x14ac:dyDescent="0.2">
      <c r="D1751" t="str">
        <f t="shared" si="27"/>
        <v/>
      </c>
    </row>
    <row r="1752" spans="1:4" x14ac:dyDescent="0.2">
      <c r="A1752" t="s">
        <v>422</v>
      </c>
      <c r="D1752">
        <f t="shared" si="27"/>
        <v>81</v>
      </c>
    </row>
    <row r="1753" spans="1:4" x14ac:dyDescent="0.2">
      <c r="D1753" t="str">
        <f t="shared" si="27"/>
        <v/>
      </c>
    </row>
    <row r="1754" spans="1:4" x14ac:dyDescent="0.2">
      <c r="B1754" s="5">
        <v>1.7999999999999999E-2</v>
      </c>
      <c r="C1754" t="s">
        <v>20</v>
      </c>
      <c r="D1754" t="str">
        <f t="shared" si="27"/>
        <v/>
      </c>
    </row>
    <row r="1755" spans="1:4" x14ac:dyDescent="0.2">
      <c r="B1755" s="5">
        <v>0.98099999999999998</v>
      </c>
      <c r="C1755" t="s">
        <v>24</v>
      </c>
      <c r="D1755" t="str">
        <f t="shared" si="27"/>
        <v/>
      </c>
    </row>
    <row r="1756" spans="1:4" x14ac:dyDescent="0.2">
      <c r="D1756" t="str">
        <f t="shared" si="27"/>
        <v/>
      </c>
    </row>
    <row r="1757" spans="1:4" x14ac:dyDescent="0.2">
      <c r="A1757" t="s">
        <v>423</v>
      </c>
      <c r="D1757">
        <f t="shared" si="27"/>
        <v>2</v>
      </c>
    </row>
    <row r="1758" spans="1:4" x14ac:dyDescent="0.2">
      <c r="D1758" t="str">
        <f t="shared" si="27"/>
        <v/>
      </c>
    </row>
    <row r="1759" spans="1:4" x14ac:dyDescent="0.2">
      <c r="B1759" s="5">
        <v>1</v>
      </c>
      <c r="C1759" t="s">
        <v>20</v>
      </c>
      <c r="D1759" t="str">
        <f t="shared" si="27"/>
        <v/>
      </c>
    </row>
    <row r="1760" spans="1:4" x14ac:dyDescent="0.2">
      <c r="D1760" t="str">
        <f t="shared" si="27"/>
        <v/>
      </c>
    </row>
    <row r="1761" spans="1:4" x14ac:dyDescent="0.2">
      <c r="A1761" t="s">
        <v>424</v>
      </c>
      <c r="D1761">
        <f t="shared" si="27"/>
        <v>1</v>
      </c>
    </row>
    <row r="1762" spans="1:4" x14ac:dyDescent="0.2">
      <c r="D1762" t="str">
        <f t="shared" si="27"/>
        <v/>
      </c>
    </row>
    <row r="1763" spans="1:4" x14ac:dyDescent="0.2">
      <c r="B1763" s="5">
        <v>1</v>
      </c>
      <c r="C1763" t="s">
        <v>24</v>
      </c>
      <c r="D1763" t="str">
        <f t="shared" si="27"/>
        <v/>
      </c>
    </row>
    <row r="1764" spans="1:4" x14ac:dyDescent="0.2">
      <c r="D1764" t="str">
        <f t="shared" si="27"/>
        <v/>
      </c>
    </row>
    <row r="1765" spans="1:4" x14ac:dyDescent="0.2">
      <c r="A1765" t="s">
        <v>425</v>
      </c>
      <c r="D1765">
        <f t="shared" si="27"/>
        <v>2</v>
      </c>
    </row>
    <row r="1766" spans="1:4" x14ac:dyDescent="0.2">
      <c r="D1766" t="str">
        <f t="shared" si="27"/>
        <v/>
      </c>
    </row>
    <row r="1767" spans="1:4" x14ac:dyDescent="0.2">
      <c r="B1767" s="5">
        <v>1</v>
      </c>
      <c r="C1767" t="s">
        <v>24</v>
      </c>
      <c r="D1767" t="str">
        <f t="shared" si="27"/>
        <v/>
      </c>
    </row>
    <row r="1768" spans="1:4" x14ac:dyDescent="0.2">
      <c r="A1768" t="s">
        <v>38</v>
      </c>
      <c r="B1768" t="s">
        <v>13</v>
      </c>
      <c r="C1768" t="s">
        <v>426</v>
      </c>
      <c r="D1768" t="str">
        <f t="shared" si="27"/>
        <v/>
      </c>
    </row>
    <row r="1769" spans="1:4" x14ac:dyDescent="0.2">
      <c r="A1769" t="s">
        <v>427</v>
      </c>
      <c r="D1769">
        <f t="shared" si="27"/>
        <v>9</v>
      </c>
    </row>
    <row r="1770" spans="1:4" x14ac:dyDescent="0.2">
      <c r="D1770" t="str">
        <f t="shared" si="27"/>
        <v/>
      </c>
    </row>
    <row r="1771" spans="1:4" x14ac:dyDescent="0.2">
      <c r="B1771" s="5">
        <v>1</v>
      </c>
      <c r="C1771" t="s">
        <v>35</v>
      </c>
      <c r="D1771" t="str">
        <f t="shared" si="27"/>
        <v/>
      </c>
    </row>
    <row r="1772" spans="1:4" x14ac:dyDescent="0.2">
      <c r="D1772" t="str">
        <f t="shared" si="27"/>
        <v/>
      </c>
    </row>
    <row r="1773" spans="1:4" x14ac:dyDescent="0.2">
      <c r="A1773" t="s">
        <v>428</v>
      </c>
      <c r="D1773">
        <f t="shared" si="27"/>
        <v>21</v>
      </c>
    </row>
    <row r="1774" spans="1:4" x14ac:dyDescent="0.2">
      <c r="D1774" t="str">
        <f t="shared" si="27"/>
        <v/>
      </c>
    </row>
    <row r="1775" spans="1:4" x14ac:dyDescent="0.2">
      <c r="B1775" s="5">
        <v>1</v>
      </c>
      <c r="C1775" t="s">
        <v>33</v>
      </c>
      <c r="D1775" t="str">
        <f t="shared" si="27"/>
        <v/>
      </c>
    </row>
    <row r="1776" spans="1:4" x14ac:dyDescent="0.2">
      <c r="D1776" t="str">
        <f t="shared" si="27"/>
        <v/>
      </c>
    </row>
    <row r="1777" spans="1:4" x14ac:dyDescent="0.2">
      <c r="A1777" t="s">
        <v>429</v>
      </c>
      <c r="D1777">
        <f t="shared" si="27"/>
        <v>15</v>
      </c>
    </row>
    <row r="1778" spans="1:4" x14ac:dyDescent="0.2">
      <c r="D1778" t="str">
        <f t="shared" si="27"/>
        <v/>
      </c>
    </row>
    <row r="1779" spans="1:4" x14ac:dyDescent="0.2">
      <c r="B1779" s="5">
        <v>1</v>
      </c>
      <c r="C1779" t="s">
        <v>26</v>
      </c>
      <c r="D1779" t="str">
        <f t="shared" si="27"/>
        <v/>
      </c>
    </row>
    <row r="1780" spans="1:4" x14ac:dyDescent="0.2">
      <c r="D1780" t="str">
        <f t="shared" si="27"/>
        <v/>
      </c>
    </row>
    <row r="1781" spans="1:4" x14ac:dyDescent="0.2">
      <c r="A1781" t="s">
        <v>430</v>
      </c>
      <c r="D1781">
        <f t="shared" si="27"/>
        <v>475</v>
      </c>
    </row>
    <row r="1782" spans="1:4" x14ac:dyDescent="0.2">
      <c r="D1782" t="str">
        <f t="shared" si="27"/>
        <v/>
      </c>
    </row>
    <row r="1783" spans="1:4" x14ac:dyDescent="0.2">
      <c r="B1783" s="5">
        <v>1.0999999999999999E-2</v>
      </c>
      <c r="C1783" t="s">
        <v>35</v>
      </c>
      <c r="D1783" t="str">
        <f t="shared" si="27"/>
        <v/>
      </c>
    </row>
    <row r="1784" spans="1:4" x14ac:dyDescent="0.2">
      <c r="B1784" s="5">
        <v>0.98799999999999999</v>
      </c>
      <c r="C1784" t="s">
        <v>33</v>
      </c>
      <c r="D1784" t="str">
        <f t="shared" si="27"/>
        <v/>
      </c>
    </row>
    <row r="1785" spans="1:4" x14ac:dyDescent="0.2">
      <c r="D1785" t="str">
        <f t="shared" si="27"/>
        <v/>
      </c>
    </row>
    <row r="1786" spans="1:4" x14ac:dyDescent="0.2">
      <c r="A1786" t="s">
        <v>431</v>
      </c>
      <c r="D1786">
        <f t="shared" si="27"/>
        <v>3</v>
      </c>
    </row>
    <row r="1787" spans="1:4" x14ac:dyDescent="0.2">
      <c r="D1787" t="str">
        <f t="shared" si="27"/>
        <v/>
      </c>
    </row>
    <row r="1788" spans="1:4" x14ac:dyDescent="0.2">
      <c r="B1788" s="5">
        <v>1</v>
      </c>
      <c r="C1788" t="s">
        <v>33</v>
      </c>
      <c r="D1788" t="str">
        <f t="shared" si="27"/>
        <v/>
      </c>
    </row>
    <row r="1789" spans="1:4" x14ac:dyDescent="0.2">
      <c r="D1789" t="str">
        <f t="shared" si="27"/>
        <v/>
      </c>
    </row>
    <row r="1790" spans="1:4" x14ac:dyDescent="0.2">
      <c r="A1790" t="s">
        <v>432</v>
      </c>
      <c r="D1790">
        <f t="shared" si="27"/>
        <v>12</v>
      </c>
    </row>
    <row r="1791" spans="1:4" x14ac:dyDescent="0.2">
      <c r="D1791" t="str">
        <f t="shared" si="27"/>
        <v/>
      </c>
    </row>
    <row r="1792" spans="1:4" x14ac:dyDescent="0.2">
      <c r="B1792" s="5">
        <v>0.55000000000000004</v>
      </c>
      <c r="C1792" t="s">
        <v>33</v>
      </c>
      <c r="D1792" t="str">
        <f t="shared" si="27"/>
        <v/>
      </c>
    </row>
    <row r="1793" spans="1:4" x14ac:dyDescent="0.2">
      <c r="B1793" s="5">
        <v>0.44900000000000001</v>
      </c>
      <c r="C1793" t="s">
        <v>34</v>
      </c>
      <c r="D1793" t="str">
        <f t="shared" si="27"/>
        <v/>
      </c>
    </row>
    <row r="1794" spans="1:4" x14ac:dyDescent="0.2">
      <c r="D1794" t="str">
        <f t="shared" si="27"/>
        <v/>
      </c>
    </row>
    <row r="1795" spans="1:4" x14ac:dyDescent="0.2">
      <c r="A1795" t="s">
        <v>433</v>
      </c>
      <c r="D1795">
        <f t="shared" ref="D1795:D1802" si="28">IFERROR(HLOOKUP($A1795,$E$2:$OG$3,2,FALSE),"")</f>
        <v>43</v>
      </c>
    </row>
    <row r="1796" spans="1:4" x14ac:dyDescent="0.2">
      <c r="D1796" t="str">
        <f t="shared" si="28"/>
        <v/>
      </c>
    </row>
    <row r="1797" spans="1:4" x14ac:dyDescent="0.2">
      <c r="B1797" s="5">
        <v>1</v>
      </c>
      <c r="C1797" t="s">
        <v>35</v>
      </c>
      <c r="D1797" t="str">
        <f t="shared" si="28"/>
        <v/>
      </c>
    </row>
    <row r="1798" spans="1:4" x14ac:dyDescent="0.2">
      <c r="A1798" t="s">
        <v>38</v>
      </c>
      <c r="B1798" t="s">
        <v>434</v>
      </c>
      <c r="D1798" t="str">
        <f t="shared" si="28"/>
        <v/>
      </c>
    </row>
    <row r="1799" spans="1:4" x14ac:dyDescent="0.2">
      <c r="A1799" t="s">
        <v>435</v>
      </c>
      <c r="D1799">
        <f t="shared" si="28"/>
        <v>15</v>
      </c>
    </row>
    <row r="1800" spans="1:4" x14ac:dyDescent="0.2">
      <c r="D1800" t="str">
        <f t="shared" si="28"/>
        <v/>
      </c>
    </row>
    <row r="1801" spans="1:4" x14ac:dyDescent="0.2">
      <c r="B1801" s="5">
        <v>1</v>
      </c>
      <c r="C1801" t="s">
        <v>24</v>
      </c>
      <c r="D1801" t="str">
        <f t="shared" si="28"/>
        <v/>
      </c>
    </row>
    <row r="1802" spans="1:4" x14ac:dyDescent="0.2">
      <c r="D1802" t="str">
        <f t="shared" si="28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3"/>
  <sheetViews>
    <sheetView workbookViewId="0">
      <selection activeCell="E1" sqref="E1:E14"/>
    </sheetView>
  </sheetViews>
  <sheetFormatPr baseColWidth="10" defaultColWidth="8.83203125" defaultRowHeight="15" x14ac:dyDescent="0.2"/>
  <cols>
    <col min="1" max="1" width="5.1640625" bestFit="1" customWidth="1"/>
    <col min="2" max="2" width="43.83203125" bestFit="1" customWidth="1"/>
    <col min="3" max="3" width="5" bestFit="1" customWidth="1"/>
  </cols>
  <sheetData>
    <row r="1" spans="1:5" x14ac:dyDescent="0.2">
      <c r="A1" t="s">
        <v>436</v>
      </c>
      <c r="B1" t="s">
        <v>39</v>
      </c>
      <c r="C1">
        <v>71</v>
      </c>
      <c r="E1" t="s">
        <v>8</v>
      </c>
    </row>
    <row r="2" spans="1:5" x14ac:dyDescent="0.2">
      <c r="A2" t="s">
        <v>436</v>
      </c>
      <c r="B2" t="s">
        <v>376</v>
      </c>
      <c r="C2">
        <v>24</v>
      </c>
      <c r="E2" t="s">
        <v>9</v>
      </c>
    </row>
    <row r="3" spans="1:5" x14ac:dyDescent="0.2">
      <c r="A3" t="s">
        <v>436</v>
      </c>
      <c r="B3" t="s">
        <v>357</v>
      </c>
      <c r="C3">
        <v>11</v>
      </c>
      <c r="E3" t="s">
        <v>32</v>
      </c>
    </row>
    <row r="4" spans="1:5" x14ac:dyDescent="0.2">
      <c r="A4" t="s">
        <v>436</v>
      </c>
      <c r="B4" t="s">
        <v>437</v>
      </c>
      <c r="C4">
        <v>1527</v>
      </c>
      <c r="E4" t="s">
        <v>9</v>
      </c>
    </row>
    <row r="5" spans="1:5" x14ac:dyDescent="0.2">
      <c r="A5" t="s">
        <v>436</v>
      </c>
      <c r="B5" t="s">
        <v>168</v>
      </c>
      <c r="C5">
        <v>2</v>
      </c>
      <c r="E5" t="s">
        <v>10</v>
      </c>
    </row>
    <row r="6" spans="1:5" x14ac:dyDescent="0.2">
      <c r="A6" t="s">
        <v>436</v>
      </c>
      <c r="B6" t="s">
        <v>169</v>
      </c>
      <c r="C6">
        <v>12</v>
      </c>
      <c r="E6" t="s">
        <v>11</v>
      </c>
    </row>
    <row r="7" spans="1:5" x14ac:dyDescent="0.2">
      <c r="A7" t="s">
        <v>436</v>
      </c>
      <c r="B7" t="s">
        <v>170</v>
      </c>
      <c r="C7">
        <v>33</v>
      </c>
      <c r="E7" t="s">
        <v>319</v>
      </c>
    </row>
    <row r="8" spans="1:5" x14ac:dyDescent="0.2">
      <c r="A8" t="s">
        <v>436</v>
      </c>
      <c r="B8" t="s">
        <v>171</v>
      </c>
      <c r="C8">
        <v>12</v>
      </c>
      <c r="E8" t="s">
        <v>460</v>
      </c>
    </row>
    <row r="9" spans="1:5" x14ac:dyDescent="0.2">
      <c r="A9" t="s">
        <v>436</v>
      </c>
      <c r="B9" t="s">
        <v>172</v>
      </c>
      <c r="C9">
        <v>41</v>
      </c>
      <c r="E9" t="s">
        <v>355</v>
      </c>
    </row>
    <row r="10" spans="1:5" x14ac:dyDescent="0.2">
      <c r="A10" t="s">
        <v>436</v>
      </c>
      <c r="B10" t="s">
        <v>173</v>
      </c>
      <c r="C10">
        <v>43</v>
      </c>
      <c r="E10" t="s">
        <v>356</v>
      </c>
    </row>
    <row r="11" spans="1:5" x14ac:dyDescent="0.2">
      <c r="A11" t="s">
        <v>436</v>
      </c>
      <c r="B11" t="s">
        <v>174</v>
      </c>
      <c r="C11">
        <v>12</v>
      </c>
      <c r="E11" t="s">
        <v>12</v>
      </c>
    </row>
    <row r="12" spans="1:5" x14ac:dyDescent="0.2">
      <c r="A12" t="s">
        <v>436</v>
      </c>
      <c r="B12" t="s">
        <v>175</v>
      </c>
      <c r="C12">
        <v>103</v>
      </c>
      <c r="E12" t="s">
        <v>461</v>
      </c>
    </row>
    <row r="13" spans="1:5" x14ac:dyDescent="0.2">
      <c r="A13" t="s">
        <v>436</v>
      </c>
      <c r="B13" t="s">
        <v>176</v>
      </c>
      <c r="C13">
        <v>2</v>
      </c>
      <c r="E13" t="s">
        <v>37</v>
      </c>
    </row>
    <row r="14" spans="1:5" x14ac:dyDescent="0.2">
      <c r="A14" t="s">
        <v>436</v>
      </c>
      <c r="B14" t="s">
        <v>177</v>
      </c>
      <c r="C14">
        <v>33</v>
      </c>
      <c r="E14" t="s">
        <v>434</v>
      </c>
    </row>
    <row r="15" spans="1:5" x14ac:dyDescent="0.2">
      <c r="A15" t="s">
        <v>436</v>
      </c>
      <c r="B15" t="s">
        <v>178</v>
      </c>
      <c r="C15">
        <v>20</v>
      </c>
    </row>
    <row r="16" spans="1:5" x14ac:dyDescent="0.2">
      <c r="A16" t="s">
        <v>436</v>
      </c>
      <c r="B16" t="s">
        <v>179</v>
      </c>
      <c r="C16">
        <v>2</v>
      </c>
    </row>
    <row r="17" spans="1:3" x14ac:dyDescent="0.2">
      <c r="A17" t="s">
        <v>436</v>
      </c>
      <c r="B17" t="s">
        <v>83</v>
      </c>
      <c r="C17">
        <v>4</v>
      </c>
    </row>
    <row r="18" spans="1:3" x14ac:dyDescent="0.2">
      <c r="A18" t="s">
        <v>436</v>
      </c>
      <c r="B18" t="s">
        <v>180</v>
      </c>
      <c r="C18">
        <v>2</v>
      </c>
    </row>
    <row r="19" spans="1:3" x14ac:dyDescent="0.2">
      <c r="A19" t="s">
        <v>436</v>
      </c>
      <c r="B19" t="s">
        <v>181</v>
      </c>
      <c r="C19">
        <v>5</v>
      </c>
    </row>
    <row r="20" spans="1:3" x14ac:dyDescent="0.2">
      <c r="A20" t="s">
        <v>436</v>
      </c>
      <c r="B20" t="s">
        <v>182</v>
      </c>
      <c r="C20">
        <v>38</v>
      </c>
    </row>
    <row r="21" spans="1:3" x14ac:dyDescent="0.2">
      <c r="A21" t="s">
        <v>436</v>
      </c>
      <c r="B21" t="s">
        <v>320</v>
      </c>
      <c r="C21">
        <v>2</v>
      </c>
    </row>
    <row r="22" spans="1:3" x14ac:dyDescent="0.2">
      <c r="A22" t="s">
        <v>436</v>
      </c>
      <c r="B22" t="s">
        <v>321</v>
      </c>
      <c r="C22">
        <v>147</v>
      </c>
    </row>
    <row r="23" spans="1:3" x14ac:dyDescent="0.2">
      <c r="A23" t="s">
        <v>436</v>
      </c>
      <c r="B23" t="s">
        <v>438</v>
      </c>
      <c r="C23">
        <v>1372</v>
      </c>
    </row>
    <row r="24" spans="1:3" x14ac:dyDescent="0.2">
      <c r="A24" t="s">
        <v>436</v>
      </c>
      <c r="B24" t="s">
        <v>439</v>
      </c>
      <c r="C24">
        <v>1372</v>
      </c>
    </row>
    <row r="25" spans="1:3" x14ac:dyDescent="0.2">
      <c r="A25" t="s">
        <v>436</v>
      </c>
      <c r="B25" t="s">
        <v>377</v>
      </c>
      <c r="C25">
        <v>23</v>
      </c>
    </row>
    <row r="26" spans="1:3" x14ac:dyDescent="0.2">
      <c r="A26" t="s">
        <v>436</v>
      </c>
      <c r="B26" t="s">
        <v>440</v>
      </c>
    </row>
    <row r="27" spans="1:3" x14ac:dyDescent="0.2">
      <c r="A27" t="s">
        <v>436</v>
      </c>
      <c r="B27" t="s">
        <v>441</v>
      </c>
      <c r="C27">
        <v>7989</v>
      </c>
    </row>
    <row r="28" spans="1:3" x14ac:dyDescent="0.2">
      <c r="A28" t="s">
        <v>436</v>
      </c>
      <c r="B28" t="s">
        <v>183</v>
      </c>
      <c r="C28">
        <v>354</v>
      </c>
    </row>
    <row r="29" spans="1:3" x14ac:dyDescent="0.2">
      <c r="A29" t="s">
        <v>436</v>
      </c>
      <c r="B29" t="s">
        <v>378</v>
      </c>
      <c r="C29">
        <v>4</v>
      </c>
    </row>
    <row r="30" spans="1:3" x14ac:dyDescent="0.2">
      <c r="A30" t="s">
        <v>436</v>
      </c>
      <c r="B30" t="s">
        <v>379</v>
      </c>
      <c r="C30">
        <v>32</v>
      </c>
    </row>
    <row r="31" spans="1:3" x14ac:dyDescent="0.2">
      <c r="A31" t="s">
        <v>436</v>
      </c>
      <c r="B31" t="s">
        <v>380</v>
      </c>
      <c r="C31">
        <v>4</v>
      </c>
    </row>
    <row r="32" spans="1:3" x14ac:dyDescent="0.2">
      <c r="A32" t="s">
        <v>436</v>
      </c>
      <c r="B32" t="s">
        <v>84</v>
      </c>
      <c r="C32">
        <v>4</v>
      </c>
    </row>
    <row r="33" spans="1:3" x14ac:dyDescent="0.2">
      <c r="A33" t="s">
        <v>436</v>
      </c>
      <c r="B33" t="s">
        <v>442</v>
      </c>
      <c r="C33">
        <v>7659</v>
      </c>
    </row>
    <row r="34" spans="1:3" x14ac:dyDescent="0.2">
      <c r="A34" t="s">
        <v>436</v>
      </c>
      <c r="B34" t="s">
        <v>184</v>
      </c>
      <c r="C34">
        <v>24</v>
      </c>
    </row>
    <row r="35" spans="1:3" x14ac:dyDescent="0.2">
      <c r="A35" t="s">
        <v>436</v>
      </c>
      <c r="B35" t="s">
        <v>185</v>
      </c>
      <c r="C35">
        <v>9</v>
      </c>
    </row>
    <row r="36" spans="1:3" x14ac:dyDescent="0.2">
      <c r="A36" t="s">
        <v>436</v>
      </c>
      <c r="B36" t="s">
        <v>186</v>
      </c>
      <c r="C36">
        <v>28</v>
      </c>
    </row>
    <row r="37" spans="1:3" x14ac:dyDescent="0.2">
      <c r="A37" t="s">
        <v>436</v>
      </c>
      <c r="B37" t="s">
        <v>187</v>
      </c>
      <c r="C37">
        <v>15</v>
      </c>
    </row>
    <row r="38" spans="1:3" x14ac:dyDescent="0.2">
      <c r="A38" t="s">
        <v>436</v>
      </c>
      <c r="B38" t="s">
        <v>188</v>
      </c>
      <c r="C38">
        <v>6</v>
      </c>
    </row>
    <row r="39" spans="1:3" x14ac:dyDescent="0.2">
      <c r="A39" t="s">
        <v>436</v>
      </c>
      <c r="B39" t="s">
        <v>189</v>
      </c>
      <c r="C39">
        <v>66</v>
      </c>
    </row>
    <row r="40" spans="1:3" x14ac:dyDescent="0.2">
      <c r="A40" t="s">
        <v>436</v>
      </c>
      <c r="B40" t="s">
        <v>190</v>
      </c>
      <c r="C40">
        <v>35</v>
      </c>
    </row>
    <row r="41" spans="1:3" x14ac:dyDescent="0.2">
      <c r="A41" t="s">
        <v>436</v>
      </c>
      <c r="B41" t="s">
        <v>191</v>
      </c>
      <c r="C41">
        <v>2</v>
      </c>
    </row>
    <row r="42" spans="1:3" x14ac:dyDescent="0.2">
      <c r="A42" t="s">
        <v>436</v>
      </c>
      <c r="B42" t="s">
        <v>192</v>
      </c>
      <c r="C42">
        <v>2</v>
      </c>
    </row>
    <row r="43" spans="1:3" x14ac:dyDescent="0.2">
      <c r="A43" t="s">
        <v>436</v>
      </c>
      <c r="B43" t="s">
        <v>193</v>
      </c>
      <c r="C43">
        <v>4</v>
      </c>
    </row>
    <row r="44" spans="1:3" x14ac:dyDescent="0.2">
      <c r="A44" t="s">
        <v>436</v>
      </c>
      <c r="B44" t="s">
        <v>194</v>
      </c>
      <c r="C44">
        <v>7</v>
      </c>
    </row>
    <row r="45" spans="1:3" x14ac:dyDescent="0.2">
      <c r="A45" t="s">
        <v>436</v>
      </c>
      <c r="B45" t="s">
        <v>40</v>
      </c>
      <c r="C45">
        <v>2</v>
      </c>
    </row>
    <row r="46" spans="1:3" x14ac:dyDescent="0.2">
      <c r="A46" t="s">
        <v>436</v>
      </c>
      <c r="B46" t="s">
        <v>41</v>
      </c>
      <c r="C46">
        <v>2</v>
      </c>
    </row>
    <row r="47" spans="1:3" x14ac:dyDescent="0.2">
      <c r="A47" t="s">
        <v>436</v>
      </c>
      <c r="B47" t="s">
        <v>42</v>
      </c>
      <c r="C47">
        <v>29</v>
      </c>
    </row>
    <row r="48" spans="1:3" x14ac:dyDescent="0.2">
      <c r="A48" t="s">
        <v>436</v>
      </c>
      <c r="B48" t="s">
        <v>44</v>
      </c>
      <c r="C48">
        <v>2</v>
      </c>
    </row>
    <row r="49" spans="1:3" x14ac:dyDescent="0.2">
      <c r="A49" t="s">
        <v>436</v>
      </c>
      <c r="B49" t="s">
        <v>45</v>
      </c>
      <c r="C49">
        <v>57</v>
      </c>
    </row>
    <row r="50" spans="1:3" x14ac:dyDescent="0.2">
      <c r="A50" t="s">
        <v>436</v>
      </c>
      <c r="B50" t="s">
        <v>46</v>
      </c>
      <c r="C50">
        <v>113</v>
      </c>
    </row>
    <row r="51" spans="1:3" x14ac:dyDescent="0.2">
      <c r="A51" t="s">
        <v>436</v>
      </c>
      <c r="B51" t="s">
        <v>48</v>
      </c>
      <c r="C51">
        <v>4</v>
      </c>
    </row>
    <row r="52" spans="1:3" x14ac:dyDescent="0.2">
      <c r="A52" t="s">
        <v>436</v>
      </c>
      <c r="B52" t="s">
        <v>49</v>
      </c>
      <c r="C52">
        <v>11</v>
      </c>
    </row>
    <row r="53" spans="1:3" x14ac:dyDescent="0.2">
      <c r="A53" t="s">
        <v>436</v>
      </c>
      <c r="B53" t="s">
        <v>381</v>
      </c>
      <c r="C53">
        <v>102</v>
      </c>
    </row>
    <row r="54" spans="1:3" x14ac:dyDescent="0.2">
      <c r="A54" t="s">
        <v>436</v>
      </c>
      <c r="B54" t="s">
        <v>382</v>
      </c>
      <c r="C54">
        <v>36</v>
      </c>
    </row>
    <row r="55" spans="1:3" x14ac:dyDescent="0.2">
      <c r="A55" t="s">
        <v>436</v>
      </c>
      <c r="B55" t="s">
        <v>383</v>
      </c>
      <c r="C55">
        <v>68</v>
      </c>
    </row>
    <row r="56" spans="1:3" x14ac:dyDescent="0.2">
      <c r="A56" t="s">
        <v>436</v>
      </c>
      <c r="B56" t="s">
        <v>50</v>
      </c>
      <c r="C56">
        <v>3062</v>
      </c>
    </row>
    <row r="57" spans="1:3" x14ac:dyDescent="0.2">
      <c r="A57" t="s">
        <v>436</v>
      </c>
      <c r="B57" t="s">
        <v>384</v>
      </c>
      <c r="C57">
        <v>11</v>
      </c>
    </row>
    <row r="58" spans="1:3" x14ac:dyDescent="0.2">
      <c r="A58" t="s">
        <v>436</v>
      </c>
      <c r="B58" t="s">
        <v>385</v>
      </c>
      <c r="C58">
        <v>28</v>
      </c>
    </row>
    <row r="59" spans="1:3" x14ac:dyDescent="0.2">
      <c r="A59" t="s">
        <v>436</v>
      </c>
      <c r="B59" t="s">
        <v>322</v>
      </c>
      <c r="C59">
        <v>37</v>
      </c>
    </row>
    <row r="60" spans="1:3" x14ac:dyDescent="0.2">
      <c r="A60" t="s">
        <v>436</v>
      </c>
      <c r="B60" t="s">
        <v>195</v>
      </c>
      <c r="C60">
        <v>2</v>
      </c>
    </row>
    <row r="61" spans="1:3" x14ac:dyDescent="0.2">
      <c r="A61" t="s">
        <v>436</v>
      </c>
      <c r="B61" t="s">
        <v>85</v>
      </c>
      <c r="C61">
        <v>3</v>
      </c>
    </row>
    <row r="62" spans="1:3" x14ac:dyDescent="0.2">
      <c r="A62" t="s">
        <v>436</v>
      </c>
      <c r="B62" t="s">
        <v>87</v>
      </c>
      <c r="C62">
        <v>15</v>
      </c>
    </row>
    <row r="63" spans="1:3" x14ac:dyDescent="0.2">
      <c r="A63" t="s">
        <v>436</v>
      </c>
      <c r="B63" t="s">
        <v>88</v>
      </c>
      <c r="C63">
        <v>15</v>
      </c>
    </row>
    <row r="64" spans="1:3" x14ac:dyDescent="0.2">
      <c r="A64" t="s">
        <v>436</v>
      </c>
      <c r="B64" t="s">
        <v>89</v>
      </c>
      <c r="C64">
        <v>78</v>
      </c>
    </row>
    <row r="65" spans="1:3" x14ac:dyDescent="0.2">
      <c r="A65" t="s">
        <v>436</v>
      </c>
      <c r="B65" t="s">
        <v>90</v>
      </c>
      <c r="C65">
        <v>22</v>
      </c>
    </row>
    <row r="66" spans="1:3" x14ac:dyDescent="0.2">
      <c r="A66" t="s">
        <v>436</v>
      </c>
      <c r="B66" t="s">
        <v>443</v>
      </c>
      <c r="C66">
        <v>369</v>
      </c>
    </row>
    <row r="67" spans="1:3" x14ac:dyDescent="0.2">
      <c r="A67" t="s">
        <v>436</v>
      </c>
      <c r="B67" t="s">
        <v>386</v>
      </c>
      <c r="C67">
        <v>2</v>
      </c>
    </row>
    <row r="68" spans="1:3" x14ac:dyDescent="0.2">
      <c r="A68" t="s">
        <v>436</v>
      </c>
      <c r="B68" t="s">
        <v>387</v>
      </c>
      <c r="C68">
        <v>11</v>
      </c>
    </row>
    <row r="69" spans="1:3" x14ac:dyDescent="0.2">
      <c r="A69" t="s">
        <v>436</v>
      </c>
      <c r="B69" t="s">
        <v>444</v>
      </c>
      <c r="C69">
        <v>804</v>
      </c>
    </row>
    <row r="70" spans="1:3" x14ac:dyDescent="0.2">
      <c r="A70" t="s">
        <v>436</v>
      </c>
      <c r="B70" t="s">
        <v>388</v>
      </c>
      <c r="C70">
        <v>10</v>
      </c>
    </row>
    <row r="71" spans="1:3" x14ac:dyDescent="0.2">
      <c r="A71" t="s">
        <v>436</v>
      </c>
      <c r="B71" t="s">
        <v>389</v>
      </c>
      <c r="C71">
        <v>7</v>
      </c>
    </row>
    <row r="72" spans="1:3" x14ac:dyDescent="0.2">
      <c r="A72" t="s">
        <v>436</v>
      </c>
      <c r="B72" t="s">
        <v>390</v>
      </c>
      <c r="C72">
        <v>4</v>
      </c>
    </row>
    <row r="73" spans="1:3" x14ac:dyDescent="0.2">
      <c r="A73" t="s">
        <v>436</v>
      </c>
      <c r="B73" t="s">
        <v>391</v>
      </c>
      <c r="C73">
        <v>4</v>
      </c>
    </row>
    <row r="74" spans="1:3" x14ac:dyDescent="0.2">
      <c r="A74" t="s">
        <v>436</v>
      </c>
      <c r="B74" t="s">
        <v>91</v>
      </c>
      <c r="C74">
        <v>8</v>
      </c>
    </row>
    <row r="75" spans="1:3" x14ac:dyDescent="0.2">
      <c r="A75" t="s">
        <v>436</v>
      </c>
      <c r="B75" t="s">
        <v>93</v>
      </c>
      <c r="C75">
        <v>11</v>
      </c>
    </row>
    <row r="76" spans="1:3" x14ac:dyDescent="0.2">
      <c r="A76" t="s">
        <v>436</v>
      </c>
      <c r="B76" t="s">
        <v>324</v>
      </c>
      <c r="C76">
        <v>256</v>
      </c>
    </row>
    <row r="77" spans="1:3" x14ac:dyDescent="0.2">
      <c r="A77" t="s">
        <v>436</v>
      </c>
      <c r="B77" t="s">
        <v>94</v>
      </c>
      <c r="C77">
        <v>39</v>
      </c>
    </row>
    <row r="78" spans="1:3" x14ac:dyDescent="0.2">
      <c r="A78" t="s">
        <v>436</v>
      </c>
      <c r="B78" t="s">
        <v>52</v>
      </c>
      <c r="C78">
        <v>2</v>
      </c>
    </row>
    <row r="79" spans="1:3" x14ac:dyDescent="0.2">
      <c r="A79" t="s">
        <v>436</v>
      </c>
      <c r="B79" t="s">
        <v>325</v>
      </c>
      <c r="C79">
        <v>362</v>
      </c>
    </row>
    <row r="80" spans="1:3" x14ac:dyDescent="0.2">
      <c r="A80" t="s">
        <v>436</v>
      </c>
      <c r="B80" t="s">
        <v>95</v>
      </c>
    </row>
    <row r="81" spans="1:3" x14ac:dyDescent="0.2">
      <c r="A81" t="s">
        <v>436</v>
      </c>
      <c r="B81" t="s">
        <v>96</v>
      </c>
      <c r="C81">
        <v>10</v>
      </c>
    </row>
    <row r="82" spans="1:3" x14ac:dyDescent="0.2">
      <c r="A82" t="s">
        <v>436</v>
      </c>
      <c r="B82" t="s">
        <v>196</v>
      </c>
      <c r="C82">
        <v>8</v>
      </c>
    </row>
    <row r="83" spans="1:3" x14ac:dyDescent="0.2">
      <c r="A83" t="s">
        <v>436</v>
      </c>
      <c r="B83" t="s">
        <v>197</v>
      </c>
      <c r="C83">
        <v>37</v>
      </c>
    </row>
    <row r="84" spans="1:3" x14ac:dyDescent="0.2">
      <c r="A84" t="s">
        <v>436</v>
      </c>
      <c r="B84" t="s">
        <v>326</v>
      </c>
      <c r="C84">
        <v>75</v>
      </c>
    </row>
    <row r="85" spans="1:3" x14ac:dyDescent="0.2">
      <c r="A85" t="s">
        <v>436</v>
      </c>
      <c r="B85" t="s">
        <v>97</v>
      </c>
      <c r="C85">
        <v>69</v>
      </c>
    </row>
    <row r="86" spans="1:3" x14ac:dyDescent="0.2">
      <c r="A86" t="s">
        <v>436</v>
      </c>
      <c r="B86" t="s">
        <v>98</v>
      </c>
      <c r="C86">
        <v>181</v>
      </c>
    </row>
    <row r="87" spans="1:3" x14ac:dyDescent="0.2">
      <c r="A87" t="s">
        <v>436</v>
      </c>
      <c r="B87" t="s">
        <v>99</v>
      </c>
      <c r="C87">
        <v>15</v>
      </c>
    </row>
    <row r="88" spans="1:3" x14ac:dyDescent="0.2">
      <c r="A88" t="s">
        <v>436</v>
      </c>
      <c r="B88" t="s">
        <v>53</v>
      </c>
      <c r="C88">
        <v>13</v>
      </c>
    </row>
    <row r="89" spans="1:3" x14ac:dyDescent="0.2">
      <c r="A89" t="s">
        <v>436</v>
      </c>
      <c r="B89" t="s">
        <v>54</v>
      </c>
      <c r="C89">
        <v>28</v>
      </c>
    </row>
    <row r="90" spans="1:3" x14ac:dyDescent="0.2">
      <c r="A90" t="s">
        <v>436</v>
      </c>
      <c r="B90" t="s">
        <v>55</v>
      </c>
      <c r="C90">
        <v>18</v>
      </c>
    </row>
    <row r="91" spans="1:3" x14ac:dyDescent="0.2">
      <c r="A91" t="s">
        <v>436</v>
      </c>
      <c r="B91" t="s">
        <v>56</v>
      </c>
      <c r="C91">
        <v>35</v>
      </c>
    </row>
    <row r="92" spans="1:3" x14ac:dyDescent="0.2">
      <c r="A92" t="s">
        <v>436</v>
      </c>
      <c r="B92" t="s">
        <v>57</v>
      </c>
      <c r="C92">
        <v>3</v>
      </c>
    </row>
    <row r="93" spans="1:3" x14ac:dyDescent="0.2">
      <c r="A93" t="s">
        <v>436</v>
      </c>
      <c r="B93" t="s">
        <v>58</v>
      </c>
      <c r="C93">
        <v>70</v>
      </c>
    </row>
    <row r="94" spans="1:3" x14ac:dyDescent="0.2">
      <c r="A94" t="s">
        <v>436</v>
      </c>
      <c r="B94" t="s">
        <v>198</v>
      </c>
      <c r="C94">
        <v>7</v>
      </c>
    </row>
    <row r="95" spans="1:3" x14ac:dyDescent="0.2">
      <c r="A95" t="s">
        <v>436</v>
      </c>
      <c r="B95" t="s">
        <v>200</v>
      </c>
      <c r="C95">
        <v>2</v>
      </c>
    </row>
    <row r="96" spans="1:3" x14ac:dyDescent="0.2">
      <c r="A96" t="s">
        <v>436</v>
      </c>
      <c r="B96" t="s">
        <v>445</v>
      </c>
      <c r="C96">
        <v>29</v>
      </c>
    </row>
    <row r="97" spans="1:3" x14ac:dyDescent="0.2">
      <c r="A97" t="s">
        <v>436</v>
      </c>
      <c r="B97" t="s">
        <v>201</v>
      </c>
    </row>
    <row r="98" spans="1:3" x14ac:dyDescent="0.2">
      <c r="A98" t="s">
        <v>436</v>
      </c>
      <c r="B98" t="s">
        <v>202</v>
      </c>
      <c r="C98">
        <v>8</v>
      </c>
    </row>
    <row r="99" spans="1:3" x14ac:dyDescent="0.2">
      <c r="A99" t="s">
        <v>436</v>
      </c>
      <c r="B99" t="s">
        <v>59</v>
      </c>
      <c r="C99">
        <v>17</v>
      </c>
    </row>
    <row r="100" spans="1:3" x14ac:dyDescent="0.2">
      <c r="A100" t="s">
        <v>436</v>
      </c>
      <c r="B100" t="s">
        <v>60</v>
      </c>
      <c r="C100">
        <v>19</v>
      </c>
    </row>
    <row r="101" spans="1:3" x14ac:dyDescent="0.2">
      <c r="A101" t="s">
        <v>436</v>
      </c>
      <c r="B101" t="s">
        <v>61</v>
      </c>
      <c r="C101">
        <v>24</v>
      </c>
    </row>
    <row r="102" spans="1:3" x14ac:dyDescent="0.2">
      <c r="A102" t="s">
        <v>436</v>
      </c>
      <c r="B102" t="s">
        <v>203</v>
      </c>
      <c r="C102">
        <v>32</v>
      </c>
    </row>
    <row r="103" spans="1:3" x14ac:dyDescent="0.2">
      <c r="A103" t="s">
        <v>436</v>
      </c>
      <c r="B103" t="s">
        <v>62</v>
      </c>
      <c r="C103">
        <v>3</v>
      </c>
    </row>
    <row r="104" spans="1:3" x14ac:dyDescent="0.2">
      <c r="A104" t="s">
        <v>436</v>
      </c>
      <c r="B104" t="s">
        <v>359</v>
      </c>
      <c r="C104">
        <v>10</v>
      </c>
    </row>
    <row r="105" spans="1:3" x14ac:dyDescent="0.2">
      <c r="A105" t="s">
        <v>436</v>
      </c>
      <c r="B105" t="s">
        <v>360</v>
      </c>
      <c r="C105">
        <v>5</v>
      </c>
    </row>
    <row r="106" spans="1:3" x14ac:dyDescent="0.2">
      <c r="A106" t="s">
        <v>436</v>
      </c>
      <c r="B106" t="s">
        <v>63</v>
      </c>
      <c r="C106">
        <v>26</v>
      </c>
    </row>
    <row r="107" spans="1:3" x14ac:dyDescent="0.2">
      <c r="A107" t="s">
        <v>436</v>
      </c>
      <c r="B107" t="s">
        <v>446</v>
      </c>
      <c r="C107">
        <v>225</v>
      </c>
    </row>
    <row r="108" spans="1:3" x14ac:dyDescent="0.2">
      <c r="A108" t="s">
        <v>436</v>
      </c>
      <c r="B108" t="s">
        <v>204</v>
      </c>
      <c r="C108">
        <v>2</v>
      </c>
    </row>
    <row r="109" spans="1:3" x14ac:dyDescent="0.2">
      <c r="A109" t="s">
        <v>436</v>
      </c>
      <c r="B109" t="s">
        <v>205</v>
      </c>
      <c r="C109">
        <v>7</v>
      </c>
    </row>
    <row r="110" spans="1:3" x14ac:dyDescent="0.2">
      <c r="A110" t="s">
        <v>436</v>
      </c>
      <c r="B110" t="s">
        <v>206</v>
      </c>
      <c r="C110">
        <v>4</v>
      </c>
    </row>
    <row r="111" spans="1:3" x14ac:dyDescent="0.2">
      <c r="A111" t="s">
        <v>436</v>
      </c>
      <c r="B111" t="s">
        <v>100</v>
      </c>
      <c r="C111">
        <v>2</v>
      </c>
    </row>
    <row r="112" spans="1:3" x14ac:dyDescent="0.2">
      <c r="A112" t="s">
        <v>436</v>
      </c>
      <c r="B112" t="s">
        <v>327</v>
      </c>
      <c r="C112">
        <v>2</v>
      </c>
    </row>
    <row r="113" spans="1:3" x14ac:dyDescent="0.2">
      <c r="A113" t="s">
        <v>436</v>
      </c>
      <c r="B113" t="s">
        <v>328</v>
      </c>
      <c r="C113">
        <v>3</v>
      </c>
    </row>
    <row r="114" spans="1:3" x14ac:dyDescent="0.2">
      <c r="A114" t="s">
        <v>436</v>
      </c>
      <c r="B114" t="s">
        <v>329</v>
      </c>
      <c r="C114">
        <v>28</v>
      </c>
    </row>
    <row r="115" spans="1:3" x14ac:dyDescent="0.2">
      <c r="A115" t="s">
        <v>436</v>
      </c>
      <c r="B115" t="s">
        <v>330</v>
      </c>
      <c r="C115">
        <v>8</v>
      </c>
    </row>
    <row r="116" spans="1:3" x14ac:dyDescent="0.2">
      <c r="A116" t="s">
        <v>436</v>
      </c>
      <c r="B116" t="s">
        <v>207</v>
      </c>
      <c r="C116">
        <v>247</v>
      </c>
    </row>
    <row r="117" spans="1:3" x14ac:dyDescent="0.2">
      <c r="A117" t="s">
        <v>436</v>
      </c>
      <c r="B117" t="s">
        <v>208</v>
      </c>
      <c r="C117">
        <v>8</v>
      </c>
    </row>
    <row r="118" spans="1:3" x14ac:dyDescent="0.2">
      <c r="A118" t="s">
        <v>436</v>
      </c>
      <c r="B118" t="s">
        <v>209</v>
      </c>
      <c r="C118">
        <v>20</v>
      </c>
    </row>
    <row r="119" spans="1:3" x14ac:dyDescent="0.2">
      <c r="A119" t="s">
        <v>436</v>
      </c>
      <c r="B119" t="s">
        <v>64</v>
      </c>
      <c r="C119">
        <v>51</v>
      </c>
    </row>
    <row r="120" spans="1:3" x14ac:dyDescent="0.2">
      <c r="A120" t="s">
        <v>436</v>
      </c>
      <c r="B120" t="s">
        <v>331</v>
      </c>
      <c r="C120">
        <v>148</v>
      </c>
    </row>
    <row r="121" spans="1:3" x14ac:dyDescent="0.2">
      <c r="A121" t="s">
        <v>436</v>
      </c>
      <c r="B121" t="s">
        <v>447</v>
      </c>
      <c r="C121">
        <v>1090</v>
      </c>
    </row>
    <row r="122" spans="1:3" x14ac:dyDescent="0.2">
      <c r="A122" t="s">
        <v>436</v>
      </c>
      <c r="B122" t="s">
        <v>65</v>
      </c>
      <c r="C122">
        <v>2</v>
      </c>
    </row>
    <row r="123" spans="1:3" x14ac:dyDescent="0.2">
      <c r="A123" t="s">
        <v>436</v>
      </c>
      <c r="B123" t="s">
        <v>101</v>
      </c>
    </row>
    <row r="124" spans="1:3" x14ac:dyDescent="0.2">
      <c r="A124" t="s">
        <v>436</v>
      </c>
      <c r="B124" t="s">
        <v>102</v>
      </c>
      <c r="C124">
        <v>5</v>
      </c>
    </row>
    <row r="125" spans="1:3" x14ac:dyDescent="0.2">
      <c r="A125" t="s">
        <v>436</v>
      </c>
      <c r="B125" t="s">
        <v>66</v>
      </c>
      <c r="C125">
        <v>54</v>
      </c>
    </row>
    <row r="126" spans="1:3" x14ac:dyDescent="0.2">
      <c r="A126" t="s">
        <v>436</v>
      </c>
      <c r="B126" t="s">
        <v>67</v>
      </c>
      <c r="C126">
        <v>19</v>
      </c>
    </row>
    <row r="127" spans="1:3" x14ac:dyDescent="0.2">
      <c r="A127" t="s">
        <v>436</v>
      </c>
      <c r="B127" t="s">
        <v>69</v>
      </c>
      <c r="C127">
        <v>34</v>
      </c>
    </row>
    <row r="128" spans="1:3" x14ac:dyDescent="0.2">
      <c r="A128" t="s">
        <v>436</v>
      </c>
      <c r="B128" t="s">
        <v>103</v>
      </c>
    </row>
    <row r="129" spans="1:3" x14ac:dyDescent="0.2">
      <c r="A129" t="s">
        <v>436</v>
      </c>
      <c r="B129" t="s">
        <v>104</v>
      </c>
      <c r="C129">
        <v>2</v>
      </c>
    </row>
    <row r="130" spans="1:3" x14ac:dyDescent="0.2">
      <c r="A130" t="s">
        <v>436</v>
      </c>
      <c r="B130" t="s">
        <v>361</v>
      </c>
      <c r="C130">
        <v>17</v>
      </c>
    </row>
    <row r="131" spans="1:3" x14ac:dyDescent="0.2">
      <c r="A131" t="s">
        <v>436</v>
      </c>
      <c r="B131" t="s">
        <v>105</v>
      </c>
      <c r="C131">
        <v>16</v>
      </c>
    </row>
    <row r="132" spans="1:3" x14ac:dyDescent="0.2">
      <c r="A132" t="s">
        <v>436</v>
      </c>
      <c r="B132" s="4" t="s">
        <v>106</v>
      </c>
      <c r="C132">
        <v>4</v>
      </c>
    </row>
    <row r="133" spans="1:3" x14ac:dyDescent="0.2">
      <c r="A133" t="s">
        <v>436</v>
      </c>
      <c r="B133" t="s">
        <v>107</v>
      </c>
      <c r="C133">
        <v>2</v>
      </c>
    </row>
    <row r="134" spans="1:3" x14ac:dyDescent="0.2">
      <c r="A134" t="s">
        <v>436</v>
      </c>
      <c r="B134" t="s">
        <v>332</v>
      </c>
      <c r="C134">
        <v>2</v>
      </c>
    </row>
    <row r="135" spans="1:3" x14ac:dyDescent="0.2">
      <c r="A135" t="s">
        <v>436</v>
      </c>
      <c r="B135" t="s">
        <v>108</v>
      </c>
      <c r="C135">
        <v>12</v>
      </c>
    </row>
    <row r="136" spans="1:3" x14ac:dyDescent="0.2">
      <c r="A136" t="s">
        <v>436</v>
      </c>
      <c r="B136" t="s">
        <v>109</v>
      </c>
      <c r="C136">
        <v>7</v>
      </c>
    </row>
    <row r="137" spans="1:3" x14ac:dyDescent="0.2">
      <c r="A137" t="s">
        <v>436</v>
      </c>
      <c r="B137" t="s">
        <v>110</v>
      </c>
      <c r="C137">
        <v>18</v>
      </c>
    </row>
    <row r="138" spans="1:3" x14ac:dyDescent="0.2">
      <c r="A138" t="s">
        <v>436</v>
      </c>
      <c r="B138" t="s">
        <v>111</v>
      </c>
      <c r="C138">
        <v>4</v>
      </c>
    </row>
    <row r="139" spans="1:3" x14ac:dyDescent="0.2">
      <c r="A139" t="s">
        <v>436</v>
      </c>
      <c r="B139" t="s">
        <v>112</v>
      </c>
      <c r="C139">
        <v>3</v>
      </c>
    </row>
    <row r="140" spans="1:3" x14ac:dyDescent="0.2">
      <c r="A140" t="s">
        <v>436</v>
      </c>
      <c r="B140" t="s">
        <v>392</v>
      </c>
      <c r="C140">
        <v>2</v>
      </c>
    </row>
    <row r="141" spans="1:3" x14ac:dyDescent="0.2">
      <c r="A141" t="s">
        <v>436</v>
      </c>
      <c r="B141" s="4" t="s">
        <v>393</v>
      </c>
      <c r="C141">
        <v>2</v>
      </c>
    </row>
    <row r="142" spans="1:3" x14ac:dyDescent="0.2">
      <c r="A142" t="s">
        <v>436</v>
      </c>
      <c r="B142" t="s">
        <v>394</v>
      </c>
      <c r="C142">
        <v>22</v>
      </c>
    </row>
    <row r="143" spans="1:3" x14ac:dyDescent="0.2">
      <c r="A143" t="s">
        <v>436</v>
      </c>
      <c r="B143" t="s">
        <v>210</v>
      </c>
      <c r="C143">
        <v>16</v>
      </c>
    </row>
    <row r="144" spans="1:3" x14ac:dyDescent="0.2">
      <c r="A144" t="s">
        <v>436</v>
      </c>
      <c r="B144" t="s">
        <v>395</v>
      </c>
      <c r="C144">
        <v>152</v>
      </c>
    </row>
    <row r="145" spans="1:3" x14ac:dyDescent="0.2">
      <c r="A145" t="s">
        <v>436</v>
      </c>
      <c r="B145" t="s">
        <v>362</v>
      </c>
      <c r="C145">
        <v>2</v>
      </c>
    </row>
    <row r="146" spans="1:3" x14ac:dyDescent="0.2">
      <c r="A146" t="s">
        <v>436</v>
      </c>
      <c r="B146" t="s">
        <v>211</v>
      </c>
      <c r="C146">
        <v>2</v>
      </c>
    </row>
    <row r="147" spans="1:3" x14ac:dyDescent="0.2">
      <c r="A147" t="s">
        <v>436</v>
      </c>
      <c r="B147" t="s">
        <v>427</v>
      </c>
      <c r="C147">
        <v>9</v>
      </c>
    </row>
    <row r="148" spans="1:3" x14ac:dyDescent="0.2">
      <c r="A148" t="s">
        <v>436</v>
      </c>
      <c r="B148" t="s">
        <v>396</v>
      </c>
      <c r="C148">
        <v>12</v>
      </c>
    </row>
    <row r="149" spans="1:3" x14ac:dyDescent="0.2">
      <c r="A149" t="s">
        <v>436</v>
      </c>
      <c r="B149" t="s">
        <v>397</v>
      </c>
      <c r="C149">
        <v>6</v>
      </c>
    </row>
    <row r="150" spans="1:3" x14ac:dyDescent="0.2">
      <c r="A150" t="s">
        <v>436</v>
      </c>
      <c r="B150" t="s">
        <v>363</v>
      </c>
      <c r="C150">
        <v>5</v>
      </c>
    </row>
    <row r="151" spans="1:3" x14ac:dyDescent="0.2">
      <c r="A151" t="s">
        <v>436</v>
      </c>
      <c r="B151" t="s">
        <v>398</v>
      </c>
      <c r="C151">
        <v>6</v>
      </c>
    </row>
    <row r="152" spans="1:3" x14ac:dyDescent="0.2">
      <c r="A152" t="s">
        <v>436</v>
      </c>
      <c r="B152" t="s">
        <v>212</v>
      </c>
      <c r="C152">
        <v>9</v>
      </c>
    </row>
    <row r="153" spans="1:3" x14ac:dyDescent="0.2">
      <c r="A153" t="s">
        <v>436</v>
      </c>
      <c r="B153" t="s">
        <v>213</v>
      </c>
      <c r="C153">
        <v>12</v>
      </c>
    </row>
    <row r="154" spans="1:3" x14ac:dyDescent="0.2">
      <c r="A154" t="s">
        <v>436</v>
      </c>
      <c r="B154" t="s">
        <v>214</v>
      </c>
      <c r="C154">
        <v>12</v>
      </c>
    </row>
    <row r="155" spans="1:3" x14ac:dyDescent="0.2">
      <c r="A155" t="s">
        <v>436</v>
      </c>
      <c r="B155" t="s">
        <v>215</v>
      </c>
      <c r="C155">
        <v>456</v>
      </c>
    </row>
    <row r="156" spans="1:3" x14ac:dyDescent="0.2">
      <c r="A156" t="s">
        <v>436</v>
      </c>
      <c r="B156" t="s">
        <v>217</v>
      </c>
      <c r="C156">
        <v>1223</v>
      </c>
    </row>
    <row r="157" spans="1:3" x14ac:dyDescent="0.2">
      <c r="A157" t="s">
        <v>436</v>
      </c>
      <c r="B157" t="s">
        <v>399</v>
      </c>
      <c r="C157">
        <v>4</v>
      </c>
    </row>
    <row r="158" spans="1:3" x14ac:dyDescent="0.2">
      <c r="A158" t="s">
        <v>436</v>
      </c>
      <c r="B158" t="s">
        <v>400</v>
      </c>
      <c r="C158">
        <v>4</v>
      </c>
    </row>
    <row r="159" spans="1:3" x14ac:dyDescent="0.2">
      <c r="A159" t="s">
        <v>436</v>
      </c>
      <c r="B159" t="s">
        <v>401</v>
      </c>
      <c r="C159">
        <v>2</v>
      </c>
    </row>
    <row r="160" spans="1:3" x14ac:dyDescent="0.2">
      <c r="A160" t="s">
        <v>436</v>
      </c>
      <c r="B160" t="s">
        <v>113</v>
      </c>
      <c r="C160">
        <v>17</v>
      </c>
    </row>
    <row r="161" spans="1:3" x14ac:dyDescent="0.2">
      <c r="A161" t="s">
        <v>436</v>
      </c>
      <c r="B161" t="s">
        <v>114</v>
      </c>
      <c r="C161">
        <v>5</v>
      </c>
    </row>
    <row r="162" spans="1:3" x14ac:dyDescent="0.2">
      <c r="A162" t="s">
        <v>436</v>
      </c>
      <c r="B162" t="s">
        <v>115</v>
      </c>
      <c r="C162">
        <v>22</v>
      </c>
    </row>
    <row r="163" spans="1:3" x14ac:dyDescent="0.2">
      <c r="A163" t="s">
        <v>436</v>
      </c>
      <c r="B163" t="s">
        <v>428</v>
      </c>
      <c r="C163">
        <v>21</v>
      </c>
    </row>
    <row r="164" spans="1:3" x14ac:dyDescent="0.2">
      <c r="A164" t="s">
        <v>436</v>
      </c>
      <c r="B164" t="s">
        <v>70</v>
      </c>
      <c r="C164">
        <v>26</v>
      </c>
    </row>
    <row r="165" spans="1:3" x14ac:dyDescent="0.2">
      <c r="A165" t="s">
        <v>436</v>
      </c>
      <c r="B165" t="s">
        <v>402</v>
      </c>
      <c r="C165">
        <v>7</v>
      </c>
    </row>
    <row r="166" spans="1:3" x14ac:dyDescent="0.2">
      <c r="A166" t="s">
        <v>436</v>
      </c>
      <c r="B166" t="s">
        <v>403</v>
      </c>
      <c r="C166">
        <v>1</v>
      </c>
    </row>
    <row r="167" spans="1:3" x14ac:dyDescent="0.2">
      <c r="A167" t="s">
        <v>436</v>
      </c>
      <c r="B167" t="s">
        <v>218</v>
      </c>
      <c r="C167">
        <v>18</v>
      </c>
    </row>
    <row r="168" spans="1:3" x14ac:dyDescent="0.2">
      <c r="A168" t="s">
        <v>436</v>
      </c>
      <c r="B168" t="s">
        <v>404</v>
      </c>
      <c r="C168">
        <v>1</v>
      </c>
    </row>
    <row r="169" spans="1:3" x14ac:dyDescent="0.2">
      <c r="A169" t="s">
        <v>436</v>
      </c>
      <c r="B169" t="s">
        <v>405</v>
      </c>
      <c r="C169">
        <v>9</v>
      </c>
    </row>
    <row r="170" spans="1:3" x14ac:dyDescent="0.2">
      <c r="A170" t="s">
        <v>436</v>
      </c>
      <c r="B170" t="s">
        <v>406</v>
      </c>
      <c r="C170">
        <v>1</v>
      </c>
    </row>
    <row r="171" spans="1:3" x14ac:dyDescent="0.2">
      <c r="A171" t="s">
        <v>436</v>
      </c>
      <c r="B171" t="s">
        <v>219</v>
      </c>
      <c r="C171">
        <v>23</v>
      </c>
    </row>
    <row r="172" spans="1:3" x14ac:dyDescent="0.2">
      <c r="A172" t="s">
        <v>436</v>
      </c>
      <c r="B172" t="s">
        <v>116</v>
      </c>
      <c r="C172">
        <v>23</v>
      </c>
    </row>
    <row r="173" spans="1:3" x14ac:dyDescent="0.2">
      <c r="A173" t="s">
        <v>436</v>
      </c>
      <c r="B173" t="s">
        <v>117</v>
      </c>
    </row>
    <row r="174" spans="1:3" x14ac:dyDescent="0.2">
      <c r="A174" t="s">
        <v>436</v>
      </c>
      <c r="B174" t="s">
        <v>118</v>
      </c>
      <c r="C174">
        <v>4</v>
      </c>
    </row>
    <row r="175" spans="1:3" x14ac:dyDescent="0.2">
      <c r="A175" t="s">
        <v>436</v>
      </c>
      <c r="B175" t="s">
        <v>220</v>
      </c>
      <c r="C175">
        <v>4</v>
      </c>
    </row>
    <row r="176" spans="1:3" x14ac:dyDescent="0.2">
      <c r="A176" t="s">
        <v>436</v>
      </c>
      <c r="B176" t="s">
        <v>221</v>
      </c>
      <c r="C176">
        <v>852</v>
      </c>
    </row>
    <row r="177" spans="1:3" x14ac:dyDescent="0.2">
      <c r="A177" t="s">
        <v>436</v>
      </c>
      <c r="B177" t="s">
        <v>222</v>
      </c>
      <c r="C177">
        <v>2</v>
      </c>
    </row>
    <row r="178" spans="1:3" x14ac:dyDescent="0.2">
      <c r="A178" t="s">
        <v>436</v>
      </c>
      <c r="B178" t="s">
        <v>119</v>
      </c>
    </row>
    <row r="179" spans="1:3" x14ac:dyDescent="0.2">
      <c r="A179" t="s">
        <v>436</v>
      </c>
      <c r="B179" t="s">
        <v>120</v>
      </c>
      <c r="C179">
        <v>6</v>
      </c>
    </row>
    <row r="180" spans="1:3" x14ac:dyDescent="0.2">
      <c r="A180" t="s">
        <v>436</v>
      </c>
      <c r="B180" t="s">
        <v>407</v>
      </c>
      <c r="C180">
        <v>71</v>
      </c>
    </row>
    <row r="181" spans="1:3" x14ac:dyDescent="0.2">
      <c r="A181" t="s">
        <v>436</v>
      </c>
      <c r="B181" t="s">
        <v>408</v>
      </c>
      <c r="C181">
        <v>9</v>
      </c>
    </row>
    <row r="182" spans="1:3" x14ac:dyDescent="0.2">
      <c r="A182" t="s">
        <v>436</v>
      </c>
      <c r="B182" t="s">
        <v>409</v>
      </c>
      <c r="C182">
        <v>41</v>
      </c>
    </row>
    <row r="183" spans="1:3" x14ac:dyDescent="0.2">
      <c r="A183" t="s">
        <v>436</v>
      </c>
      <c r="B183" t="s">
        <v>410</v>
      </c>
      <c r="C183">
        <v>12</v>
      </c>
    </row>
    <row r="184" spans="1:3" x14ac:dyDescent="0.2">
      <c r="A184" t="s">
        <v>436</v>
      </c>
      <c r="B184" t="s">
        <v>72</v>
      </c>
      <c r="C184">
        <v>2</v>
      </c>
    </row>
    <row r="185" spans="1:3" x14ac:dyDescent="0.2">
      <c r="A185" t="s">
        <v>436</v>
      </c>
      <c r="B185" t="s">
        <v>73</v>
      </c>
      <c r="C185">
        <v>4</v>
      </c>
    </row>
    <row r="186" spans="1:3" x14ac:dyDescent="0.2">
      <c r="A186" t="s">
        <v>436</v>
      </c>
      <c r="B186" t="s">
        <v>121</v>
      </c>
      <c r="C186">
        <v>6</v>
      </c>
    </row>
    <row r="187" spans="1:3" x14ac:dyDescent="0.2">
      <c r="A187" t="s">
        <v>436</v>
      </c>
      <c r="B187" t="s">
        <v>122</v>
      </c>
      <c r="C187">
        <v>146</v>
      </c>
    </row>
    <row r="188" spans="1:3" x14ac:dyDescent="0.2">
      <c r="A188" t="s">
        <v>436</v>
      </c>
      <c r="B188" t="s">
        <v>429</v>
      </c>
      <c r="C188">
        <v>15</v>
      </c>
    </row>
    <row r="189" spans="1:3" x14ac:dyDescent="0.2">
      <c r="A189" t="s">
        <v>436</v>
      </c>
      <c r="B189" s="4" t="s">
        <v>223</v>
      </c>
      <c r="C189">
        <v>2</v>
      </c>
    </row>
    <row r="190" spans="1:3" x14ac:dyDescent="0.2">
      <c r="A190" t="s">
        <v>436</v>
      </c>
      <c r="B190" t="s">
        <v>225</v>
      </c>
      <c r="C190">
        <v>2</v>
      </c>
    </row>
    <row r="191" spans="1:3" x14ac:dyDescent="0.2">
      <c r="A191" t="s">
        <v>436</v>
      </c>
      <c r="B191" t="s">
        <v>430</v>
      </c>
      <c r="C191">
        <v>475</v>
      </c>
    </row>
    <row r="192" spans="1:3" x14ac:dyDescent="0.2">
      <c r="A192" t="s">
        <v>436</v>
      </c>
      <c r="B192" t="s">
        <v>74</v>
      </c>
      <c r="C192">
        <v>25</v>
      </c>
    </row>
    <row r="193" spans="1:3" x14ac:dyDescent="0.2">
      <c r="A193" t="s">
        <v>436</v>
      </c>
      <c r="B193" t="s">
        <v>226</v>
      </c>
      <c r="C193">
        <v>9</v>
      </c>
    </row>
    <row r="194" spans="1:3" x14ac:dyDescent="0.2">
      <c r="A194" t="s">
        <v>436</v>
      </c>
      <c r="B194" t="s">
        <v>227</v>
      </c>
      <c r="C194">
        <v>60</v>
      </c>
    </row>
    <row r="195" spans="1:3" x14ac:dyDescent="0.2">
      <c r="A195" t="s">
        <v>436</v>
      </c>
      <c r="B195" t="s">
        <v>228</v>
      </c>
      <c r="C195">
        <v>4</v>
      </c>
    </row>
    <row r="196" spans="1:3" x14ac:dyDescent="0.2">
      <c r="A196" t="s">
        <v>436</v>
      </c>
      <c r="B196" t="s">
        <v>229</v>
      </c>
      <c r="C196">
        <v>7</v>
      </c>
    </row>
    <row r="197" spans="1:3" x14ac:dyDescent="0.2">
      <c r="A197" t="s">
        <v>436</v>
      </c>
      <c r="B197" t="s">
        <v>230</v>
      </c>
      <c r="C197">
        <v>0</v>
      </c>
    </row>
    <row r="198" spans="1:3" x14ac:dyDescent="0.2">
      <c r="A198" t="s">
        <v>436</v>
      </c>
      <c r="B198" t="s">
        <v>75</v>
      </c>
      <c r="C198">
        <v>6</v>
      </c>
    </row>
    <row r="199" spans="1:3" x14ac:dyDescent="0.2">
      <c r="A199" t="s">
        <v>436</v>
      </c>
      <c r="B199" t="s">
        <v>123</v>
      </c>
      <c r="C199">
        <v>2</v>
      </c>
    </row>
    <row r="200" spans="1:3" x14ac:dyDescent="0.2">
      <c r="A200" t="s">
        <v>436</v>
      </c>
      <c r="B200" t="s">
        <v>124</v>
      </c>
      <c r="C200">
        <v>2</v>
      </c>
    </row>
    <row r="201" spans="1:3" x14ac:dyDescent="0.2">
      <c r="A201" t="s">
        <v>436</v>
      </c>
      <c r="B201" t="s">
        <v>126</v>
      </c>
      <c r="C201">
        <v>29</v>
      </c>
    </row>
    <row r="202" spans="1:3" x14ac:dyDescent="0.2">
      <c r="A202" t="s">
        <v>436</v>
      </c>
      <c r="B202" t="s">
        <v>231</v>
      </c>
      <c r="C202">
        <v>1</v>
      </c>
    </row>
    <row r="203" spans="1:3" x14ac:dyDescent="0.2">
      <c r="A203" t="s">
        <v>436</v>
      </c>
      <c r="B203" t="s">
        <v>128</v>
      </c>
      <c r="C203">
        <v>1</v>
      </c>
    </row>
    <row r="204" spans="1:3" x14ac:dyDescent="0.2">
      <c r="A204" t="s">
        <v>436</v>
      </c>
      <c r="B204" t="s">
        <v>431</v>
      </c>
      <c r="C204">
        <v>3</v>
      </c>
    </row>
    <row r="205" spans="1:3" x14ac:dyDescent="0.2">
      <c r="A205" t="s">
        <v>436</v>
      </c>
      <c r="B205" t="s">
        <v>129</v>
      </c>
      <c r="C205">
        <v>6</v>
      </c>
    </row>
    <row r="206" spans="1:3" x14ac:dyDescent="0.2">
      <c r="A206" t="s">
        <v>436</v>
      </c>
      <c r="B206" t="s">
        <v>130</v>
      </c>
      <c r="C206">
        <v>21</v>
      </c>
    </row>
    <row r="207" spans="1:3" x14ac:dyDescent="0.2">
      <c r="A207" t="s">
        <v>436</v>
      </c>
      <c r="B207" t="s">
        <v>131</v>
      </c>
      <c r="C207">
        <v>2</v>
      </c>
    </row>
    <row r="208" spans="1:3" x14ac:dyDescent="0.2">
      <c r="A208" t="s">
        <v>436</v>
      </c>
      <c r="B208" t="s">
        <v>364</v>
      </c>
      <c r="C208">
        <v>23</v>
      </c>
    </row>
    <row r="209" spans="1:3" x14ac:dyDescent="0.2">
      <c r="A209" t="s">
        <v>436</v>
      </c>
      <c r="B209" t="s">
        <v>432</v>
      </c>
      <c r="C209">
        <v>12</v>
      </c>
    </row>
    <row r="210" spans="1:3" x14ac:dyDescent="0.2">
      <c r="A210" t="s">
        <v>436</v>
      </c>
      <c r="B210" s="4" t="s">
        <v>232</v>
      </c>
      <c r="C210">
        <v>2</v>
      </c>
    </row>
    <row r="211" spans="1:3" x14ac:dyDescent="0.2">
      <c r="A211" t="s">
        <v>436</v>
      </c>
      <c r="B211" t="s">
        <v>365</v>
      </c>
      <c r="C211">
        <v>89</v>
      </c>
    </row>
    <row r="212" spans="1:3" x14ac:dyDescent="0.2">
      <c r="A212" t="s">
        <v>436</v>
      </c>
      <c r="B212" t="s">
        <v>366</v>
      </c>
      <c r="C212">
        <v>166</v>
      </c>
    </row>
    <row r="213" spans="1:3" x14ac:dyDescent="0.2">
      <c r="A213" t="s">
        <v>436</v>
      </c>
      <c r="B213" t="s">
        <v>333</v>
      </c>
      <c r="C213">
        <v>376</v>
      </c>
    </row>
    <row r="214" spans="1:3" x14ac:dyDescent="0.2">
      <c r="A214" t="s">
        <v>436</v>
      </c>
      <c r="B214" t="s">
        <v>233</v>
      </c>
      <c r="C214">
        <v>11</v>
      </c>
    </row>
    <row r="215" spans="1:3" x14ac:dyDescent="0.2">
      <c r="A215" t="s">
        <v>436</v>
      </c>
      <c r="B215" t="s">
        <v>234</v>
      </c>
      <c r="C215">
        <v>2</v>
      </c>
    </row>
    <row r="216" spans="1:3" x14ac:dyDescent="0.2">
      <c r="A216" t="s">
        <v>436</v>
      </c>
      <c r="B216" t="s">
        <v>236</v>
      </c>
      <c r="C216">
        <v>22</v>
      </c>
    </row>
    <row r="217" spans="1:3" x14ac:dyDescent="0.2">
      <c r="A217" t="s">
        <v>436</v>
      </c>
      <c r="B217" t="s">
        <v>237</v>
      </c>
      <c r="C217">
        <v>1</v>
      </c>
    </row>
    <row r="218" spans="1:3" x14ac:dyDescent="0.2">
      <c r="A218" t="s">
        <v>436</v>
      </c>
      <c r="B218" t="s">
        <v>238</v>
      </c>
      <c r="C218">
        <v>1</v>
      </c>
    </row>
    <row r="219" spans="1:3" x14ac:dyDescent="0.2">
      <c r="A219" t="s">
        <v>436</v>
      </c>
      <c r="B219" t="s">
        <v>239</v>
      </c>
      <c r="C219">
        <v>2</v>
      </c>
    </row>
    <row r="220" spans="1:3" x14ac:dyDescent="0.2">
      <c r="A220" t="s">
        <v>436</v>
      </c>
      <c r="B220" t="s">
        <v>132</v>
      </c>
      <c r="C220">
        <v>38</v>
      </c>
    </row>
    <row r="221" spans="1:3" x14ac:dyDescent="0.2">
      <c r="A221" t="s">
        <v>436</v>
      </c>
      <c r="B221" t="s">
        <v>76</v>
      </c>
      <c r="C221">
        <v>1</v>
      </c>
    </row>
    <row r="222" spans="1:3" x14ac:dyDescent="0.2">
      <c r="A222" t="s">
        <v>436</v>
      </c>
      <c r="B222" t="s">
        <v>77</v>
      </c>
      <c r="C222">
        <v>38</v>
      </c>
    </row>
    <row r="223" spans="1:3" x14ac:dyDescent="0.2">
      <c r="A223" t="s">
        <v>436</v>
      </c>
      <c r="B223" t="s">
        <v>78</v>
      </c>
      <c r="C223">
        <v>121</v>
      </c>
    </row>
    <row r="224" spans="1:3" x14ac:dyDescent="0.2">
      <c r="A224" t="s">
        <v>436</v>
      </c>
      <c r="B224" t="s">
        <v>79</v>
      </c>
      <c r="C224">
        <v>2</v>
      </c>
    </row>
    <row r="225" spans="1:3" x14ac:dyDescent="0.2">
      <c r="A225" t="s">
        <v>436</v>
      </c>
      <c r="B225" t="s">
        <v>448</v>
      </c>
      <c r="C225">
        <v>6</v>
      </c>
    </row>
    <row r="226" spans="1:3" x14ac:dyDescent="0.2">
      <c r="A226" t="s">
        <v>436</v>
      </c>
      <c r="B226" t="s">
        <v>449</v>
      </c>
      <c r="C226">
        <v>152</v>
      </c>
    </row>
    <row r="227" spans="1:3" x14ac:dyDescent="0.2">
      <c r="A227" t="s">
        <v>436</v>
      </c>
      <c r="B227" t="s">
        <v>450</v>
      </c>
      <c r="C227">
        <v>1997</v>
      </c>
    </row>
    <row r="228" spans="1:3" x14ac:dyDescent="0.2">
      <c r="A228" t="s">
        <v>436</v>
      </c>
      <c r="B228" t="s">
        <v>411</v>
      </c>
      <c r="C228">
        <v>14</v>
      </c>
    </row>
    <row r="229" spans="1:3" x14ac:dyDescent="0.2">
      <c r="A229" t="s">
        <v>436</v>
      </c>
      <c r="B229" t="s">
        <v>412</v>
      </c>
      <c r="C229">
        <v>36</v>
      </c>
    </row>
    <row r="230" spans="1:3" x14ac:dyDescent="0.2">
      <c r="A230" t="s">
        <v>436</v>
      </c>
      <c r="B230" t="s">
        <v>240</v>
      </c>
      <c r="C230">
        <v>3</v>
      </c>
    </row>
    <row r="231" spans="1:3" x14ac:dyDescent="0.2">
      <c r="A231" t="s">
        <v>436</v>
      </c>
      <c r="B231" t="s">
        <v>413</v>
      </c>
      <c r="C231">
        <v>2</v>
      </c>
    </row>
    <row r="232" spans="1:3" x14ac:dyDescent="0.2">
      <c r="A232" t="s">
        <v>436</v>
      </c>
      <c r="B232" t="s">
        <v>414</v>
      </c>
      <c r="C232">
        <v>3</v>
      </c>
    </row>
    <row r="233" spans="1:3" x14ac:dyDescent="0.2">
      <c r="A233" t="s">
        <v>436</v>
      </c>
      <c r="B233" t="s">
        <v>241</v>
      </c>
      <c r="C233">
        <v>12</v>
      </c>
    </row>
    <row r="234" spans="1:3" x14ac:dyDescent="0.2">
      <c r="A234" t="s">
        <v>436</v>
      </c>
      <c r="B234" t="s">
        <v>242</v>
      </c>
      <c r="C234">
        <v>20</v>
      </c>
    </row>
    <row r="235" spans="1:3" x14ac:dyDescent="0.2">
      <c r="A235" t="s">
        <v>436</v>
      </c>
      <c r="B235" t="s">
        <v>243</v>
      </c>
      <c r="C235">
        <v>4</v>
      </c>
    </row>
    <row r="236" spans="1:3" x14ac:dyDescent="0.2">
      <c r="A236" t="s">
        <v>436</v>
      </c>
      <c r="B236" t="s">
        <v>244</v>
      </c>
      <c r="C236">
        <v>4</v>
      </c>
    </row>
    <row r="237" spans="1:3" x14ac:dyDescent="0.2">
      <c r="A237" t="s">
        <v>436</v>
      </c>
      <c r="B237" t="s">
        <v>245</v>
      </c>
      <c r="C237">
        <v>2</v>
      </c>
    </row>
    <row r="238" spans="1:3" x14ac:dyDescent="0.2">
      <c r="A238" t="s">
        <v>436</v>
      </c>
      <c r="B238" t="s">
        <v>415</v>
      </c>
      <c r="C238">
        <v>2</v>
      </c>
    </row>
    <row r="239" spans="1:3" x14ac:dyDescent="0.2">
      <c r="A239" t="s">
        <v>436</v>
      </c>
      <c r="B239" t="s">
        <v>334</v>
      </c>
      <c r="C239">
        <v>158</v>
      </c>
    </row>
    <row r="240" spans="1:3" x14ac:dyDescent="0.2">
      <c r="A240" t="s">
        <v>436</v>
      </c>
      <c r="B240" t="s">
        <v>451</v>
      </c>
      <c r="C240">
        <v>189</v>
      </c>
    </row>
    <row r="241" spans="1:3" x14ac:dyDescent="0.2">
      <c r="A241" t="s">
        <v>436</v>
      </c>
      <c r="B241" t="s">
        <v>416</v>
      </c>
      <c r="C241">
        <v>30</v>
      </c>
    </row>
    <row r="242" spans="1:3" x14ac:dyDescent="0.2">
      <c r="A242" t="s">
        <v>436</v>
      </c>
      <c r="B242" t="s">
        <v>336</v>
      </c>
      <c r="C242">
        <v>2</v>
      </c>
    </row>
    <row r="243" spans="1:3" x14ac:dyDescent="0.2">
      <c r="A243" t="s">
        <v>436</v>
      </c>
      <c r="B243" t="s">
        <v>133</v>
      </c>
      <c r="C243">
        <v>19</v>
      </c>
    </row>
    <row r="244" spans="1:3" x14ac:dyDescent="0.2">
      <c r="A244" t="s">
        <v>436</v>
      </c>
      <c r="B244" t="s">
        <v>134</v>
      </c>
    </row>
    <row r="245" spans="1:3" x14ac:dyDescent="0.2">
      <c r="A245" t="s">
        <v>436</v>
      </c>
      <c r="B245" t="s">
        <v>135</v>
      </c>
      <c r="C245">
        <v>75</v>
      </c>
    </row>
    <row r="246" spans="1:3" x14ac:dyDescent="0.2">
      <c r="A246" t="s">
        <v>436</v>
      </c>
      <c r="B246" t="s">
        <v>80</v>
      </c>
      <c r="C246">
        <v>66</v>
      </c>
    </row>
    <row r="247" spans="1:3" x14ac:dyDescent="0.2">
      <c r="A247" t="s">
        <v>436</v>
      </c>
      <c r="B247" t="s">
        <v>435</v>
      </c>
      <c r="C247">
        <v>15</v>
      </c>
    </row>
    <row r="248" spans="1:3" x14ac:dyDescent="0.2">
      <c r="A248" t="s">
        <v>436</v>
      </c>
      <c r="B248" t="s">
        <v>452</v>
      </c>
      <c r="C248">
        <v>804</v>
      </c>
    </row>
    <row r="249" spans="1:3" x14ac:dyDescent="0.2">
      <c r="A249" t="s">
        <v>436</v>
      </c>
      <c r="B249" t="s">
        <v>417</v>
      </c>
      <c r="C249">
        <v>8</v>
      </c>
    </row>
    <row r="250" spans="1:3" x14ac:dyDescent="0.2">
      <c r="A250" t="s">
        <v>436</v>
      </c>
      <c r="B250" t="s">
        <v>136</v>
      </c>
      <c r="C250">
        <v>2</v>
      </c>
    </row>
    <row r="251" spans="1:3" x14ac:dyDescent="0.2">
      <c r="A251" t="s">
        <v>436</v>
      </c>
      <c r="B251" t="s">
        <v>337</v>
      </c>
      <c r="C251">
        <v>4</v>
      </c>
    </row>
    <row r="252" spans="1:3" x14ac:dyDescent="0.2">
      <c r="A252" t="s">
        <v>436</v>
      </c>
      <c r="B252" t="s">
        <v>338</v>
      </c>
      <c r="C252">
        <v>35</v>
      </c>
    </row>
    <row r="253" spans="1:3" x14ac:dyDescent="0.2">
      <c r="A253" t="s">
        <v>436</v>
      </c>
      <c r="B253" t="s">
        <v>339</v>
      </c>
      <c r="C253">
        <v>22</v>
      </c>
    </row>
    <row r="254" spans="1:3" x14ac:dyDescent="0.2">
      <c r="A254" t="s">
        <v>436</v>
      </c>
      <c r="B254" t="s">
        <v>137</v>
      </c>
    </row>
    <row r="255" spans="1:3" x14ac:dyDescent="0.2">
      <c r="A255" t="s">
        <v>436</v>
      </c>
      <c r="B255" t="s">
        <v>138</v>
      </c>
      <c r="C255">
        <v>33</v>
      </c>
    </row>
    <row r="256" spans="1:3" x14ac:dyDescent="0.2">
      <c r="A256" t="s">
        <v>436</v>
      </c>
      <c r="B256" t="s">
        <v>139</v>
      </c>
      <c r="C256">
        <v>47</v>
      </c>
    </row>
    <row r="257" spans="1:3" x14ac:dyDescent="0.2">
      <c r="A257" t="s">
        <v>436</v>
      </c>
      <c r="B257" t="s">
        <v>140</v>
      </c>
      <c r="C257">
        <v>87</v>
      </c>
    </row>
    <row r="258" spans="1:3" x14ac:dyDescent="0.2">
      <c r="A258" t="s">
        <v>436</v>
      </c>
      <c r="B258" t="s">
        <v>141</v>
      </c>
      <c r="C258">
        <v>10</v>
      </c>
    </row>
    <row r="259" spans="1:3" x14ac:dyDescent="0.2">
      <c r="A259" t="s">
        <v>436</v>
      </c>
      <c r="B259" t="s">
        <v>142</v>
      </c>
      <c r="C259">
        <v>2</v>
      </c>
    </row>
    <row r="260" spans="1:3" x14ac:dyDescent="0.2">
      <c r="A260" t="s">
        <v>436</v>
      </c>
      <c r="B260" t="s">
        <v>340</v>
      </c>
      <c r="C260">
        <v>6</v>
      </c>
    </row>
    <row r="261" spans="1:3" x14ac:dyDescent="0.2">
      <c r="A261" t="s">
        <v>436</v>
      </c>
      <c r="B261" t="s">
        <v>341</v>
      </c>
      <c r="C261">
        <v>2</v>
      </c>
    </row>
    <row r="262" spans="1:3" x14ac:dyDescent="0.2">
      <c r="A262" t="s">
        <v>436</v>
      </c>
      <c r="B262" t="s">
        <v>143</v>
      </c>
      <c r="C262">
        <v>2</v>
      </c>
    </row>
    <row r="263" spans="1:3" x14ac:dyDescent="0.2">
      <c r="A263" t="s">
        <v>436</v>
      </c>
      <c r="B263" t="s">
        <v>246</v>
      </c>
      <c r="C263">
        <v>58</v>
      </c>
    </row>
    <row r="264" spans="1:3" x14ac:dyDescent="0.2">
      <c r="A264" t="s">
        <v>436</v>
      </c>
      <c r="B264" t="s">
        <v>247</v>
      </c>
      <c r="C264">
        <v>1</v>
      </c>
    </row>
    <row r="265" spans="1:3" x14ac:dyDescent="0.2">
      <c r="A265" t="s">
        <v>436</v>
      </c>
      <c r="B265" t="s">
        <v>248</v>
      </c>
      <c r="C265">
        <v>11</v>
      </c>
    </row>
    <row r="266" spans="1:3" x14ac:dyDescent="0.2">
      <c r="A266" t="s">
        <v>436</v>
      </c>
      <c r="B266" t="s">
        <v>367</v>
      </c>
      <c r="C266">
        <v>19</v>
      </c>
    </row>
    <row r="267" spans="1:3" x14ac:dyDescent="0.2">
      <c r="A267" t="s">
        <v>436</v>
      </c>
      <c r="B267" t="s">
        <v>249</v>
      </c>
      <c r="C267">
        <v>5</v>
      </c>
    </row>
    <row r="268" spans="1:3" x14ac:dyDescent="0.2">
      <c r="A268" t="s">
        <v>436</v>
      </c>
      <c r="B268" t="s">
        <v>144</v>
      </c>
      <c r="C268">
        <v>2</v>
      </c>
    </row>
    <row r="269" spans="1:3" x14ac:dyDescent="0.2">
      <c r="A269" t="s">
        <v>436</v>
      </c>
      <c r="B269" t="s">
        <v>453</v>
      </c>
      <c r="C269">
        <v>308</v>
      </c>
    </row>
    <row r="270" spans="1:3" x14ac:dyDescent="0.2">
      <c r="A270" t="s">
        <v>436</v>
      </c>
      <c r="B270" t="s">
        <v>368</v>
      </c>
      <c r="C270">
        <v>30</v>
      </c>
    </row>
    <row r="271" spans="1:3" x14ac:dyDescent="0.2">
      <c r="A271" t="s">
        <v>436</v>
      </c>
      <c r="B271" t="s">
        <v>342</v>
      </c>
      <c r="C271">
        <v>2</v>
      </c>
    </row>
    <row r="272" spans="1:3" x14ac:dyDescent="0.2">
      <c r="A272" t="s">
        <v>436</v>
      </c>
      <c r="B272" t="s">
        <v>250</v>
      </c>
      <c r="C272">
        <v>1</v>
      </c>
    </row>
    <row r="273" spans="1:3" x14ac:dyDescent="0.2">
      <c r="A273" t="s">
        <v>436</v>
      </c>
      <c r="B273" t="s">
        <v>251</v>
      </c>
      <c r="C273">
        <v>20</v>
      </c>
    </row>
    <row r="274" spans="1:3" x14ac:dyDescent="0.2">
      <c r="A274" t="s">
        <v>436</v>
      </c>
      <c r="B274" t="s">
        <v>252</v>
      </c>
      <c r="C274">
        <v>4</v>
      </c>
    </row>
    <row r="275" spans="1:3" x14ac:dyDescent="0.2">
      <c r="A275" t="s">
        <v>436</v>
      </c>
      <c r="B275" t="s">
        <v>145</v>
      </c>
    </row>
    <row r="276" spans="1:3" x14ac:dyDescent="0.2">
      <c r="A276" t="s">
        <v>436</v>
      </c>
      <c r="B276" t="s">
        <v>146</v>
      </c>
      <c r="C276">
        <v>157</v>
      </c>
    </row>
    <row r="277" spans="1:3" x14ac:dyDescent="0.2">
      <c r="A277" t="s">
        <v>436</v>
      </c>
      <c r="B277" t="s">
        <v>81</v>
      </c>
      <c r="C277">
        <v>589</v>
      </c>
    </row>
    <row r="278" spans="1:3" x14ac:dyDescent="0.2">
      <c r="A278" t="s">
        <v>436</v>
      </c>
      <c r="B278" t="s">
        <v>454</v>
      </c>
      <c r="C278">
        <v>574</v>
      </c>
    </row>
    <row r="279" spans="1:3" x14ac:dyDescent="0.2">
      <c r="A279" t="s">
        <v>436</v>
      </c>
      <c r="B279" t="s">
        <v>253</v>
      </c>
      <c r="C279">
        <v>19</v>
      </c>
    </row>
    <row r="280" spans="1:3" x14ac:dyDescent="0.2">
      <c r="A280" t="s">
        <v>436</v>
      </c>
      <c r="B280" t="s">
        <v>147</v>
      </c>
      <c r="C280">
        <v>8</v>
      </c>
    </row>
    <row r="281" spans="1:3" x14ac:dyDescent="0.2">
      <c r="A281" t="s">
        <v>436</v>
      </c>
      <c r="B281" t="s">
        <v>148</v>
      </c>
      <c r="C281">
        <v>2</v>
      </c>
    </row>
    <row r="282" spans="1:3" x14ac:dyDescent="0.2">
      <c r="A282" t="s">
        <v>436</v>
      </c>
      <c r="B282" t="s">
        <v>149</v>
      </c>
      <c r="C282">
        <v>6</v>
      </c>
    </row>
    <row r="283" spans="1:3" x14ac:dyDescent="0.2">
      <c r="A283" t="s">
        <v>436</v>
      </c>
      <c r="B283" t="s">
        <v>254</v>
      </c>
      <c r="C283">
        <v>26</v>
      </c>
    </row>
    <row r="284" spans="1:3" x14ac:dyDescent="0.2">
      <c r="A284" t="s">
        <v>436</v>
      </c>
      <c r="B284" t="s">
        <v>255</v>
      </c>
      <c r="C284">
        <v>8</v>
      </c>
    </row>
    <row r="285" spans="1:3" x14ac:dyDescent="0.2">
      <c r="A285" t="s">
        <v>436</v>
      </c>
      <c r="B285" t="s">
        <v>256</v>
      </c>
      <c r="C285">
        <v>2</v>
      </c>
    </row>
    <row r="286" spans="1:3" x14ac:dyDescent="0.2">
      <c r="A286" t="s">
        <v>436</v>
      </c>
      <c r="B286" t="s">
        <v>257</v>
      </c>
      <c r="C286">
        <v>2</v>
      </c>
    </row>
    <row r="287" spans="1:3" x14ac:dyDescent="0.2">
      <c r="A287" t="s">
        <v>436</v>
      </c>
      <c r="B287" t="s">
        <v>258</v>
      </c>
      <c r="C287">
        <v>21</v>
      </c>
    </row>
    <row r="288" spans="1:3" x14ac:dyDescent="0.2">
      <c r="A288" t="s">
        <v>436</v>
      </c>
      <c r="B288" t="s">
        <v>259</v>
      </c>
      <c r="C288">
        <v>4</v>
      </c>
    </row>
    <row r="289" spans="1:3" x14ac:dyDescent="0.2">
      <c r="A289" t="s">
        <v>436</v>
      </c>
      <c r="B289" t="s">
        <v>260</v>
      </c>
      <c r="C289">
        <v>2</v>
      </c>
    </row>
    <row r="290" spans="1:3" x14ac:dyDescent="0.2">
      <c r="A290" t="s">
        <v>436</v>
      </c>
      <c r="B290" t="s">
        <v>418</v>
      </c>
      <c r="C290">
        <v>3</v>
      </c>
    </row>
    <row r="291" spans="1:3" x14ac:dyDescent="0.2">
      <c r="A291" t="s">
        <v>436</v>
      </c>
      <c r="B291" t="s">
        <v>419</v>
      </c>
      <c r="C291">
        <v>2</v>
      </c>
    </row>
    <row r="292" spans="1:3" x14ac:dyDescent="0.2">
      <c r="A292" t="s">
        <v>436</v>
      </c>
      <c r="B292" t="s">
        <v>261</v>
      </c>
      <c r="C292">
        <v>4</v>
      </c>
    </row>
    <row r="293" spans="1:3" x14ac:dyDescent="0.2">
      <c r="A293" t="s">
        <v>436</v>
      </c>
      <c r="B293" t="s">
        <v>262</v>
      </c>
      <c r="C293">
        <v>15</v>
      </c>
    </row>
    <row r="294" spans="1:3" x14ac:dyDescent="0.2">
      <c r="A294" t="s">
        <v>436</v>
      </c>
      <c r="B294" t="s">
        <v>263</v>
      </c>
      <c r="C294">
        <v>10</v>
      </c>
    </row>
    <row r="295" spans="1:3" x14ac:dyDescent="0.2">
      <c r="A295" t="s">
        <v>436</v>
      </c>
      <c r="B295" t="s">
        <v>264</v>
      </c>
      <c r="C295">
        <v>9</v>
      </c>
    </row>
    <row r="296" spans="1:3" x14ac:dyDescent="0.2">
      <c r="A296" t="s">
        <v>436</v>
      </c>
      <c r="B296" t="s">
        <v>265</v>
      </c>
      <c r="C296">
        <v>12</v>
      </c>
    </row>
    <row r="297" spans="1:3" x14ac:dyDescent="0.2">
      <c r="A297" t="s">
        <v>436</v>
      </c>
      <c r="B297" t="s">
        <v>150</v>
      </c>
      <c r="C297">
        <v>37</v>
      </c>
    </row>
    <row r="298" spans="1:3" x14ac:dyDescent="0.2">
      <c r="A298" t="s">
        <v>436</v>
      </c>
      <c r="B298" t="s">
        <v>151</v>
      </c>
      <c r="C298">
        <v>4</v>
      </c>
    </row>
    <row r="299" spans="1:3" x14ac:dyDescent="0.2">
      <c r="A299" t="s">
        <v>436</v>
      </c>
      <c r="B299" t="s">
        <v>266</v>
      </c>
      <c r="C299">
        <v>2</v>
      </c>
    </row>
    <row r="300" spans="1:3" x14ac:dyDescent="0.2">
      <c r="A300" t="s">
        <v>436</v>
      </c>
      <c r="B300" t="s">
        <v>267</v>
      </c>
      <c r="C300">
        <v>2</v>
      </c>
    </row>
    <row r="301" spans="1:3" x14ac:dyDescent="0.2">
      <c r="A301" t="s">
        <v>436</v>
      </c>
      <c r="B301" t="s">
        <v>268</v>
      </c>
      <c r="C301">
        <v>14</v>
      </c>
    </row>
    <row r="302" spans="1:3" x14ac:dyDescent="0.2">
      <c r="A302" t="s">
        <v>436</v>
      </c>
      <c r="B302" t="s">
        <v>269</v>
      </c>
      <c r="C302">
        <v>2</v>
      </c>
    </row>
    <row r="303" spans="1:3" x14ac:dyDescent="0.2">
      <c r="A303" t="s">
        <v>436</v>
      </c>
      <c r="B303" t="s">
        <v>270</v>
      </c>
      <c r="C303">
        <v>5</v>
      </c>
    </row>
    <row r="304" spans="1:3" x14ac:dyDescent="0.2">
      <c r="A304" t="s">
        <v>436</v>
      </c>
      <c r="B304" t="s">
        <v>271</v>
      </c>
      <c r="C304">
        <v>2</v>
      </c>
    </row>
    <row r="305" spans="1:3" x14ac:dyDescent="0.2">
      <c r="A305" t="s">
        <v>436</v>
      </c>
      <c r="B305" t="s">
        <v>272</v>
      </c>
      <c r="C305">
        <v>77</v>
      </c>
    </row>
    <row r="306" spans="1:3" x14ac:dyDescent="0.2">
      <c r="A306" t="s">
        <v>436</v>
      </c>
      <c r="B306" t="s">
        <v>152</v>
      </c>
      <c r="C306">
        <v>48</v>
      </c>
    </row>
    <row r="307" spans="1:3" x14ac:dyDescent="0.2">
      <c r="A307" t="s">
        <v>436</v>
      </c>
      <c r="B307" t="s">
        <v>420</v>
      </c>
      <c r="C307">
        <v>8</v>
      </c>
    </row>
    <row r="308" spans="1:3" x14ac:dyDescent="0.2">
      <c r="A308" t="s">
        <v>436</v>
      </c>
      <c r="B308" t="s">
        <v>421</v>
      </c>
      <c r="C308">
        <v>9</v>
      </c>
    </row>
    <row r="309" spans="1:3" x14ac:dyDescent="0.2">
      <c r="A309" t="s">
        <v>436</v>
      </c>
      <c r="B309" t="s">
        <v>273</v>
      </c>
      <c r="C309">
        <v>5</v>
      </c>
    </row>
    <row r="310" spans="1:3" x14ac:dyDescent="0.2">
      <c r="A310" t="s">
        <v>436</v>
      </c>
      <c r="B310" t="s">
        <v>274</v>
      </c>
      <c r="C310">
        <v>16</v>
      </c>
    </row>
    <row r="311" spans="1:3" x14ac:dyDescent="0.2">
      <c r="A311" t="s">
        <v>436</v>
      </c>
      <c r="B311" t="s">
        <v>343</v>
      </c>
      <c r="C311">
        <v>2</v>
      </c>
    </row>
    <row r="312" spans="1:3" x14ac:dyDescent="0.2">
      <c r="A312" t="s">
        <v>436</v>
      </c>
      <c r="B312" t="s">
        <v>344</v>
      </c>
      <c r="C312">
        <v>3</v>
      </c>
    </row>
    <row r="313" spans="1:3" x14ac:dyDescent="0.2">
      <c r="A313" t="s">
        <v>436</v>
      </c>
      <c r="B313" t="s">
        <v>153</v>
      </c>
      <c r="C313">
        <v>7</v>
      </c>
    </row>
    <row r="314" spans="1:3" x14ac:dyDescent="0.2">
      <c r="A314" t="s">
        <v>436</v>
      </c>
      <c r="B314" t="s">
        <v>275</v>
      </c>
      <c r="C314">
        <v>5</v>
      </c>
    </row>
    <row r="315" spans="1:3" x14ac:dyDescent="0.2">
      <c r="A315" t="s">
        <v>436</v>
      </c>
      <c r="B315" t="s">
        <v>276</v>
      </c>
      <c r="C315">
        <v>31</v>
      </c>
    </row>
    <row r="316" spans="1:3" x14ac:dyDescent="0.2">
      <c r="A316" t="s">
        <v>436</v>
      </c>
      <c r="B316" t="s">
        <v>154</v>
      </c>
    </row>
    <row r="317" spans="1:3" x14ac:dyDescent="0.2">
      <c r="A317" t="s">
        <v>436</v>
      </c>
      <c r="B317" t="s">
        <v>155</v>
      </c>
      <c r="C317">
        <v>9</v>
      </c>
    </row>
    <row r="318" spans="1:3" x14ac:dyDescent="0.2">
      <c r="A318" t="s">
        <v>436</v>
      </c>
      <c r="B318" t="s">
        <v>156</v>
      </c>
      <c r="C318">
        <v>8</v>
      </c>
    </row>
    <row r="319" spans="1:3" x14ac:dyDescent="0.2">
      <c r="A319" t="s">
        <v>436</v>
      </c>
      <c r="B319" t="s">
        <v>157</v>
      </c>
      <c r="C319">
        <v>3</v>
      </c>
    </row>
    <row r="320" spans="1:3" x14ac:dyDescent="0.2">
      <c r="A320" t="s">
        <v>436</v>
      </c>
      <c r="B320" t="s">
        <v>158</v>
      </c>
      <c r="C320">
        <v>8</v>
      </c>
    </row>
    <row r="321" spans="1:3" x14ac:dyDescent="0.2">
      <c r="A321" t="s">
        <v>436</v>
      </c>
      <c r="B321" t="s">
        <v>82</v>
      </c>
      <c r="C321">
        <v>22</v>
      </c>
    </row>
    <row r="322" spans="1:3" x14ac:dyDescent="0.2">
      <c r="A322" t="s">
        <v>436</v>
      </c>
      <c r="B322" t="s">
        <v>159</v>
      </c>
      <c r="C322">
        <v>2</v>
      </c>
    </row>
    <row r="323" spans="1:3" x14ac:dyDescent="0.2">
      <c r="A323" t="s">
        <v>436</v>
      </c>
      <c r="B323" t="s">
        <v>277</v>
      </c>
      <c r="C323">
        <v>1</v>
      </c>
    </row>
    <row r="324" spans="1:3" x14ac:dyDescent="0.2">
      <c r="A324" t="s">
        <v>436</v>
      </c>
      <c r="B324" t="s">
        <v>278</v>
      </c>
      <c r="C324">
        <v>8</v>
      </c>
    </row>
    <row r="325" spans="1:3" x14ac:dyDescent="0.2">
      <c r="A325" t="s">
        <v>436</v>
      </c>
      <c r="B325" t="s">
        <v>279</v>
      </c>
      <c r="C325">
        <v>11</v>
      </c>
    </row>
    <row r="326" spans="1:3" x14ac:dyDescent="0.2">
      <c r="A326" t="s">
        <v>436</v>
      </c>
      <c r="B326" t="s">
        <v>280</v>
      </c>
      <c r="C326">
        <v>2</v>
      </c>
    </row>
    <row r="327" spans="1:3" x14ac:dyDescent="0.2">
      <c r="A327" t="s">
        <v>436</v>
      </c>
      <c r="B327" t="s">
        <v>345</v>
      </c>
      <c r="C327">
        <v>2</v>
      </c>
    </row>
    <row r="328" spans="1:3" x14ac:dyDescent="0.2">
      <c r="A328" t="s">
        <v>436</v>
      </c>
      <c r="B328" t="s">
        <v>281</v>
      </c>
      <c r="C328">
        <v>2</v>
      </c>
    </row>
    <row r="329" spans="1:3" x14ac:dyDescent="0.2">
      <c r="A329" t="s">
        <v>436</v>
      </c>
      <c r="B329" t="s">
        <v>282</v>
      </c>
      <c r="C329">
        <v>4</v>
      </c>
    </row>
    <row r="330" spans="1:3" x14ac:dyDescent="0.2">
      <c r="A330" t="s">
        <v>436</v>
      </c>
      <c r="B330" t="s">
        <v>283</v>
      </c>
      <c r="C330">
        <v>8</v>
      </c>
    </row>
    <row r="331" spans="1:3" x14ac:dyDescent="0.2">
      <c r="A331" t="s">
        <v>436</v>
      </c>
      <c r="B331" t="s">
        <v>284</v>
      </c>
      <c r="C331">
        <v>22</v>
      </c>
    </row>
    <row r="332" spans="1:3" x14ac:dyDescent="0.2">
      <c r="A332" t="s">
        <v>436</v>
      </c>
      <c r="B332" t="s">
        <v>285</v>
      </c>
      <c r="C332">
        <v>2</v>
      </c>
    </row>
    <row r="333" spans="1:3" x14ac:dyDescent="0.2">
      <c r="A333" t="s">
        <v>436</v>
      </c>
      <c r="B333" t="s">
        <v>286</v>
      </c>
      <c r="C333">
        <v>11</v>
      </c>
    </row>
    <row r="334" spans="1:3" x14ac:dyDescent="0.2">
      <c r="A334" t="s">
        <v>436</v>
      </c>
      <c r="B334" t="s">
        <v>287</v>
      </c>
      <c r="C334">
        <v>200</v>
      </c>
    </row>
    <row r="335" spans="1:3" x14ac:dyDescent="0.2">
      <c r="A335" t="s">
        <v>436</v>
      </c>
      <c r="B335" t="s">
        <v>455</v>
      </c>
      <c r="C335">
        <v>310</v>
      </c>
    </row>
    <row r="336" spans="1:3" x14ac:dyDescent="0.2">
      <c r="A336" t="s">
        <v>436</v>
      </c>
      <c r="B336" t="s">
        <v>288</v>
      </c>
      <c r="C336">
        <v>161</v>
      </c>
    </row>
    <row r="337" spans="1:3" x14ac:dyDescent="0.2">
      <c r="A337" t="s">
        <v>436</v>
      </c>
      <c r="B337" t="s">
        <v>289</v>
      </c>
      <c r="C337">
        <v>2</v>
      </c>
    </row>
    <row r="338" spans="1:3" x14ac:dyDescent="0.2">
      <c r="A338" t="s">
        <v>436</v>
      </c>
      <c r="B338" t="s">
        <v>290</v>
      </c>
      <c r="C338">
        <v>3</v>
      </c>
    </row>
    <row r="339" spans="1:3" x14ac:dyDescent="0.2">
      <c r="A339" t="s">
        <v>436</v>
      </c>
      <c r="B339" t="s">
        <v>291</v>
      </c>
      <c r="C339">
        <v>3</v>
      </c>
    </row>
    <row r="340" spans="1:3" x14ac:dyDescent="0.2">
      <c r="A340" t="s">
        <v>436</v>
      </c>
      <c r="B340" t="s">
        <v>292</v>
      </c>
      <c r="C340">
        <v>2</v>
      </c>
    </row>
    <row r="341" spans="1:3" x14ac:dyDescent="0.2">
      <c r="A341" t="s">
        <v>436</v>
      </c>
      <c r="B341" t="s">
        <v>456</v>
      </c>
      <c r="C341">
        <v>900</v>
      </c>
    </row>
    <row r="342" spans="1:3" x14ac:dyDescent="0.2">
      <c r="A342" t="s">
        <v>436</v>
      </c>
      <c r="B342" t="s">
        <v>293</v>
      </c>
      <c r="C342">
        <v>45</v>
      </c>
    </row>
    <row r="343" spans="1:3" x14ac:dyDescent="0.2">
      <c r="A343" t="s">
        <v>436</v>
      </c>
      <c r="B343" t="s">
        <v>294</v>
      </c>
      <c r="C343">
        <v>79</v>
      </c>
    </row>
    <row r="344" spans="1:3" x14ac:dyDescent="0.2">
      <c r="A344" t="s">
        <v>436</v>
      </c>
      <c r="B344" t="s">
        <v>295</v>
      </c>
      <c r="C344">
        <v>4</v>
      </c>
    </row>
    <row r="345" spans="1:3" x14ac:dyDescent="0.2">
      <c r="A345" t="s">
        <v>436</v>
      </c>
      <c r="B345" t="s">
        <v>296</v>
      </c>
      <c r="C345">
        <v>14</v>
      </c>
    </row>
    <row r="346" spans="1:3" x14ac:dyDescent="0.2">
      <c r="A346" t="s">
        <v>436</v>
      </c>
      <c r="B346" t="s">
        <v>457</v>
      </c>
      <c r="C346">
        <v>83</v>
      </c>
    </row>
    <row r="347" spans="1:3" x14ac:dyDescent="0.2">
      <c r="A347" t="s">
        <v>436</v>
      </c>
      <c r="B347" t="s">
        <v>458</v>
      </c>
      <c r="C347">
        <v>638</v>
      </c>
    </row>
    <row r="348" spans="1:3" x14ac:dyDescent="0.2">
      <c r="A348" t="s">
        <v>436</v>
      </c>
      <c r="B348" t="s">
        <v>297</v>
      </c>
      <c r="C348">
        <v>6</v>
      </c>
    </row>
    <row r="349" spans="1:3" x14ac:dyDescent="0.2">
      <c r="A349" t="s">
        <v>436</v>
      </c>
      <c r="B349" t="s">
        <v>422</v>
      </c>
      <c r="C349">
        <v>81</v>
      </c>
    </row>
    <row r="350" spans="1:3" x14ac:dyDescent="0.2">
      <c r="A350" t="s">
        <v>436</v>
      </c>
      <c r="B350" t="s">
        <v>298</v>
      </c>
      <c r="C350">
        <v>4</v>
      </c>
    </row>
    <row r="351" spans="1:3" x14ac:dyDescent="0.2">
      <c r="A351" t="s">
        <v>436</v>
      </c>
      <c r="B351" t="s">
        <v>299</v>
      </c>
      <c r="C351">
        <v>8</v>
      </c>
    </row>
    <row r="352" spans="1:3" x14ac:dyDescent="0.2">
      <c r="A352" t="s">
        <v>436</v>
      </c>
      <c r="B352" t="s">
        <v>300</v>
      </c>
      <c r="C352">
        <v>4</v>
      </c>
    </row>
    <row r="353" spans="1:3" x14ac:dyDescent="0.2">
      <c r="A353" t="s">
        <v>436</v>
      </c>
      <c r="B353" t="s">
        <v>301</v>
      </c>
      <c r="C353">
        <v>10</v>
      </c>
    </row>
    <row r="354" spans="1:3" x14ac:dyDescent="0.2">
      <c r="A354" t="s">
        <v>436</v>
      </c>
      <c r="B354" t="s">
        <v>302</v>
      </c>
      <c r="C354">
        <v>2</v>
      </c>
    </row>
    <row r="355" spans="1:3" x14ac:dyDescent="0.2">
      <c r="A355" t="s">
        <v>436</v>
      </c>
      <c r="B355" t="s">
        <v>346</v>
      </c>
      <c r="C355">
        <v>10</v>
      </c>
    </row>
    <row r="356" spans="1:3" x14ac:dyDescent="0.2">
      <c r="A356" t="s">
        <v>436</v>
      </c>
      <c r="B356" t="s">
        <v>369</v>
      </c>
      <c r="C356">
        <v>3</v>
      </c>
    </row>
    <row r="357" spans="1:3" x14ac:dyDescent="0.2">
      <c r="A357" t="s">
        <v>436</v>
      </c>
      <c r="B357" t="s">
        <v>423</v>
      </c>
      <c r="C357">
        <v>2</v>
      </c>
    </row>
    <row r="358" spans="1:3" x14ac:dyDescent="0.2">
      <c r="A358" t="s">
        <v>436</v>
      </c>
      <c r="B358" t="s">
        <v>370</v>
      </c>
      <c r="C358">
        <v>215</v>
      </c>
    </row>
    <row r="359" spans="1:3" x14ac:dyDescent="0.2">
      <c r="A359" t="s">
        <v>436</v>
      </c>
      <c r="B359" t="s">
        <v>371</v>
      </c>
      <c r="C359">
        <v>12</v>
      </c>
    </row>
    <row r="360" spans="1:3" x14ac:dyDescent="0.2">
      <c r="A360" t="s">
        <v>436</v>
      </c>
      <c r="B360" t="s">
        <v>372</v>
      </c>
      <c r="C360">
        <v>2</v>
      </c>
    </row>
    <row r="361" spans="1:3" x14ac:dyDescent="0.2">
      <c r="A361" t="s">
        <v>436</v>
      </c>
      <c r="B361" t="s">
        <v>373</v>
      </c>
      <c r="C361">
        <v>7</v>
      </c>
    </row>
    <row r="362" spans="1:3" x14ac:dyDescent="0.2">
      <c r="A362" t="s">
        <v>436</v>
      </c>
      <c r="B362" t="s">
        <v>160</v>
      </c>
      <c r="C362">
        <v>20</v>
      </c>
    </row>
    <row r="363" spans="1:3" x14ac:dyDescent="0.2">
      <c r="A363" t="s">
        <v>436</v>
      </c>
      <c r="B363" t="s">
        <v>303</v>
      </c>
      <c r="C363">
        <v>8</v>
      </c>
    </row>
    <row r="364" spans="1:3" x14ac:dyDescent="0.2">
      <c r="A364" t="s">
        <v>436</v>
      </c>
      <c r="B364" t="s">
        <v>304</v>
      </c>
      <c r="C364">
        <v>14</v>
      </c>
    </row>
    <row r="365" spans="1:3" x14ac:dyDescent="0.2">
      <c r="A365" t="s">
        <v>436</v>
      </c>
      <c r="B365" t="s">
        <v>305</v>
      </c>
      <c r="C365">
        <v>10</v>
      </c>
    </row>
    <row r="366" spans="1:3" x14ac:dyDescent="0.2">
      <c r="A366" t="s">
        <v>436</v>
      </c>
      <c r="B366" t="s">
        <v>306</v>
      </c>
      <c r="C366">
        <v>4</v>
      </c>
    </row>
    <row r="367" spans="1:3" x14ac:dyDescent="0.2">
      <c r="A367" t="s">
        <v>436</v>
      </c>
      <c r="B367" t="s">
        <v>307</v>
      </c>
      <c r="C367">
        <v>3</v>
      </c>
    </row>
    <row r="368" spans="1:3" x14ac:dyDescent="0.2">
      <c r="A368" t="s">
        <v>436</v>
      </c>
      <c r="B368" s="4" t="s">
        <v>161</v>
      </c>
      <c r="C368">
        <v>21</v>
      </c>
    </row>
    <row r="369" spans="1:3" x14ac:dyDescent="0.2">
      <c r="A369" t="s">
        <v>436</v>
      </c>
      <c r="B369" t="s">
        <v>424</v>
      </c>
      <c r="C369">
        <v>1</v>
      </c>
    </row>
    <row r="370" spans="1:3" x14ac:dyDescent="0.2">
      <c r="A370" t="s">
        <v>436</v>
      </c>
      <c r="B370" t="s">
        <v>347</v>
      </c>
      <c r="C370">
        <v>24</v>
      </c>
    </row>
    <row r="371" spans="1:3" x14ac:dyDescent="0.2">
      <c r="A371" t="s">
        <v>436</v>
      </c>
      <c r="B371" t="s">
        <v>459</v>
      </c>
      <c r="C371">
        <v>762</v>
      </c>
    </row>
    <row r="372" spans="1:3" x14ac:dyDescent="0.2">
      <c r="A372" t="s">
        <v>436</v>
      </c>
      <c r="B372" t="s">
        <v>348</v>
      </c>
      <c r="C372">
        <v>126</v>
      </c>
    </row>
    <row r="373" spans="1:3" x14ac:dyDescent="0.2">
      <c r="A373" t="s">
        <v>436</v>
      </c>
      <c r="B373" t="s">
        <v>425</v>
      </c>
      <c r="C373">
        <v>2</v>
      </c>
    </row>
    <row r="374" spans="1:3" x14ac:dyDescent="0.2">
      <c r="A374" t="s">
        <v>436</v>
      </c>
      <c r="B374" t="s">
        <v>433</v>
      </c>
      <c r="C374">
        <v>43</v>
      </c>
    </row>
    <row r="375" spans="1:3" x14ac:dyDescent="0.2">
      <c r="A375" t="s">
        <v>436</v>
      </c>
      <c r="B375" t="s">
        <v>162</v>
      </c>
      <c r="C375">
        <v>5</v>
      </c>
    </row>
    <row r="376" spans="1:3" x14ac:dyDescent="0.2">
      <c r="A376" t="s">
        <v>436</v>
      </c>
      <c r="B376" t="s">
        <v>163</v>
      </c>
      <c r="C376">
        <v>13</v>
      </c>
    </row>
    <row r="377" spans="1:3" x14ac:dyDescent="0.2">
      <c r="A377" t="s">
        <v>436</v>
      </c>
      <c r="B377" t="s">
        <v>349</v>
      </c>
      <c r="C377">
        <v>11</v>
      </c>
    </row>
    <row r="378" spans="1:3" x14ac:dyDescent="0.2">
      <c r="A378" t="s">
        <v>436</v>
      </c>
      <c r="B378" t="s">
        <v>350</v>
      </c>
      <c r="C378">
        <v>19</v>
      </c>
    </row>
    <row r="379" spans="1:3" x14ac:dyDescent="0.2">
      <c r="A379" t="s">
        <v>436</v>
      </c>
      <c r="B379" t="s">
        <v>351</v>
      </c>
      <c r="C379">
        <v>126</v>
      </c>
    </row>
    <row r="380" spans="1:3" x14ac:dyDescent="0.2">
      <c r="A380" t="s">
        <v>436</v>
      </c>
      <c r="B380" t="s">
        <v>352</v>
      </c>
      <c r="C380">
        <v>32</v>
      </c>
    </row>
    <row r="381" spans="1:3" x14ac:dyDescent="0.2">
      <c r="A381" t="s">
        <v>436</v>
      </c>
      <c r="B381" t="s">
        <v>164</v>
      </c>
      <c r="C381">
        <v>5</v>
      </c>
    </row>
    <row r="382" spans="1:3" x14ac:dyDescent="0.2">
      <c r="A382" t="s">
        <v>436</v>
      </c>
      <c r="B382" t="s">
        <v>308</v>
      </c>
      <c r="C382">
        <v>7</v>
      </c>
    </row>
    <row r="383" spans="1:3" x14ac:dyDescent="0.2">
      <c r="A383" t="s">
        <v>436</v>
      </c>
      <c r="B383" t="s">
        <v>309</v>
      </c>
      <c r="C383">
        <v>7</v>
      </c>
    </row>
    <row r="384" spans="1:3" x14ac:dyDescent="0.2">
      <c r="A384" t="s">
        <v>436</v>
      </c>
      <c r="B384" t="s">
        <v>165</v>
      </c>
      <c r="C384">
        <v>76</v>
      </c>
    </row>
    <row r="385" spans="1:3" x14ac:dyDescent="0.2">
      <c r="A385" t="s">
        <v>436</v>
      </c>
      <c r="B385" t="s">
        <v>310</v>
      </c>
      <c r="C385">
        <v>4</v>
      </c>
    </row>
    <row r="386" spans="1:3" x14ac:dyDescent="0.2">
      <c r="A386" t="s">
        <v>436</v>
      </c>
      <c r="B386" t="s">
        <v>311</v>
      </c>
      <c r="C386">
        <v>35</v>
      </c>
    </row>
    <row r="387" spans="1:3" x14ac:dyDescent="0.2">
      <c r="A387" t="s">
        <v>436</v>
      </c>
      <c r="B387" t="s">
        <v>312</v>
      </c>
      <c r="C387">
        <v>18</v>
      </c>
    </row>
    <row r="388" spans="1:3" x14ac:dyDescent="0.2">
      <c r="A388" t="s">
        <v>436</v>
      </c>
      <c r="B388" t="s">
        <v>313</v>
      </c>
      <c r="C388">
        <v>2</v>
      </c>
    </row>
    <row r="389" spans="1:3" x14ac:dyDescent="0.2">
      <c r="A389" t="s">
        <v>436</v>
      </c>
      <c r="B389" t="s">
        <v>314</v>
      </c>
      <c r="C389">
        <v>6</v>
      </c>
    </row>
    <row r="390" spans="1:3" x14ac:dyDescent="0.2">
      <c r="A390" t="s">
        <v>436</v>
      </c>
      <c r="B390" t="s">
        <v>315</v>
      </c>
      <c r="C390">
        <v>2</v>
      </c>
    </row>
    <row r="391" spans="1:3" x14ac:dyDescent="0.2">
      <c r="A391" t="s">
        <v>436</v>
      </c>
      <c r="B391" t="s">
        <v>316</v>
      </c>
      <c r="C391">
        <v>2</v>
      </c>
    </row>
    <row r="392" spans="1:3" x14ac:dyDescent="0.2">
      <c r="A392" t="s">
        <v>436</v>
      </c>
      <c r="B392" t="s">
        <v>317</v>
      </c>
      <c r="C392">
        <v>4</v>
      </c>
    </row>
    <row r="393" spans="1:3" x14ac:dyDescent="0.2">
      <c r="A393" t="s">
        <v>436</v>
      </c>
      <c r="B393" t="s">
        <v>318</v>
      </c>
      <c r="C393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Formatted Data</vt:lpstr>
      <vt:lpstr>RAW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2016-04-04T05:32:17Z</dcterms:created>
  <dcterms:modified xsi:type="dcterms:W3CDTF">2016-04-04T21:10:14Z</dcterms:modified>
</cp:coreProperties>
</file>