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"/>
    </mc:Choice>
  </mc:AlternateContent>
  <bookViews>
    <workbookView xWindow="0" yWindow="0" windowWidth="20490" windowHeight="7755"/>
  </bookViews>
  <sheets>
    <sheet name="Formatted Data Template" sheetId="2" r:id="rId1"/>
    <sheet name="Raw Data Example" sheetId="3" r:id="rId2"/>
  </sheets>
  <definedNames>
    <definedName name="Jan_2008_test_2" localSheetId="1">'Raw Data Example'!$A$1:$C$46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D2" i="3" l="1"/>
  <c r="O3" i="2"/>
  <c r="O2" i="2"/>
  <c r="G3" i="2" l="1"/>
  <c r="G4" i="2"/>
  <c r="G5" i="2"/>
  <c r="G6" i="2"/>
  <c r="G7" i="2"/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1" i="3"/>
</calcChain>
</file>

<file path=xl/comments1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Add in as many contributors that you have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This is the maximum ONE user has. 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major contributor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Number of components this individual is minor contributor
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With the percentages given for each component. Calculate their percentages. 
We are ignoring components that are test files or build files. Only src! So when giving a number of components in N,O, exclude these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equation allows you to match the ID's with the respective LOC count without manually matching them up yourself</t>
        </r>
      </text>
    </comment>
    <comment ref="G4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table must be tabulated like this to get the look up to work.
Use Ctrl+c, the right-click to see the paste options. One of them makes rows columns.
</t>
        </r>
      </text>
    </comment>
  </commentList>
</comments>
</file>

<file path=xl/connections.xml><?xml version="1.0" encoding="utf-8"?>
<connections xmlns="http://schemas.openxmlformats.org/spreadsheetml/2006/main">
  <connection id="1" name="Jan_2008_test1" type="6" refreshedVersion="5" background="1" saveData="1">
    <textPr codePage="850" sourceFile="C:\Users\User\Documents\seng403_New\Jan_2008_test.txt" space="1" comma="1" consecutive="1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<sst xmlns="http://schemas.openxmlformats.org/spreadsheetml/2006/main" count="72" uniqueCount="49">
  <si>
    <t xml:space="preserve">Contributor Name </t>
  </si>
  <si>
    <t xml:space="preserve">Commit Hash </t>
  </si>
  <si>
    <t>Total Lines of Code for Commit</t>
  </si>
  <si>
    <t>LOC Per Component</t>
  </si>
  <si>
    <t>List of Components</t>
  </si>
  <si>
    <t>Minor</t>
  </si>
  <si>
    <t>Major</t>
  </si>
  <si>
    <t>Ownership Level</t>
  </si>
  <si>
    <t>List of Contributors</t>
  </si>
  <si>
    <t>Major Components</t>
  </si>
  <si>
    <t>Minor Components</t>
  </si>
  <si>
    <t>Author</t>
  </si>
  <si>
    <t>Dwight</t>
  </si>
  <si>
    <t>a518f23a2b8b2a4499113b20057c76824ed5d1ac</t>
  </si>
  <si>
    <t>db/</t>
  </si>
  <si>
    <t>eef739da55fbab471e5adc76c1c7d5af0409499c</t>
  </si>
  <si>
    <t>9e1d56bdd0c45deede6f1aeddfe40ee7817b50cb</t>
  </si>
  <si>
    <t>5795cee2f7b12d5da89f0ec565409dbaed30a5af</t>
  </si>
  <si>
    <t>093b76717eacaac4f51ec00ca67df911d8c64210</t>
  </si>
  <si>
    <t>9f35516beb3b2df345022a9e97b163d7934ac635</t>
  </si>
  <si>
    <t>a3d1609506773c9c67cc2950371dd149d7f0ca4b</t>
  </si>
  <si>
    <t>b9c78504dbd7d05cf93b02f2bd28d3176184e35e</t>
  </si>
  <si>
    <t>e20c9d2b0df280bf3742af2b5b671a008c108436</t>
  </si>
  <si>
    <t>573b11ecd4c9592f4199f9c6f416a372e540765e</t>
  </si>
  <si>
    <t>da8ecf472130fa901330d34e38270d0e84779170</t>
  </si>
  <si>
    <t>a186665dd792aabe3f2cba60880e2d8f1b5017fb</t>
  </si>
  <si>
    <t>util/</t>
  </si>
  <si>
    <t>Eliot</t>
  </si>
  <si>
    <t>Horowitz</t>
  </si>
  <si>
    <t>grid/</t>
  </si>
  <si>
    <t>yellow</t>
  </si>
  <si>
    <t>bin/</t>
  </si>
  <si>
    <t>hash</t>
  </si>
  <si>
    <t>Total LOC count</t>
  </si>
  <si>
    <t>User 1 Ownership</t>
  </si>
  <si>
    <t>Percentages Per Component</t>
  </si>
  <si>
    <t>Components(Directories)</t>
  </si>
  <si>
    <t xml:space="preserve">Copy-Paste The Components Column. Then apply this formula =IF(D2="","",IF(COUNTIF($D2:D##endrange,D2)=1,D2,"")). It will clear up the components and leave only the unique ones. Then it becomes the tedious task of using ctrl+ - (or whatever mac uses) to shift the cells up. </t>
  </si>
  <si>
    <t xml:space="preserve">  ///Same idea apply this formula: =COUNTIF(I2,J2, "&gt;0.05") //</t>
  </si>
  <si>
    <t>User 2 Ownership..etc</t>
  </si>
  <si>
    <t>// Use the same //=COUNTIF(I$2:J$24, "&gt;0.05") formula BUT when applying it, instead of dragging down as the others. You want to drag across the row.</t>
  </si>
  <si>
    <t xml:space="preserve">For me, this is the most tedious part of the aggregation of data.
Once lines of code are here, you want o fill in all the blanks within the commits. Such that the percentages can line up with their commit's LOC to calculate column  F
</t>
  </si>
  <si>
    <t>Since I had to manually insert columns for each contributor. I just copy paste and transpose the contributor list here</t>
  </si>
  <si>
    <t>This will get the columns to change. Then copy that then paste it with transposition.</t>
  </si>
  <si>
    <t>Total LOC per component</t>
  </si>
  <si>
    <t xml:space="preserve">//Sums up the loc matching the component name =SUMPRODUCT(SUMIF($E$2:$E$1711,H2,$G$2:$G$1711))   $E$2:$E$1711 =&gt; Complete range of components  $G$2:$G$1711=&gt; Complete range of LOC.  </t>
  </si>
  <si>
    <t>/// This the range of the author's components in their commits + loc. I usually record these on a separate notepad when I Do the initial cleaning up of authors from commit hashes row. =SUMPRODUCT(SUMIF($E$2:$E$409,I2,$F$2:$F$409))/J2</t>
  </si>
  <si>
    <t>/// Apply this formula to count major minor contributors per component.   =COUNTIF(User1Cell#:UserNCell#, "&lt;=0.05")-COUNTIF(User1Cell#:UserNCell#,"=0"). Example
=COUNTIF(J1:K2),"&lt;=0.05) - COUNTIF(J1:K2),"=0"</t>
  </si>
  <si>
    <t>What I've been doing: paste all info(values only option selected) from the first git command + hooked up loc count here directly. Proceed down the list and clear out author names from the commit hash column and the percentages per component column. I kept note of the author ranges as i cleaned up the columns. 
Example: If aaron lasted from cell 2 of this row to cell 144. I wrote down aaron: 2 - 144. This proved helpful for column k2 of this template.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</si>
</sst>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Jan_2008_test_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queryTable" Target="../queryTables/query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82"/>
  <sheetViews>
    <sheetView tabSelected="1" topLeftCell="E1" workbookViewId="0">
      <selection activeCell="I2" sqref="I2"/>
    </sheetView>
  </sheetViews>
  <sheetFormatPr defaultRowHeight="15" x14ac:dyDescent="0.25"/>
  <cols>
    <col min="1" max="1" width="51.5703125" customWidth="1"/>
    <col min="2" max="2" width="13.28515625" bestFit="1" customWidth="1"/>
    <col min="3" max="3" width="28.7109375" bestFit="1" customWidth="1"/>
    <col min="4" max="4" width="23.85546875" bestFit="1" customWidth="1"/>
    <col min="5" max="5" width="28.7109375" bestFit="1" customWidth="1"/>
    <col min="7" max="7" width="19" bestFit="1" customWidth="1"/>
    <col min="9" max="9" width="18.28515625" bestFit="1" customWidth="1"/>
    <col min="10" max="12" width="18.28515625" customWidth="1"/>
    <col min="13" max="13" width="43.42578125" customWidth="1"/>
    <col min="15" max="15" width="16" customWidth="1"/>
    <col min="17" max="18" width="18.140625" bestFit="1" customWidth="1"/>
    <col min="19" max="19" width="18.28515625" bestFit="1" customWidth="1"/>
  </cols>
  <sheetData>
    <row r="1" spans="1:19" x14ac:dyDescent="0.25">
      <c r="A1" t="s">
        <v>0</v>
      </c>
      <c r="B1" t="s">
        <v>1</v>
      </c>
      <c r="C1" t="s">
        <v>35</v>
      </c>
      <c r="D1" t="s">
        <v>36</v>
      </c>
      <c r="E1" t="s">
        <v>2</v>
      </c>
      <c r="G1" t="s">
        <v>3</v>
      </c>
      <c r="H1" s="1"/>
      <c r="I1" t="s">
        <v>4</v>
      </c>
      <c r="J1" t="s">
        <v>44</v>
      </c>
      <c r="K1" t="s">
        <v>34</v>
      </c>
      <c r="L1" t="s">
        <v>39</v>
      </c>
      <c r="M1" t="s">
        <v>5</v>
      </c>
      <c r="N1" t="s">
        <v>6</v>
      </c>
      <c r="O1" t="s">
        <v>7</v>
      </c>
      <c r="P1" s="1"/>
      <c r="Q1" t="s">
        <v>8</v>
      </c>
      <c r="R1" t="s">
        <v>9</v>
      </c>
      <c r="S1" t="s">
        <v>10</v>
      </c>
    </row>
    <row r="2" spans="1:19" ht="165" x14ac:dyDescent="0.25">
      <c r="A2" s="3" t="s">
        <v>48</v>
      </c>
      <c r="E2" s="4" t="s">
        <v>41</v>
      </c>
      <c r="G2" t="e">
        <f t="shared" ref="G2:G7" si="0">E2*C2</f>
        <v>#VALUE!</v>
      </c>
      <c r="H2" s="1"/>
      <c r="I2" t="s">
        <v>37</v>
      </c>
      <c r="J2" t="s">
        <v>45</v>
      </c>
      <c r="K2" t="s">
        <v>46</v>
      </c>
      <c r="M2" s="4" t="s">
        <v>47</v>
      </c>
      <c r="N2" t="s">
        <v>38</v>
      </c>
      <c r="O2">
        <f>MAX(K2:L2)</f>
        <v>0</v>
      </c>
      <c r="P2" s="1"/>
      <c r="Q2" t="s">
        <v>42</v>
      </c>
      <c r="R2" t="s">
        <v>40</v>
      </c>
    </row>
    <row r="3" spans="1:19" x14ac:dyDescent="0.25">
      <c r="G3">
        <f t="shared" si="0"/>
        <v>0</v>
      </c>
      <c r="H3" s="1"/>
      <c r="O3">
        <f>SUM(M2:N2)</f>
        <v>0</v>
      </c>
      <c r="P3" s="1"/>
      <c r="R3" t="s">
        <v>43</v>
      </c>
    </row>
    <row r="4" spans="1:19" x14ac:dyDescent="0.25">
      <c r="G4">
        <f t="shared" si="0"/>
        <v>0</v>
      </c>
      <c r="H4" s="1"/>
      <c r="P4" s="1"/>
    </row>
    <row r="5" spans="1:19" x14ac:dyDescent="0.25">
      <c r="G5">
        <f t="shared" si="0"/>
        <v>0</v>
      </c>
      <c r="H5" s="1"/>
      <c r="P5" s="1"/>
    </row>
    <row r="6" spans="1:19" x14ac:dyDescent="0.25">
      <c r="G6">
        <f t="shared" si="0"/>
        <v>0</v>
      </c>
      <c r="H6" s="1"/>
      <c r="P6" s="1"/>
    </row>
    <row r="7" spans="1:19" x14ac:dyDescent="0.25">
      <c r="G7">
        <f t="shared" si="0"/>
        <v>0</v>
      </c>
      <c r="H7" s="1"/>
      <c r="P7" s="1"/>
    </row>
    <row r="8" spans="1:19" x14ac:dyDescent="0.25">
      <c r="H8" s="1"/>
      <c r="P8" s="1"/>
    </row>
    <row r="9" spans="1:19" x14ac:dyDescent="0.25">
      <c r="H9" s="1"/>
      <c r="P9" s="1"/>
    </row>
    <row r="10" spans="1:19" x14ac:dyDescent="0.25">
      <c r="H10" s="1"/>
      <c r="P10" s="1"/>
    </row>
    <row r="11" spans="1:19" x14ac:dyDescent="0.25">
      <c r="H11" s="1"/>
      <c r="P11" s="1"/>
    </row>
    <row r="12" spans="1:19" x14ac:dyDescent="0.25">
      <c r="H12" s="1"/>
      <c r="P12" s="1"/>
    </row>
    <row r="13" spans="1:19" x14ac:dyDescent="0.25">
      <c r="H13" s="1"/>
      <c r="P13" s="1"/>
    </row>
    <row r="14" spans="1:19" x14ac:dyDescent="0.25">
      <c r="H14" s="1"/>
      <c r="P14" s="1"/>
    </row>
    <row r="15" spans="1:19" x14ac:dyDescent="0.25">
      <c r="H15" s="1"/>
      <c r="P15" s="1"/>
    </row>
    <row r="16" spans="1:19" x14ac:dyDescent="0.25">
      <c r="H16" s="1"/>
      <c r="P16" s="1"/>
    </row>
    <row r="17" spans="8:16" x14ac:dyDescent="0.25">
      <c r="H17" s="1"/>
      <c r="P17" s="1"/>
    </row>
    <row r="18" spans="8:16" x14ac:dyDescent="0.25">
      <c r="H18" s="1"/>
      <c r="P18" s="1"/>
    </row>
    <row r="19" spans="8:16" x14ac:dyDescent="0.25">
      <c r="H19" s="1"/>
      <c r="P19" s="1"/>
    </row>
    <row r="20" spans="8:16" x14ac:dyDescent="0.25">
      <c r="H20" s="1"/>
      <c r="P20" s="1"/>
    </row>
    <row r="21" spans="8:16" x14ac:dyDescent="0.25">
      <c r="H21" s="1"/>
      <c r="P21" s="1"/>
    </row>
    <row r="22" spans="8:16" x14ac:dyDescent="0.25">
      <c r="H22" s="1"/>
      <c r="P22" s="1"/>
    </row>
    <row r="23" spans="8:16" x14ac:dyDescent="0.25">
      <c r="H23" s="1"/>
      <c r="P23" s="1"/>
    </row>
    <row r="24" spans="8:16" x14ac:dyDescent="0.25">
      <c r="H24" s="1"/>
      <c r="P24" s="1"/>
    </row>
    <row r="25" spans="8:16" x14ac:dyDescent="0.25">
      <c r="H25" s="1"/>
      <c r="P25" s="1"/>
    </row>
    <row r="26" spans="8:16" x14ac:dyDescent="0.25">
      <c r="H26" s="1"/>
      <c r="P26" s="1"/>
    </row>
    <row r="27" spans="8:16" x14ac:dyDescent="0.25">
      <c r="H27" s="1"/>
      <c r="P27" s="1"/>
    </row>
    <row r="28" spans="8:16" x14ac:dyDescent="0.25">
      <c r="H28" s="1"/>
      <c r="P28" s="1"/>
    </row>
    <row r="29" spans="8:16" x14ac:dyDescent="0.25">
      <c r="H29" s="1"/>
      <c r="P29" s="1"/>
    </row>
    <row r="30" spans="8:16" x14ac:dyDescent="0.25">
      <c r="H30" s="1"/>
      <c r="P30" s="1"/>
    </row>
    <row r="31" spans="8:16" x14ac:dyDescent="0.25">
      <c r="H31" s="1"/>
      <c r="P31" s="1"/>
    </row>
    <row r="32" spans="8:16" x14ac:dyDescent="0.25">
      <c r="H32" s="1"/>
      <c r="P32" s="1"/>
    </row>
    <row r="33" spans="8:16" x14ac:dyDescent="0.25">
      <c r="H33" s="1"/>
      <c r="P33" s="1"/>
    </row>
    <row r="34" spans="8:16" x14ac:dyDescent="0.25">
      <c r="H34" s="1"/>
      <c r="P34" s="1"/>
    </row>
    <row r="35" spans="8:16" x14ac:dyDescent="0.25">
      <c r="H35" s="1"/>
      <c r="P35" s="1"/>
    </row>
    <row r="36" spans="8:16" x14ac:dyDescent="0.25">
      <c r="H36" s="1"/>
      <c r="P36" s="1"/>
    </row>
    <row r="37" spans="8:16" x14ac:dyDescent="0.25">
      <c r="H37" s="1"/>
      <c r="P37" s="1"/>
    </row>
    <row r="38" spans="8:16" x14ac:dyDescent="0.25">
      <c r="H38" s="1"/>
      <c r="P38" s="1"/>
    </row>
    <row r="39" spans="8:16" x14ac:dyDescent="0.25">
      <c r="H39" s="1"/>
      <c r="P39" s="1"/>
    </row>
    <row r="40" spans="8:16" x14ac:dyDescent="0.25">
      <c r="H40" s="1"/>
      <c r="P40" s="1"/>
    </row>
    <row r="41" spans="8:16" x14ac:dyDescent="0.25">
      <c r="H41" s="1"/>
      <c r="P41" s="1"/>
    </row>
    <row r="42" spans="8:16" x14ac:dyDescent="0.25">
      <c r="H42" s="1"/>
      <c r="P42" s="1"/>
    </row>
    <row r="43" spans="8:16" x14ac:dyDescent="0.25">
      <c r="H43" s="1"/>
      <c r="P43" s="1"/>
    </row>
    <row r="44" spans="8:16" x14ac:dyDescent="0.25">
      <c r="H44" s="1"/>
      <c r="P44" s="1"/>
    </row>
    <row r="45" spans="8:16" x14ac:dyDescent="0.25">
      <c r="H45" s="1"/>
      <c r="P45" s="1"/>
    </row>
    <row r="46" spans="8:16" x14ac:dyDescent="0.25">
      <c r="H46" s="1"/>
      <c r="P46" s="1"/>
    </row>
    <row r="47" spans="8:16" x14ac:dyDescent="0.25">
      <c r="H47" s="1"/>
      <c r="P47" s="1"/>
    </row>
    <row r="48" spans="8:16" x14ac:dyDescent="0.25">
      <c r="H48" s="1"/>
      <c r="P48" s="1"/>
    </row>
    <row r="49" spans="8:16" x14ac:dyDescent="0.25">
      <c r="H49" s="1"/>
      <c r="P49" s="1"/>
    </row>
    <row r="50" spans="8:16" x14ac:dyDescent="0.25">
      <c r="H50" s="1"/>
      <c r="P50" s="1"/>
    </row>
    <row r="51" spans="8:16" x14ac:dyDescent="0.25">
      <c r="H51" s="1"/>
      <c r="P51" s="1"/>
    </row>
    <row r="52" spans="8:16" x14ac:dyDescent="0.25">
      <c r="H52" s="1"/>
      <c r="P52" s="1"/>
    </row>
    <row r="53" spans="8:16" x14ac:dyDescent="0.25">
      <c r="H53" s="1"/>
      <c r="P53" s="1"/>
    </row>
    <row r="54" spans="8:16" x14ac:dyDescent="0.25">
      <c r="H54" s="1"/>
      <c r="P54" s="1"/>
    </row>
    <row r="55" spans="8:16" x14ac:dyDescent="0.25">
      <c r="H55" s="1"/>
      <c r="P55" s="1"/>
    </row>
    <row r="56" spans="8:16" x14ac:dyDescent="0.25">
      <c r="H56" s="1"/>
      <c r="P56" s="1"/>
    </row>
    <row r="57" spans="8:16" x14ac:dyDescent="0.25">
      <c r="H57" s="1"/>
      <c r="P57" s="1"/>
    </row>
    <row r="58" spans="8:16" x14ac:dyDescent="0.25">
      <c r="H58" s="1"/>
      <c r="P58" s="1"/>
    </row>
    <row r="59" spans="8:16" x14ac:dyDescent="0.25">
      <c r="H59" s="1"/>
      <c r="P59" s="1"/>
    </row>
    <row r="60" spans="8:16" x14ac:dyDescent="0.25">
      <c r="H60" s="1"/>
      <c r="P60" s="1"/>
    </row>
    <row r="61" spans="8:16" x14ac:dyDescent="0.25">
      <c r="H61" s="1"/>
      <c r="P61" s="1"/>
    </row>
    <row r="62" spans="8:16" x14ac:dyDescent="0.25">
      <c r="H62" s="1"/>
      <c r="P62" s="1"/>
    </row>
    <row r="63" spans="8:16" x14ac:dyDescent="0.25">
      <c r="H63" s="1"/>
      <c r="P63" s="1"/>
    </row>
    <row r="64" spans="8:16" x14ac:dyDescent="0.25">
      <c r="H64" s="1"/>
      <c r="P64" s="1"/>
    </row>
    <row r="65" spans="8:16" x14ac:dyDescent="0.25">
      <c r="H65" s="1"/>
      <c r="P65" s="1"/>
    </row>
    <row r="66" spans="8:16" x14ac:dyDescent="0.25">
      <c r="H66" s="1"/>
      <c r="P66" s="1"/>
    </row>
    <row r="67" spans="8:16" x14ac:dyDescent="0.25">
      <c r="H67" s="1"/>
      <c r="P67" s="1"/>
    </row>
    <row r="68" spans="8:16" x14ac:dyDescent="0.25">
      <c r="H68" s="1"/>
      <c r="P68" s="1"/>
    </row>
    <row r="69" spans="8:16" x14ac:dyDescent="0.25">
      <c r="H69" s="1"/>
      <c r="P69" s="1"/>
    </row>
    <row r="70" spans="8:16" x14ac:dyDescent="0.25">
      <c r="H70" s="1"/>
      <c r="P70" s="1"/>
    </row>
    <row r="71" spans="8:16" x14ac:dyDescent="0.25">
      <c r="H71" s="1"/>
      <c r="P71" s="1"/>
    </row>
    <row r="72" spans="8:16" x14ac:dyDescent="0.25">
      <c r="H72" s="1"/>
      <c r="P72" s="1"/>
    </row>
    <row r="73" spans="8:16" x14ac:dyDescent="0.25">
      <c r="H73" s="1"/>
      <c r="P73" s="1"/>
    </row>
    <row r="74" spans="8:16" x14ac:dyDescent="0.25">
      <c r="H74" s="1"/>
      <c r="P74" s="1"/>
    </row>
    <row r="75" spans="8:16" x14ac:dyDescent="0.25">
      <c r="H75" s="1"/>
      <c r="P75" s="1"/>
    </row>
    <row r="76" spans="8:16" x14ac:dyDescent="0.25">
      <c r="H76" s="1"/>
      <c r="P76" s="1"/>
    </row>
    <row r="77" spans="8:16" x14ac:dyDescent="0.25">
      <c r="H77" s="1"/>
      <c r="P77" s="1"/>
    </row>
    <row r="78" spans="8:16" x14ac:dyDescent="0.25">
      <c r="H78" s="1"/>
      <c r="P78" s="1"/>
    </row>
    <row r="79" spans="8:16" x14ac:dyDescent="0.25">
      <c r="H79" s="1"/>
      <c r="P79" s="1"/>
    </row>
    <row r="80" spans="8:16" x14ac:dyDescent="0.25">
      <c r="H80" s="1"/>
      <c r="P80" s="1"/>
    </row>
    <row r="81" spans="8:16" x14ac:dyDescent="0.25">
      <c r="H81" s="1"/>
      <c r="P81" s="1"/>
    </row>
    <row r="82" spans="8:16" x14ac:dyDescent="0.25">
      <c r="H82" s="1"/>
      <c r="P82" s="1"/>
    </row>
    <row r="83" spans="8:16" x14ac:dyDescent="0.25">
      <c r="H83" s="1"/>
      <c r="P83" s="1"/>
    </row>
    <row r="84" spans="8:16" x14ac:dyDescent="0.25">
      <c r="H84" s="1"/>
      <c r="P84" s="1"/>
    </row>
    <row r="85" spans="8:16" x14ac:dyDescent="0.25">
      <c r="H85" s="1"/>
      <c r="P85" s="1"/>
    </row>
    <row r="86" spans="8:16" x14ac:dyDescent="0.25">
      <c r="H86" s="1"/>
      <c r="P86" s="1"/>
    </row>
    <row r="87" spans="8:16" x14ac:dyDescent="0.25">
      <c r="H87" s="1"/>
      <c r="P87" s="1"/>
    </row>
    <row r="88" spans="8:16" x14ac:dyDescent="0.25">
      <c r="H88" s="1"/>
      <c r="P88" s="1"/>
    </row>
    <row r="89" spans="8:16" x14ac:dyDescent="0.25">
      <c r="H89" s="1"/>
      <c r="P89" s="1"/>
    </row>
    <row r="90" spans="8:16" x14ac:dyDescent="0.25">
      <c r="H90" s="1"/>
      <c r="P90" s="1"/>
    </row>
    <row r="91" spans="8:16" x14ac:dyDescent="0.25">
      <c r="H91" s="1"/>
      <c r="P91" s="1"/>
    </row>
    <row r="92" spans="8:16" x14ac:dyDescent="0.25">
      <c r="H92" s="1"/>
      <c r="P92" s="1"/>
    </row>
    <row r="93" spans="8:16" x14ac:dyDescent="0.25">
      <c r="H93" s="1"/>
      <c r="P93" s="1"/>
    </row>
    <row r="94" spans="8:16" x14ac:dyDescent="0.25">
      <c r="H94" s="1"/>
      <c r="P94" s="1"/>
    </row>
    <row r="95" spans="8:16" x14ac:dyDescent="0.25">
      <c r="H95" s="1"/>
      <c r="P95" s="1"/>
    </row>
    <row r="96" spans="8:16" x14ac:dyDescent="0.25">
      <c r="H96" s="1"/>
      <c r="P96" s="1"/>
    </row>
    <row r="97" spans="8:16" x14ac:dyDescent="0.25">
      <c r="H97" s="1"/>
      <c r="P97" s="1"/>
    </row>
    <row r="98" spans="8:16" x14ac:dyDescent="0.25">
      <c r="H98" s="1"/>
      <c r="P98" s="1"/>
    </row>
    <row r="99" spans="8:16" x14ac:dyDescent="0.25">
      <c r="H99" s="1"/>
      <c r="P99" s="1"/>
    </row>
    <row r="100" spans="8:16" x14ac:dyDescent="0.25">
      <c r="H100" s="1"/>
      <c r="P100" s="1"/>
    </row>
    <row r="101" spans="8:16" x14ac:dyDescent="0.25">
      <c r="H101" s="1"/>
      <c r="P101" s="1"/>
    </row>
    <row r="102" spans="8:16" x14ac:dyDescent="0.25">
      <c r="H102" s="1"/>
      <c r="P102" s="1"/>
    </row>
    <row r="103" spans="8:16" x14ac:dyDescent="0.25">
      <c r="H103" s="1"/>
      <c r="P103" s="1"/>
    </row>
    <row r="104" spans="8:16" x14ac:dyDescent="0.25">
      <c r="H104" s="1"/>
      <c r="P104" s="1"/>
    </row>
    <row r="105" spans="8:16" x14ac:dyDescent="0.25">
      <c r="H105" s="1"/>
      <c r="P105" s="1"/>
    </row>
    <row r="106" spans="8:16" x14ac:dyDescent="0.25">
      <c r="H106" s="1"/>
      <c r="P106" s="1"/>
    </row>
    <row r="107" spans="8:16" x14ac:dyDescent="0.25">
      <c r="H107" s="1"/>
    </row>
    <row r="108" spans="8:16" x14ac:dyDescent="0.25">
      <c r="H108" s="1"/>
    </row>
    <row r="109" spans="8:16" x14ac:dyDescent="0.25">
      <c r="H109" s="1"/>
    </row>
    <row r="110" spans="8:16" x14ac:dyDescent="0.25">
      <c r="H110" s="1"/>
    </row>
    <row r="111" spans="8:16" x14ac:dyDescent="0.25">
      <c r="H111" s="1"/>
    </row>
    <row r="112" spans="8:16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  <row r="116" spans="8:8" x14ac:dyDescent="0.25">
      <c r="H116" s="1"/>
    </row>
    <row r="117" spans="8:8" x14ac:dyDescent="0.25">
      <c r="H117" s="1"/>
    </row>
    <row r="118" spans="8:8" x14ac:dyDescent="0.25">
      <c r="H118" s="1"/>
    </row>
    <row r="119" spans="8:8" x14ac:dyDescent="0.25">
      <c r="H119" s="1"/>
    </row>
    <row r="120" spans="8:8" x14ac:dyDescent="0.25">
      <c r="H120" s="1"/>
    </row>
    <row r="121" spans="8:8" x14ac:dyDescent="0.25">
      <c r="H121" s="1"/>
    </row>
    <row r="122" spans="8:8" x14ac:dyDescent="0.25">
      <c r="H122" s="1"/>
    </row>
    <row r="123" spans="8:8" x14ac:dyDescent="0.25">
      <c r="H123" s="1"/>
    </row>
    <row r="124" spans="8:8" x14ac:dyDescent="0.25">
      <c r="H124" s="1"/>
    </row>
    <row r="125" spans="8:8" x14ac:dyDescent="0.25">
      <c r="H125" s="1"/>
    </row>
    <row r="126" spans="8:8" x14ac:dyDescent="0.25">
      <c r="H126" s="1"/>
    </row>
    <row r="127" spans="8:8" x14ac:dyDescent="0.25">
      <c r="H127" s="1"/>
    </row>
    <row r="128" spans="8:8" x14ac:dyDescent="0.25">
      <c r="H128" s="1"/>
    </row>
    <row r="129" spans="8:8" x14ac:dyDescent="0.25">
      <c r="H129" s="1"/>
    </row>
    <row r="130" spans="8:8" x14ac:dyDescent="0.25">
      <c r="H130" s="1"/>
    </row>
    <row r="131" spans="8:8" x14ac:dyDescent="0.25">
      <c r="H131" s="1"/>
    </row>
    <row r="132" spans="8:8" x14ac:dyDescent="0.25">
      <c r="H132" s="1"/>
    </row>
    <row r="133" spans="8:8" x14ac:dyDescent="0.25">
      <c r="H133" s="1"/>
    </row>
    <row r="134" spans="8:8" x14ac:dyDescent="0.25">
      <c r="H134" s="1"/>
    </row>
    <row r="135" spans="8:8" x14ac:dyDescent="0.25">
      <c r="H135" s="1"/>
    </row>
    <row r="136" spans="8:8" x14ac:dyDescent="0.25">
      <c r="H136" s="1"/>
    </row>
    <row r="137" spans="8:8" x14ac:dyDescent="0.25">
      <c r="H137" s="1"/>
    </row>
    <row r="138" spans="8:8" x14ac:dyDescent="0.25">
      <c r="H138" s="1"/>
    </row>
    <row r="139" spans="8:8" x14ac:dyDescent="0.25">
      <c r="H139" s="1"/>
    </row>
    <row r="140" spans="8:8" x14ac:dyDescent="0.25">
      <c r="H140" s="1"/>
    </row>
    <row r="141" spans="8:8" x14ac:dyDescent="0.25">
      <c r="H141" s="1"/>
    </row>
    <row r="142" spans="8:8" x14ac:dyDescent="0.25">
      <c r="H142" s="1"/>
    </row>
    <row r="143" spans="8:8" x14ac:dyDescent="0.25">
      <c r="H143" s="1"/>
    </row>
    <row r="144" spans="8:8" x14ac:dyDescent="0.25">
      <c r="H144" s="1"/>
    </row>
    <row r="145" spans="8:8" x14ac:dyDescent="0.25">
      <c r="H145" s="1"/>
    </row>
    <row r="146" spans="8:8" x14ac:dyDescent="0.25">
      <c r="H146" s="1"/>
    </row>
    <row r="147" spans="8:8" x14ac:dyDescent="0.25">
      <c r="H147" s="1"/>
    </row>
    <row r="148" spans="8:8" x14ac:dyDescent="0.25">
      <c r="H148" s="1"/>
    </row>
    <row r="149" spans="8:8" x14ac:dyDescent="0.25">
      <c r="H149" s="1"/>
    </row>
    <row r="150" spans="8:8" x14ac:dyDescent="0.25">
      <c r="H150" s="1"/>
    </row>
    <row r="151" spans="8:8" x14ac:dyDescent="0.25">
      <c r="H151" s="1"/>
    </row>
    <row r="152" spans="8:8" x14ac:dyDescent="0.25">
      <c r="H152" s="1"/>
    </row>
    <row r="153" spans="8:8" x14ac:dyDescent="0.25">
      <c r="H153" s="1"/>
    </row>
    <row r="154" spans="8:8" x14ac:dyDescent="0.25">
      <c r="H154" s="1"/>
    </row>
    <row r="155" spans="8:8" x14ac:dyDescent="0.25">
      <c r="H155" s="1"/>
    </row>
    <row r="156" spans="8:8" x14ac:dyDescent="0.25">
      <c r="H156" s="1"/>
    </row>
    <row r="157" spans="8:8" x14ac:dyDescent="0.25">
      <c r="H157" s="1"/>
    </row>
    <row r="158" spans="8:8" x14ac:dyDescent="0.25">
      <c r="H158" s="1"/>
    </row>
    <row r="159" spans="8:8" x14ac:dyDescent="0.25">
      <c r="H159" s="1"/>
    </row>
    <row r="160" spans="8:8" x14ac:dyDescent="0.25">
      <c r="H160" s="1"/>
    </row>
    <row r="161" spans="8:8" x14ac:dyDescent="0.25">
      <c r="H161" s="1"/>
    </row>
    <row r="162" spans="8:8" x14ac:dyDescent="0.25">
      <c r="H162" s="1"/>
    </row>
    <row r="163" spans="8:8" x14ac:dyDescent="0.25">
      <c r="H163" s="1"/>
    </row>
    <row r="164" spans="8:8" x14ac:dyDescent="0.25">
      <c r="H164" s="1"/>
    </row>
    <row r="165" spans="8:8" x14ac:dyDescent="0.25">
      <c r="H165" s="1"/>
    </row>
    <row r="166" spans="8:8" x14ac:dyDescent="0.25">
      <c r="H166" s="1"/>
    </row>
    <row r="167" spans="8:8" x14ac:dyDescent="0.25">
      <c r="H167" s="1"/>
    </row>
    <row r="168" spans="8:8" x14ac:dyDescent="0.25">
      <c r="H168" s="1"/>
    </row>
    <row r="169" spans="8:8" x14ac:dyDescent="0.25">
      <c r="H169" s="1"/>
    </row>
    <row r="170" spans="8:8" x14ac:dyDescent="0.25">
      <c r="H170" s="1"/>
    </row>
    <row r="171" spans="8:8" x14ac:dyDescent="0.25">
      <c r="H171" s="1"/>
    </row>
    <row r="172" spans="8:8" x14ac:dyDescent="0.25">
      <c r="H172" s="1"/>
    </row>
    <row r="173" spans="8:8" x14ac:dyDescent="0.25">
      <c r="H173" s="1"/>
    </row>
    <row r="174" spans="8:8" x14ac:dyDescent="0.25">
      <c r="H174" s="1"/>
    </row>
    <row r="175" spans="8:8" x14ac:dyDescent="0.25">
      <c r="H175" s="1"/>
    </row>
    <row r="176" spans="8:8" x14ac:dyDescent="0.25">
      <c r="H176" s="1"/>
    </row>
    <row r="177" spans="8:8" x14ac:dyDescent="0.25">
      <c r="H177" s="1"/>
    </row>
    <row r="178" spans="8:8" x14ac:dyDescent="0.25">
      <c r="H178" s="1"/>
    </row>
    <row r="179" spans="8:8" x14ac:dyDescent="0.25">
      <c r="H179" s="1"/>
    </row>
    <row r="180" spans="8:8" x14ac:dyDescent="0.25">
      <c r="H180" s="1"/>
    </row>
    <row r="181" spans="8:8" x14ac:dyDescent="0.25">
      <c r="H181" s="1"/>
    </row>
    <row r="182" spans="8:8" x14ac:dyDescent="0.25">
      <c r="H182" s="1"/>
    </row>
    <row r="183" spans="8:8" x14ac:dyDescent="0.25">
      <c r="H183" s="1"/>
    </row>
    <row r="184" spans="8:8" x14ac:dyDescent="0.25">
      <c r="H184" s="1"/>
    </row>
    <row r="185" spans="8:8" x14ac:dyDescent="0.25">
      <c r="H185" s="1"/>
    </row>
    <row r="186" spans="8:8" x14ac:dyDescent="0.25">
      <c r="H186" s="1"/>
    </row>
    <row r="187" spans="8:8" x14ac:dyDescent="0.25">
      <c r="H187" s="1"/>
    </row>
    <row r="188" spans="8:8" x14ac:dyDescent="0.25">
      <c r="H188" s="1"/>
    </row>
    <row r="189" spans="8:8" x14ac:dyDescent="0.25">
      <c r="H189" s="1"/>
    </row>
    <row r="190" spans="8:8" x14ac:dyDescent="0.25">
      <c r="H190" s="1"/>
    </row>
    <row r="191" spans="8:8" x14ac:dyDescent="0.25">
      <c r="H191" s="1"/>
    </row>
    <row r="192" spans="8:8" x14ac:dyDescent="0.25">
      <c r="H192" s="1"/>
    </row>
    <row r="193" spans="8:8" x14ac:dyDescent="0.25">
      <c r="H193" s="1"/>
    </row>
    <row r="194" spans="8:8" x14ac:dyDescent="0.25">
      <c r="H194" s="1"/>
    </row>
    <row r="195" spans="8:8" x14ac:dyDescent="0.25">
      <c r="H195" s="1"/>
    </row>
    <row r="196" spans="8:8" x14ac:dyDescent="0.25">
      <c r="H196" s="1"/>
    </row>
    <row r="197" spans="8:8" x14ac:dyDescent="0.25">
      <c r="H197" s="1"/>
    </row>
    <row r="198" spans="8:8" x14ac:dyDescent="0.25">
      <c r="H198" s="1"/>
    </row>
    <row r="199" spans="8:8" x14ac:dyDescent="0.25">
      <c r="H199" s="1"/>
    </row>
    <row r="200" spans="8:8" x14ac:dyDescent="0.25">
      <c r="H200" s="1"/>
    </row>
    <row r="201" spans="8:8" x14ac:dyDescent="0.25">
      <c r="H201" s="1"/>
    </row>
    <row r="202" spans="8:8" x14ac:dyDescent="0.25">
      <c r="H202" s="1"/>
    </row>
    <row r="203" spans="8:8" x14ac:dyDescent="0.25">
      <c r="H203" s="1"/>
    </row>
    <row r="204" spans="8:8" x14ac:dyDescent="0.25">
      <c r="H204" s="1"/>
    </row>
    <row r="205" spans="8:8" x14ac:dyDescent="0.25">
      <c r="H205" s="1"/>
    </row>
    <row r="206" spans="8:8" x14ac:dyDescent="0.25">
      <c r="H206" s="1"/>
    </row>
    <row r="207" spans="8:8" x14ac:dyDescent="0.25">
      <c r="H207" s="1"/>
    </row>
    <row r="208" spans="8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  <row r="1005" spans="8:8" x14ac:dyDescent="0.25">
      <c r="H1005" s="1"/>
    </row>
    <row r="1006" spans="8:8" x14ac:dyDescent="0.25">
      <c r="H1006" s="1"/>
    </row>
    <row r="1007" spans="8:8" x14ac:dyDescent="0.25">
      <c r="H1007" s="1"/>
    </row>
    <row r="1008" spans="8:8" x14ac:dyDescent="0.25">
      <c r="H1008" s="1"/>
    </row>
    <row r="1009" spans="8:8" x14ac:dyDescent="0.25">
      <c r="H1009" s="1"/>
    </row>
    <row r="1010" spans="8:8" x14ac:dyDescent="0.25">
      <c r="H1010" s="1"/>
    </row>
    <row r="1011" spans="8:8" x14ac:dyDescent="0.25">
      <c r="H1011" s="1"/>
    </row>
    <row r="1012" spans="8:8" x14ac:dyDescent="0.25">
      <c r="H1012" s="1"/>
    </row>
    <row r="1013" spans="8:8" x14ac:dyDescent="0.25">
      <c r="H1013" s="1"/>
    </row>
    <row r="1014" spans="8:8" x14ac:dyDescent="0.25">
      <c r="H1014" s="1"/>
    </row>
    <row r="1015" spans="8:8" x14ac:dyDescent="0.25">
      <c r="H1015" s="1"/>
    </row>
    <row r="1016" spans="8:8" x14ac:dyDescent="0.25">
      <c r="H1016" s="1"/>
    </row>
    <row r="1017" spans="8:8" x14ac:dyDescent="0.25">
      <c r="H1017" s="1"/>
    </row>
    <row r="1018" spans="8:8" x14ac:dyDescent="0.25">
      <c r="H1018" s="1"/>
    </row>
    <row r="1019" spans="8:8" x14ac:dyDescent="0.25">
      <c r="H1019" s="1"/>
    </row>
    <row r="1020" spans="8:8" x14ac:dyDescent="0.25">
      <c r="H1020" s="1"/>
    </row>
    <row r="1021" spans="8:8" x14ac:dyDescent="0.25">
      <c r="H1021" s="1"/>
    </row>
    <row r="1022" spans="8:8" x14ac:dyDescent="0.25">
      <c r="H1022" s="1"/>
    </row>
    <row r="1023" spans="8:8" x14ac:dyDescent="0.25">
      <c r="H1023" s="1"/>
    </row>
    <row r="1024" spans="8:8" x14ac:dyDescent="0.25">
      <c r="H1024" s="1"/>
    </row>
    <row r="1025" spans="8:8" x14ac:dyDescent="0.25">
      <c r="H1025" s="1"/>
    </row>
    <row r="1026" spans="8:8" x14ac:dyDescent="0.25">
      <c r="H1026" s="1"/>
    </row>
    <row r="1027" spans="8:8" x14ac:dyDescent="0.25">
      <c r="H1027" s="1"/>
    </row>
    <row r="1028" spans="8:8" x14ac:dyDescent="0.25">
      <c r="H1028" s="1"/>
    </row>
    <row r="1029" spans="8:8" x14ac:dyDescent="0.25">
      <c r="H1029" s="1"/>
    </row>
    <row r="1030" spans="8:8" x14ac:dyDescent="0.25">
      <c r="H1030" s="1"/>
    </row>
    <row r="1031" spans="8:8" x14ac:dyDescent="0.25">
      <c r="H1031" s="1"/>
    </row>
    <row r="1032" spans="8:8" x14ac:dyDescent="0.25">
      <c r="H1032" s="1"/>
    </row>
    <row r="1033" spans="8:8" x14ac:dyDescent="0.25">
      <c r="H1033" s="1"/>
    </row>
    <row r="1034" spans="8:8" x14ac:dyDescent="0.25">
      <c r="H1034" s="1"/>
    </row>
    <row r="1035" spans="8:8" x14ac:dyDescent="0.25">
      <c r="H1035" s="1"/>
    </row>
    <row r="1036" spans="8:8" x14ac:dyDescent="0.25">
      <c r="H1036" s="1"/>
    </row>
    <row r="1037" spans="8:8" x14ac:dyDescent="0.25">
      <c r="H1037" s="1"/>
    </row>
    <row r="1038" spans="8:8" x14ac:dyDescent="0.25">
      <c r="H1038" s="1"/>
    </row>
    <row r="1039" spans="8:8" x14ac:dyDescent="0.25">
      <c r="H1039" s="1"/>
    </row>
    <row r="1040" spans="8:8" x14ac:dyDescent="0.25">
      <c r="H1040" s="1"/>
    </row>
    <row r="1041" spans="8:8" x14ac:dyDescent="0.25">
      <c r="H1041" s="1"/>
    </row>
    <row r="1042" spans="8:8" x14ac:dyDescent="0.25">
      <c r="H1042" s="1"/>
    </row>
    <row r="1043" spans="8:8" x14ac:dyDescent="0.25">
      <c r="H1043" s="1"/>
    </row>
    <row r="1044" spans="8:8" x14ac:dyDescent="0.25">
      <c r="H1044" s="1"/>
    </row>
    <row r="1045" spans="8:8" x14ac:dyDescent="0.25">
      <c r="H1045" s="1"/>
    </row>
    <row r="1046" spans="8:8" x14ac:dyDescent="0.25">
      <c r="H1046" s="1"/>
    </row>
    <row r="1047" spans="8:8" x14ac:dyDescent="0.25">
      <c r="H1047" s="1"/>
    </row>
    <row r="1048" spans="8:8" x14ac:dyDescent="0.25">
      <c r="H1048" s="1"/>
    </row>
    <row r="1049" spans="8:8" x14ac:dyDescent="0.25">
      <c r="H1049" s="1"/>
    </row>
    <row r="1050" spans="8:8" x14ac:dyDescent="0.25">
      <c r="H1050" s="1"/>
    </row>
    <row r="1051" spans="8:8" x14ac:dyDescent="0.25">
      <c r="H1051" s="1"/>
    </row>
    <row r="1052" spans="8:8" x14ac:dyDescent="0.25">
      <c r="H1052" s="1"/>
    </row>
    <row r="1053" spans="8:8" x14ac:dyDescent="0.25">
      <c r="H1053" s="1"/>
    </row>
    <row r="1054" spans="8:8" x14ac:dyDescent="0.25">
      <c r="H1054" s="1"/>
    </row>
    <row r="1055" spans="8:8" x14ac:dyDescent="0.25">
      <c r="H1055" s="1"/>
    </row>
    <row r="1056" spans="8:8" x14ac:dyDescent="0.25">
      <c r="H1056" s="1"/>
    </row>
    <row r="1057" spans="8:8" x14ac:dyDescent="0.25">
      <c r="H1057" s="1"/>
    </row>
    <row r="1058" spans="8:8" x14ac:dyDescent="0.25">
      <c r="H1058" s="1"/>
    </row>
    <row r="1059" spans="8:8" x14ac:dyDescent="0.25">
      <c r="H1059" s="1"/>
    </row>
    <row r="1060" spans="8:8" x14ac:dyDescent="0.25">
      <c r="H1060" s="1"/>
    </row>
    <row r="1061" spans="8:8" x14ac:dyDescent="0.25">
      <c r="H1061" s="1"/>
    </row>
    <row r="1062" spans="8:8" x14ac:dyDescent="0.25">
      <c r="H1062" s="1"/>
    </row>
    <row r="1063" spans="8:8" x14ac:dyDescent="0.25">
      <c r="H1063" s="1"/>
    </row>
    <row r="1064" spans="8:8" x14ac:dyDescent="0.25">
      <c r="H1064" s="1"/>
    </row>
    <row r="1065" spans="8:8" x14ac:dyDescent="0.25">
      <c r="H1065" s="1"/>
    </row>
    <row r="1066" spans="8:8" x14ac:dyDescent="0.25">
      <c r="H1066" s="1"/>
    </row>
    <row r="1067" spans="8:8" x14ac:dyDescent="0.25">
      <c r="H1067" s="1"/>
    </row>
    <row r="1068" spans="8:8" x14ac:dyDescent="0.25">
      <c r="H1068" s="1"/>
    </row>
    <row r="1069" spans="8:8" x14ac:dyDescent="0.25">
      <c r="H1069" s="1"/>
    </row>
    <row r="1070" spans="8:8" x14ac:dyDescent="0.25">
      <c r="H1070" s="1"/>
    </row>
    <row r="1071" spans="8:8" x14ac:dyDescent="0.25">
      <c r="H1071" s="1"/>
    </row>
    <row r="1072" spans="8:8" x14ac:dyDescent="0.25">
      <c r="H1072" s="1"/>
    </row>
    <row r="1073" spans="8:8" x14ac:dyDescent="0.25">
      <c r="H1073" s="1"/>
    </row>
    <row r="1074" spans="8:8" x14ac:dyDescent="0.25">
      <c r="H1074" s="1"/>
    </row>
    <row r="1075" spans="8:8" x14ac:dyDescent="0.25">
      <c r="H1075" s="1"/>
    </row>
    <row r="1076" spans="8:8" x14ac:dyDescent="0.25">
      <c r="H1076" s="1"/>
    </row>
    <row r="1077" spans="8:8" x14ac:dyDescent="0.25">
      <c r="H1077" s="1"/>
    </row>
    <row r="1078" spans="8:8" x14ac:dyDescent="0.25">
      <c r="H1078" s="1"/>
    </row>
    <row r="1079" spans="8:8" x14ac:dyDescent="0.25">
      <c r="H1079" s="1"/>
    </row>
    <row r="1080" spans="8:8" x14ac:dyDescent="0.25">
      <c r="H1080" s="1"/>
    </row>
    <row r="1081" spans="8:8" x14ac:dyDescent="0.25">
      <c r="H1081" s="1"/>
    </row>
    <row r="1082" spans="8:8" x14ac:dyDescent="0.25">
      <c r="H1082" s="1"/>
    </row>
    <row r="1083" spans="8:8" x14ac:dyDescent="0.25">
      <c r="H1083" s="1"/>
    </row>
    <row r="1084" spans="8:8" x14ac:dyDescent="0.25">
      <c r="H1084" s="1"/>
    </row>
    <row r="1085" spans="8:8" x14ac:dyDescent="0.25">
      <c r="H1085" s="1"/>
    </row>
    <row r="1086" spans="8:8" x14ac:dyDescent="0.25">
      <c r="H1086" s="1"/>
    </row>
    <row r="1087" spans="8:8" x14ac:dyDescent="0.25">
      <c r="H1087" s="1"/>
    </row>
    <row r="1088" spans="8:8" x14ac:dyDescent="0.25">
      <c r="H1088" s="1"/>
    </row>
    <row r="1089" spans="8:8" x14ac:dyDescent="0.25">
      <c r="H1089" s="1"/>
    </row>
    <row r="1090" spans="8:8" x14ac:dyDescent="0.25">
      <c r="H1090" s="1"/>
    </row>
    <row r="1091" spans="8:8" x14ac:dyDescent="0.25">
      <c r="H1091" s="1"/>
    </row>
    <row r="1092" spans="8:8" x14ac:dyDescent="0.25">
      <c r="H1092" s="1"/>
    </row>
    <row r="1093" spans="8:8" x14ac:dyDescent="0.25">
      <c r="H1093" s="1"/>
    </row>
    <row r="1094" spans="8:8" x14ac:dyDescent="0.25">
      <c r="H1094" s="1"/>
    </row>
    <row r="1095" spans="8:8" x14ac:dyDescent="0.25">
      <c r="H1095" s="1"/>
    </row>
    <row r="1096" spans="8:8" x14ac:dyDescent="0.25">
      <c r="H1096" s="1"/>
    </row>
    <row r="1097" spans="8:8" x14ac:dyDescent="0.25">
      <c r="H1097" s="1"/>
    </row>
    <row r="1098" spans="8:8" x14ac:dyDescent="0.25">
      <c r="H1098" s="1"/>
    </row>
    <row r="1099" spans="8:8" x14ac:dyDescent="0.25">
      <c r="H1099" s="1"/>
    </row>
    <row r="1100" spans="8:8" x14ac:dyDescent="0.25">
      <c r="H1100" s="1"/>
    </row>
    <row r="1101" spans="8:8" x14ac:dyDescent="0.25">
      <c r="H1101" s="1"/>
    </row>
    <row r="1102" spans="8:8" x14ac:dyDescent="0.25">
      <c r="H1102" s="1"/>
    </row>
    <row r="1103" spans="8:8" x14ac:dyDescent="0.25">
      <c r="H1103" s="1"/>
    </row>
    <row r="1104" spans="8:8" x14ac:dyDescent="0.25">
      <c r="H1104" s="1"/>
    </row>
    <row r="1105" spans="8:8" x14ac:dyDescent="0.25">
      <c r="H1105" s="1"/>
    </row>
    <row r="1106" spans="8:8" x14ac:dyDescent="0.25">
      <c r="H1106" s="1"/>
    </row>
    <row r="1107" spans="8:8" x14ac:dyDescent="0.25">
      <c r="H1107" s="1"/>
    </row>
    <row r="1108" spans="8:8" x14ac:dyDescent="0.25">
      <c r="H1108" s="1"/>
    </row>
    <row r="1109" spans="8:8" x14ac:dyDescent="0.25">
      <c r="H1109" s="1"/>
    </row>
    <row r="1110" spans="8:8" x14ac:dyDescent="0.25">
      <c r="H1110" s="1"/>
    </row>
    <row r="1111" spans="8:8" x14ac:dyDescent="0.25">
      <c r="H1111" s="1"/>
    </row>
    <row r="1112" spans="8:8" x14ac:dyDescent="0.25">
      <c r="H1112" s="1"/>
    </row>
    <row r="1113" spans="8:8" x14ac:dyDescent="0.25">
      <c r="H1113" s="1"/>
    </row>
    <row r="1114" spans="8:8" x14ac:dyDescent="0.25">
      <c r="H1114" s="1"/>
    </row>
    <row r="1115" spans="8:8" x14ac:dyDescent="0.25">
      <c r="H1115" s="1"/>
    </row>
    <row r="1116" spans="8:8" x14ac:dyDescent="0.25">
      <c r="H1116" s="1"/>
    </row>
    <row r="1117" spans="8:8" x14ac:dyDescent="0.25">
      <c r="H1117" s="1"/>
    </row>
    <row r="1118" spans="8:8" x14ac:dyDescent="0.25">
      <c r="H1118" s="1"/>
    </row>
    <row r="1119" spans="8:8" x14ac:dyDescent="0.25">
      <c r="H1119" s="1"/>
    </row>
    <row r="1120" spans="8:8" x14ac:dyDescent="0.25">
      <c r="H1120" s="1"/>
    </row>
    <row r="1121" spans="8:8" x14ac:dyDescent="0.25">
      <c r="H1121" s="1"/>
    </row>
    <row r="1122" spans="8:8" x14ac:dyDescent="0.25">
      <c r="H1122" s="1"/>
    </row>
    <row r="1123" spans="8:8" x14ac:dyDescent="0.25">
      <c r="H1123" s="1"/>
    </row>
    <row r="1124" spans="8:8" x14ac:dyDescent="0.25">
      <c r="H1124" s="1"/>
    </row>
    <row r="1125" spans="8:8" x14ac:dyDescent="0.25">
      <c r="H1125" s="1"/>
    </row>
    <row r="1126" spans="8:8" x14ac:dyDescent="0.25">
      <c r="H1126" s="1"/>
    </row>
    <row r="1127" spans="8:8" x14ac:dyDescent="0.25">
      <c r="H1127" s="1"/>
    </row>
    <row r="1128" spans="8:8" x14ac:dyDescent="0.25">
      <c r="H1128" s="1"/>
    </row>
    <row r="1129" spans="8:8" x14ac:dyDescent="0.25">
      <c r="H1129" s="1"/>
    </row>
    <row r="1130" spans="8:8" x14ac:dyDescent="0.25">
      <c r="H1130" s="1"/>
    </row>
    <row r="1131" spans="8:8" x14ac:dyDescent="0.25">
      <c r="H1131" s="1"/>
    </row>
    <row r="1132" spans="8:8" x14ac:dyDescent="0.25">
      <c r="H1132" s="1"/>
    </row>
    <row r="1133" spans="8:8" x14ac:dyDescent="0.25">
      <c r="H1133" s="1"/>
    </row>
    <row r="1134" spans="8:8" x14ac:dyDescent="0.25">
      <c r="H1134" s="1"/>
    </row>
    <row r="1135" spans="8:8" x14ac:dyDescent="0.25">
      <c r="H1135" s="1"/>
    </row>
    <row r="1136" spans="8:8" x14ac:dyDescent="0.25">
      <c r="H1136" s="1"/>
    </row>
    <row r="1137" spans="8:8" x14ac:dyDescent="0.25">
      <c r="H1137" s="1"/>
    </row>
    <row r="1138" spans="8:8" x14ac:dyDescent="0.25">
      <c r="H1138" s="1"/>
    </row>
    <row r="1139" spans="8:8" x14ac:dyDescent="0.25">
      <c r="H1139" s="1"/>
    </row>
    <row r="1140" spans="8:8" x14ac:dyDescent="0.25">
      <c r="H1140" s="1"/>
    </row>
    <row r="1141" spans="8:8" x14ac:dyDescent="0.25">
      <c r="H1141" s="1"/>
    </row>
    <row r="1142" spans="8:8" x14ac:dyDescent="0.25">
      <c r="H1142" s="1"/>
    </row>
    <row r="1143" spans="8:8" x14ac:dyDescent="0.25">
      <c r="H1143" s="1"/>
    </row>
    <row r="1144" spans="8:8" x14ac:dyDescent="0.25">
      <c r="H1144" s="1"/>
    </row>
    <row r="1145" spans="8:8" x14ac:dyDescent="0.25">
      <c r="H1145" s="1"/>
    </row>
    <row r="1146" spans="8:8" x14ac:dyDescent="0.25">
      <c r="H1146" s="1"/>
    </row>
    <row r="1147" spans="8:8" x14ac:dyDescent="0.25">
      <c r="H1147" s="1"/>
    </row>
    <row r="1148" spans="8:8" x14ac:dyDescent="0.25">
      <c r="H1148" s="1"/>
    </row>
    <row r="1149" spans="8:8" x14ac:dyDescent="0.25">
      <c r="H1149" s="1"/>
    </row>
    <row r="1150" spans="8:8" x14ac:dyDescent="0.25">
      <c r="H1150" s="1"/>
    </row>
    <row r="1151" spans="8:8" x14ac:dyDescent="0.25">
      <c r="H1151" s="1"/>
    </row>
    <row r="1152" spans="8:8" x14ac:dyDescent="0.25">
      <c r="H1152" s="1"/>
    </row>
    <row r="1153" spans="8:8" x14ac:dyDescent="0.25">
      <c r="H1153" s="1"/>
    </row>
    <row r="1154" spans="8:8" x14ac:dyDescent="0.25">
      <c r="H1154" s="1"/>
    </row>
    <row r="1155" spans="8:8" x14ac:dyDescent="0.25">
      <c r="H1155" s="1"/>
    </row>
    <row r="1156" spans="8:8" x14ac:dyDescent="0.25">
      <c r="H1156" s="1"/>
    </row>
    <row r="1157" spans="8:8" x14ac:dyDescent="0.25">
      <c r="H1157" s="1"/>
    </row>
    <row r="1158" spans="8:8" x14ac:dyDescent="0.25">
      <c r="H1158" s="1"/>
    </row>
    <row r="1159" spans="8:8" x14ac:dyDescent="0.25">
      <c r="H1159" s="1"/>
    </row>
    <row r="1160" spans="8:8" x14ac:dyDescent="0.25">
      <c r="H1160" s="1"/>
    </row>
    <row r="1161" spans="8:8" x14ac:dyDescent="0.25">
      <c r="H1161" s="1"/>
    </row>
    <row r="1162" spans="8:8" x14ac:dyDescent="0.25">
      <c r="H1162" s="1"/>
    </row>
    <row r="1163" spans="8:8" x14ac:dyDescent="0.25">
      <c r="H1163" s="1"/>
    </row>
    <row r="1164" spans="8:8" x14ac:dyDescent="0.25">
      <c r="H1164" s="1"/>
    </row>
    <row r="1165" spans="8:8" x14ac:dyDescent="0.25">
      <c r="H1165" s="1"/>
    </row>
    <row r="1166" spans="8:8" x14ac:dyDescent="0.25">
      <c r="H1166" s="1"/>
    </row>
    <row r="1167" spans="8:8" x14ac:dyDescent="0.25">
      <c r="H1167" s="1"/>
    </row>
    <row r="1168" spans="8:8" x14ac:dyDescent="0.25">
      <c r="H1168" s="1"/>
    </row>
    <row r="1169" spans="8:8" x14ac:dyDescent="0.25">
      <c r="H1169" s="1"/>
    </row>
    <row r="1170" spans="8:8" x14ac:dyDescent="0.25">
      <c r="H1170" s="1"/>
    </row>
    <row r="1171" spans="8:8" x14ac:dyDescent="0.25">
      <c r="H1171" s="1"/>
    </row>
    <row r="1172" spans="8:8" x14ac:dyDescent="0.25">
      <c r="H1172" s="1"/>
    </row>
    <row r="1173" spans="8:8" x14ac:dyDescent="0.25">
      <c r="H1173" s="1"/>
    </row>
    <row r="1174" spans="8:8" x14ac:dyDescent="0.25">
      <c r="H1174" s="1"/>
    </row>
    <row r="1175" spans="8:8" x14ac:dyDescent="0.25">
      <c r="H1175" s="1"/>
    </row>
    <row r="1176" spans="8:8" x14ac:dyDescent="0.25">
      <c r="H1176" s="1"/>
    </row>
    <row r="1177" spans="8:8" x14ac:dyDescent="0.25">
      <c r="H1177" s="1"/>
    </row>
    <row r="1178" spans="8:8" x14ac:dyDescent="0.25">
      <c r="H1178" s="1"/>
    </row>
    <row r="1179" spans="8:8" x14ac:dyDescent="0.25">
      <c r="H1179" s="1"/>
    </row>
    <row r="1180" spans="8:8" x14ac:dyDescent="0.25">
      <c r="H1180" s="1"/>
    </row>
    <row r="1181" spans="8:8" x14ac:dyDescent="0.25">
      <c r="H1181" s="1"/>
    </row>
    <row r="1182" spans="8:8" x14ac:dyDescent="0.25">
      <c r="H1182" s="1"/>
    </row>
    <row r="1183" spans="8:8" x14ac:dyDescent="0.25">
      <c r="H1183" s="1"/>
    </row>
    <row r="1184" spans="8:8" x14ac:dyDescent="0.25">
      <c r="H1184" s="1"/>
    </row>
    <row r="1185" spans="8:8" x14ac:dyDescent="0.25">
      <c r="H1185" s="1"/>
    </row>
    <row r="1186" spans="8:8" x14ac:dyDescent="0.25">
      <c r="H1186" s="1"/>
    </row>
    <row r="1187" spans="8:8" x14ac:dyDescent="0.25">
      <c r="H1187" s="1"/>
    </row>
    <row r="1188" spans="8:8" x14ac:dyDescent="0.25">
      <c r="H1188" s="1"/>
    </row>
    <row r="1189" spans="8:8" x14ac:dyDescent="0.25">
      <c r="H1189" s="1"/>
    </row>
    <row r="1190" spans="8:8" x14ac:dyDescent="0.25">
      <c r="H1190" s="1"/>
    </row>
    <row r="1191" spans="8:8" x14ac:dyDescent="0.25">
      <c r="H1191" s="1"/>
    </row>
    <row r="1192" spans="8:8" x14ac:dyDescent="0.25">
      <c r="H1192" s="1"/>
    </row>
    <row r="1193" spans="8:8" x14ac:dyDescent="0.25">
      <c r="H1193" s="1"/>
    </row>
    <row r="1194" spans="8:8" x14ac:dyDescent="0.25">
      <c r="H1194" s="1"/>
    </row>
    <row r="1195" spans="8:8" x14ac:dyDescent="0.25">
      <c r="H1195" s="1"/>
    </row>
    <row r="1196" spans="8:8" x14ac:dyDescent="0.25">
      <c r="H1196" s="1"/>
    </row>
    <row r="1197" spans="8:8" x14ac:dyDescent="0.25">
      <c r="H1197" s="1"/>
    </row>
    <row r="1198" spans="8:8" x14ac:dyDescent="0.25">
      <c r="H1198" s="1"/>
    </row>
    <row r="1199" spans="8:8" x14ac:dyDescent="0.25">
      <c r="H1199" s="1"/>
    </row>
    <row r="1200" spans="8:8" x14ac:dyDescent="0.25">
      <c r="H1200" s="1"/>
    </row>
    <row r="1201" spans="8:8" x14ac:dyDescent="0.25">
      <c r="H1201" s="1"/>
    </row>
    <row r="1202" spans="8:8" x14ac:dyDescent="0.25">
      <c r="H1202" s="1"/>
    </row>
    <row r="1203" spans="8:8" x14ac:dyDescent="0.25">
      <c r="H1203" s="1"/>
    </row>
    <row r="1204" spans="8:8" x14ac:dyDescent="0.25">
      <c r="H1204" s="1"/>
    </row>
    <row r="1205" spans="8:8" x14ac:dyDescent="0.25">
      <c r="H1205" s="1"/>
    </row>
    <row r="1206" spans="8:8" x14ac:dyDescent="0.25">
      <c r="H1206" s="1"/>
    </row>
    <row r="1207" spans="8:8" x14ac:dyDescent="0.25">
      <c r="H1207" s="1"/>
    </row>
    <row r="1208" spans="8:8" x14ac:dyDescent="0.25">
      <c r="H1208" s="1"/>
    </row>
    <row r="1209" spans="8:8" x14ac:dyDescent="0.25">
      <c r="H1209" s="1"/>
    </row>
    <row r="1210" spans="8:8" x14ac:dyDescent="0.25">
      <c r="H1210" s="1"/>
    </row>
    <row r="1211" spans="8:8" x14ac:dyDescent="0.25">
      <c r="H1211" s="1"/>
    </row>
    <row r="1212" spans="8:8" x14ac:dyDescent="0.25">
      <c r="H1212" s="1"/>
    </row>
    <row r="1213" spans="8:8" x14ac:dyDescent="0.25">
      <c r="H1213" s="1"/>
    </row>
    <row r="1214" spans="8:8" x14ac:dyDescent="0.25">
      <c r="H1214" s="1"/>
    </row>
    <row r="1215" spans="8:8" x14ac:dyDescent="0.25">
      <c r="H1215" s="1"/>
    </row>
    <row r="1216" spans="8:8" x14ac:dyDescent="0.25">
      <c r="H1216" s="1"/>
    </row>
    <row r="1217" spans="8:8" x14ac:dyDescent="0.25">
      <c r="H1217" s="1"/>
    </row>
    <row r="1218" spans="8:8" x14ac:dyDescent="0.25">
      <c r="H1218" s="1"/>
    </row>
    <row r="1219" spans="8:8" x14ac:dyDescent="0.25">
      <c r="H1219" s="1"/>
    </row>
    <row r="1220" spans="8:8" x14ac:dyDescent="0.25">
      <c r="H1220" s="1"/>
    </row>
    <row r="1221" spans="8:8" x14ac:dyDescent="0.25">
      <c r="H1221" s="1"/>
    </row>
    <row r="1222" spans="8:8" x14ac:dyDescent="0.25">
      <c r="H1222" s="1"/>
    </row>
    <row r="1223" spans="8:8" x14ac:dyDescent="0.25">
      <c r="H1223" s="1"/>
    </row>
    <row r="1224" spans="8:8" x14ac:dyDescent="0.25">
      <c r="H1224" s="1"/>
    </row>
    <row r="1225" spans="8:8" x14ac:dyDescent="0.25">
      <c r="H1225" s="1"/>
    </row>
    <row r="1226" spans="8:8" x14ac:dyDescent="0.25">
      <c r="H1226" s="1"/>
    </row>
    <row r="1227" spans="8:8" x14ac:dyDescent="0.25">
      <c r="H1227" s="1"/>
    </row>
    <row r="1228" spans="8:8" x14ac:dyDescent="0.25">
      <c r="H1228" s="1"/>
    </row>
    <row r="1229" spans="8:8" x14ac:dyDescent="0.25">
      <c r="H1229" s="1"/>
    </row>
    <row r="1230" spans="8:8" x14ac:dyDescent="0.25">
      <c r="H1230" s="1"/>
    </row>
    <row r="1231" spans="8:8" x14ac:dyDescent="0.25">
      <c r="H1231" s="1"/>
    </row>
    <row r="1232" spans="8:8" x14ac:dyDescent="0.25">
      <c r="H1232" s="1"/>
    </row>
    <row r="1233" spans="8:8" x14ac:dyDescent="0.25">
      <c r="H1233" s="1"/>
    </row>
    <row r="1234" spans="8:8" x14ac:dyDescent="0.25">
      <c r="H1234" s="1"/>
    </row>
    <row r="1235" spans="8:8" x14ac:dyDescent="0.25">
      <c r="H1235" s="1"/>
    </row>
    <row r="1236" spans="8:8" x14ac:dyDescent="0.25">
      <c r="H1236" s="1"/>
    </row>
    <row r="1237" spans="8:8" x14ac:dyDescent="0.25">
      <c r="H1237" s="1"/>
    </row>
    <row r="1238" spans="8:8" x14ac:dyDescent="0.25">
      <c r="H1238" s="1"/>
    </row>
    <row r="1239" spans="8:8" x14ac:dyDescent="0.25">
      <c r="H1239" s="1"/>
    </row>
    <row r="1240" spans="8:8" x14ac:dyDescent="0.25">
      <c r="H1240" s="1"/>
    </row>
    <row r="1241" spans="8:8" x14ac:dyDescent="0.25">
      <c r="H1241" s="1"/>
    </row>
    <row r="1242" spans="8:8" x14ac:dyDescent="0.25">
      <c r="H1242" s="1"/>
    </row>
    <row r="1243" spans="8:8" x14ac:dyDescent="0.25">
      <c r="H1243" s="1"/>
    </row>
    <row r="1244" spans="8:8" x14ac:dyDescent="0.25">
      <c r="H1244" s="1"/>
    </row>
    <row r="1245" spans="8:8" x14ac:dyDescent="0.25">
      <c r="H1245" s="1"/>
    </row>
    <row r="1246" spans="8:8" x14ac:dyDescent="0.25">
      <c r="H1246" s="1"/>
    </row>
    <row r="1247" spans="8:8" x14ac:dyDescent="0.25">
      <c r="H1247" s="1"/>
    </row>
    <row r="1248" spans="8:8" x14ac:dyDescent="0.25">
      <c r="H1248" s="1"/>
    </row>
    <row r="1249" spans="8:8" x14ac:dyDescent="0.25">
      <c r="H1249" s="1"/>
    </row>
    <row r="1250" spans="8:8" x14ac:dyDescent="0.25">
      <c r="H1250" s="1"/>
    </row>
    <row r="1251" spans="8:8" x14ac:dyDescent="0.25">
      <c r="H1251" s="1"/>
    </row>
    <row r="1252" spans="8:8" x14ac:dyDescent="0.25">
      <c r="H1252" s="1"/>
    </row>
    <row r="1253" spans="8:8" x14ac:dyDescent="0.25">
      <c r="H1253" s="1"/>
    </row>
    <row r="1254" spans="8:8" x14ac:dyDescent="0.25">
      <c r="H1254" s="1"/>
    </row>
    <row r="1255" spans="8:8" x14ac:dyDescent="0.25">
      <c r="H1255" s="1"/>
    </row>
    <row r="1256" spans="8:8" x14ac:dyDescent="0.25">
      <c r="H1256" s="1"/>
    </row>
    <row r="1257" spans="8:8" x14ac:dyDescent="0.25">
      <c r="H1257" s="1"/>
    </row>
    <row r="1258" spans="8:8" x14ac:dyDescent="0.25">
      <c r="H1258" s="1"/>
    </row>
    <row r="1259" spans="8:8" x14ac:dyDescent="0.25">
      <c r="H1259" s="1"/>
    </row>
    <row r="1260" spans="8:8" x14ac:dyDescent="0.25">
      <c r="H1260" s="1"/>
    </row>
    <row r="1261" spans="8:8" x14ac:dyDescent="0.25">
      <c r="H1261" s="1"/>
    </row>
    <row r="1262" spans="8:8" x14ac:dyDescent="0.25">
      <c r="H1262" s="1"/>
    </row>
    <row r="1263" spans="8:8" x14ac:dyDescent="0.25">
      <c r="H1263" s="1"/>
    </row>
    <row r="1264" spans="8:8" x14ac:dyDescent="0.25">
      <c r="H1264" s="1"/>
    </row>
    <row r="1265" spans="8:8" x14ac:dyDescent="0.25">
      <c r="H1265" s="1"/>
    </row>
    <row r="1266" spans="8:8" x14ac:dyDescent="0.25">
      <c r="H1266" s="1"/>
    </row>
    <row r="1267" spans="8:8" x14ac:dyDescent="0.25">
      <c r="H1267" s="1"/>
    </row>
    <row r="1268" spans="8:8" x14ac:dyDescent="0.25">
      <c r="H1268" s="1"/>
    </row>
    <row r="1269" spans="8:8" x14ac:dyDescent="0.25">
      <c r="H1269" s="1"/>
    </row>
    <row r="1270" spans="8:8" x14ac:dyDescent="0.25">
      <c r="H1270" s="1"/>
    </row>
    <row r="1271" spans="8:8" x14ac:dyDescent="0.25">
      <c r="H1271" s="1"/>
    </row>
    <row r="1272" spans="8:8" x14ac:dyDescent="0.25">
      <c r="H1272" s="1"/>
    </row>
    <row r="1273" spans="8:8" x14ac:dyDescent="0.25">
      <c r="H1273" s="1"/>
    </row>
    <row r="1274" spans="8:8" x14ac:dyDescent="0.25">
      <c r="H1274" s="1"/>
    </row>
    <row r="1275" spans="8:8" x14ac:dyDescent="0.25">
      <c r="H1275" s="1"/>
    </row>
    <row r="1276" spans="8:8" x14ac:dyDescent="0.25">
      <c r="H1276" s="1"/>
    </row>
    <row r="1277" spans="8:8" x14ac:dyDescent="0.25">
      <c r="H1277" s="1"/>
    </row>
    <row r="1278" spans="8:8" x14ac:dyDescent="0.25">
      <c r="H1278" s="1"/>
    </row>
    <row r="1279" spans="8:8" x14ac:dyDescent="0.25">
      <c r="H1279" s="1"/>
    </row>
    <row r="1280" spans="8:8" x14ac:dyDescent="0.25">
      <c r="H1280" s="1"/>
    </row>
    <row r="1281" spans="8:8" x14ac:dyDescent="0.25">
      <c r="H1281" s="1"/>
    </row>
    <row r="1282" spans="8:8" x14ac:dyDescent="0.25">
      <c r="H1282" s="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1"/>
  <sheetViews>
    <sheetView workbookViewId="0">
      <selection activeCell="G6" sqref="G6"/>
    </sheetView>
  </sheetViews>
  <sheetFormatPr defaultRowHeight="15" x14ac:dyDescent="0.25"/>
  <cols>
    <col min="1" max="1" width="43.85546875" customWidth="1"/>
    <col min="2" max="2" width="8.140625" customWidth="1"/>
    <col min="3" max="3" width="9" customWidth="1"/>
    <col min="4" max="5" width="7.140625" customWidth="1"/>
    <col min="6" max="6" width="7.28515625" customWidth="1"/>
    <col min="7" max="7" width="14.85546875" customWidth="1"/>
    <col min="8" max="8" width="23.85546875" customWidth="1"/>
    <col min="9" max="9" width="43.85546875" bestFit="1" customWidth="1"/>
    <col min="10" max="10" width="43.85546875" customWidth="1"/>
    <col min="11" max="11" width="8.140625" customWidth="1"/>
    <col min="12" max="12" width="9" customWidth="1"/>
    <col min="13" max="13" width="43.85546875" bestFit="1" customWidth="1"/>
    <col min="14" max="14" width="8.140625" bestFit="1" customWidth="1"/>
    <col min="15" max="15" width="11" bestFit="1" customWidth="1"/>
    <col min="16" max="16" width="41.42578125" bestFit="1" customWidth="1"/>
    <col min="17" max="17" width="42.42578125" bestFit="1" customWidth="1"/>
    <col min="18" max="18" width="6" bestFit="1" customWidth="1"/>
    <col min="19" max="19" width="42.42578125" bestFit="1" customWidth="1"/>
    <col min="20" max="20" width="7" bestFit="1" customWidth="1"/>
    <col min="21" max="21" width="41.42578125" bestFit="1" customWidth="1"/>
  </cols>
  <sheetData>
    <row r="1" spans="1:19" x14ac:dyDescent="0.25">
      <c r="A1" t="s">
        <v>11</v>
      </c>
      <c r="B1" t="s">
        <v>12</v>
      </c>
      <c r="D1" t="str">
        <f>IFERROR(HLOOKUP(A2,$H4:BG$5,4,FALSE),"")</f>
        <v/>
      </c>
    </row>
    <row r="2" spans="1:19" x14ac:dyDescent="0.25">
      <c r="A2" t="s">
        <v>13</v>
      </c>
      <c r="D2">
        <f>IFERROR(HLOOKUP($A2,$H$4:$S$5,2,FALSE),"")</f>
        <v>2</v>
      </c>
    </row>
    <row r="3" spans="1:19" x14ac:dyDescent="0.25">
      <c r="D3" t="str">
        <f t="shared" ref="D3:D46" si="0">IFERROR(HLOOKUP($A3,$H$4:$S$5,2,FALSE),"")</f>
        <v/>
      </c>
    </row>
    <row r="4" spans="1:19" x14ac:dyDescent="0.25">
      <c r="B4" s="2">
        <v>1</v>
      </c>
      <c r="C4" t="s">
        <v>14</v>
      </c>
      <c r="D4" t="str">
        <f t="shared" si="0"/>
        <v/>
      </c>
      <c r="G4" t="s">
        <v>32</v>
      </c>
      <c r="H4" t="s">
        <v>13</v>
      </c>
      <c r="I4" t="s">
        <v>15</v>
      </c>
      <c r="J4" t="s">
        <v>16</v>
      </c>
      <c r="K4" t="s">
        <v>17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  <c r="Q4" t="s">
        <v>23</v>
      </c>
      <c r="R4" t="s">
        <v>24</v>
      </c>
      <c r="S4" t="s">
        <v>25</v>
      </c>
    </row>
    <row r="5" spans="1:19" x14ac:dyDescent="0.25">
      <c r="B5" s="2"/>
      <c r="D5" t="str">
        <f t="shared" si="0"/>
        <v/>
      </c>
      <c r="G5" t="s">
        <v>33</v>
      </c>
      <c r="H5">
        <v>2</v>
      </c>
      <c r="I5">
        <v>3</v>
      </c>
      <c r="K5">
        <v>32</v>
      </c>
      <c r="L5">
        <v>0</v>
      </c>
      <c r="M5">
        <v>8</v>
      </c>
      <c r="N5">
        <v>12</v>
      </c>
      <c r="P5">
        <v>3</v>
      </c>
      <c r="Q5">
        <v>10</v>
      </c>
      <c r="R5">
        <v>1</v>
      </c>
      <c r="S5">
        <v>28</v>
      </c>
    </row>
    <row r="6" spans="1:19" x14ac:dyDescent="0.25">
      <c r="A6" t="s">
        <v>15</v>
      </c>
      <c r="D6">
        <f t="shared" si="0"/>
        <v>3</v>
      </c>
      <c r="K6" s="2"/>
    </row>
    <row r="7" spans="1:19" x14ac:dyDescent="0.25">
      <c r="D7" t="str">
        <f t="shared" si="0"/>
        <v/>
      </c>
    </row>
    <row r="8" spans="1:19" x14ac:dyDescent="0.25">
      <c r="B8" s="2">
        <v>0.92600000000000005</v>
      </c>
      <c r="C8" t="s">
        <v>14</v>
      </c>
      <c r="D8" t="str">
        <f t="shared" si="0"/>
        <v/>
      </c>
    </row>
    <row r="9" spans="1:19" x14ac:dyDescent="0.25">
      <c r="B9" s="2">
        <v>7.2999999999999995E-2</v>
      </c>
      <c r="C9" t="s">
        <v>26</v>
      </c>
      <c r="D9" t="str">
        <f t="shared" si="0"/>
        <v/>
      </c>
    </row>
    <row r="10" spans="1:19" x14ac:dyDescent="0.25">
      <c r="B10" s="2"/>
      <c r="D10" t="str">
        <f t="shared" si="0"/>
        <v/>
      </c>
      <c r="K10" s="2"/>
    </row>
    <row r="11" spans="1:19" x14ac:dyDescent="0.25">
      <c r="A11" t="s">
        <v>16</v>
      </c>
      <c r="D11">
        <f t="shared" si="0"/>
        <v>0</v>
      </c>
      <c r="K11" s="2"/>
    </row>
    <row r="12" spans="1:19" x14ac:dyDescent="0.25">
      <c r="D12" t="str">
        <f t="shared" si="0"/>
        <v/>
      </c>
    </row>
    <row r="13" spans="1:19" x14ac:dyDescent="0.25">
      <c r="A13" t="s">
        <v>17</v>
      </c>
      <c r="D13">
        <f t="shared" si="0"/>
        <v>32</v>
      </c>
    </row>
    <row r="14" spans="1:19" x14ac:dyDescent="0.25">
      <c r="D14" t="str">
        <f t="shared" si="0"/>
        <v/>
      </c>
    </row>
    <row r="15" spans="1:19" x14ac:dyDescent="0.25">
      <c r="B15" s="2">
        <v>1</v>
      </c>
      <c r="C15" t="s">
        <v>14</v>
      </c>
      <c r="D15" t="str">
        <f t="shared" si="0"/>
        <v/>
      </c>
    </row>
    <row r="16" spans="1:19" x14ac:dyDescent="0.25">
      <c r="D16" t="str">
        <f t="shared" si="0"/>
        <v/>
      </c>
    </row>
    <row r="17" spans="1:14" x14ac:dyDescent="0.25">
      <c r="A17" t="s">
        <v>20</v>
      </c>
      <c r="D17">
        <f t="shared" si="0"/>
        <v>12</v>
      </c>
      <c r="K17" s="2"/>
    </row>
    <row r="18" spans="1:14" x14ac:dyDescent="0.25">
      <c r="D18" t="str">
        <f t="shared" si="0"/>
        <v/>
      </c>
    </row>
    <row r="19" spans="1:14" x14ac:dyDescent="0.25">
      <c r="B19" s="2">
        <v>1</v>
      </c>
      <c r="C19" t="s">
        <v>14</v>
      </c>
      <c r="D19" t="str">
        <f t="shared" si="0"/>
        <v/>
      </c>
    </row>
    <row r="20" spans="1:14" x14ac:dyDescent="0.25">
      <c r="D20" t="str">
        <f t="shared" si="0"/>
        <v/>
      </c>
      <c r="N20" s="2"/>
    </row>
    <row r="21" spans="1:14" x14ac:dyDescent="0.25">
      <c r="A21" t="s">
        <v>21</v>
      </c>
      <c r="D21">
        <f t="shared" si="0"/>
        <v>0</v>
      </c>
      <c r="K21" s="2"/>
    </row>
    <row r="22" spans="1:14" x14ac:dyDescent="0.25">
      <c r="D22" t="str">
        <f t="shared" si="0"/>
        <v/>
      </c>
    </row>
    <row r="23" spans="1:14" x14ac:dyDescent="0.25">
      <c r="A23" t="s">
        <v>22</v>
      </c>
      <c r="D23">
        <f t="shared" si="0"/>
        <v>3</v>
      </c>
      <c r="N23" s="2"/>
    </row>
    <row r="24" spans="1:14" x14ac:dyDescent="0.25">
      <c r="D24" t="str">
        <f t="shared" si="0"/>
        <v/>
      </c>
      <c r="N24" s="2"/>
    </row>
    <row r="25" spans="1:14" x14ac:dyDescent="0.25">
      <c r="B25" s="2">
        <v>1</v>
      </c>
      <c r="C25" t="s">
        <v>14</v>
      </c>
      <c r="D25" t="str">
        <f t="shared" si="0"/>
        <v/>
      </c>
    </row>
    <row r="26" spans="1:14" x14ac:dyDescent="0.25">
      <c r="D26" t="str">
        <f t="shared" si="0"/>
        <v/>
      </c>
    </row>
    <row r="27" spans="1:14" x14ac:dyDescent="0.25">
      <c r="A27" t="s">
        <v>24</v>
      </c>
      <c r="D27">
        <f t="shared" si="0"/>
        <v>1</v>
      </c>
      <c r="K27" s="2"/>
    </row>
    <row r="28" spans="1:14" x14ac:dyDescent="0.25">
      <c r="D28" t="str">
        <f t="shared" si="0"/>
        <v/>
      </c>
      <c r="N28" s="2"/>
    </row>
    <row r="29" spans="1:14" x14ac:dyDescent="0.25">
      <c r="B29" s="2">
        <v>1</v>
      </c>
      <c r="C29" t="s">
        <v>14</v>
      </c>
      <c r="D29" t="str">
        <f t="shared" si="0"/>
        <v/>
      </c>
    </row>
    <row r="30" spans="1:14" x14ac:dyDescent="0.25">
      <c r="D30" t="str">
        <f t="shared" si="0"/>
        <v/>
      </c>
    </row>
    <row r="31" spans="1:14" x14ac:dyDescent="0.25">
      <c r="A31" t="s">
        <v>25</v>
      </c>
      <c r="D31">
        <f t="shared" si="0"/>
        <v>28</v>
      </c>
      <c r="K31" s="2"/>
      <c r="N31" s="2"/>
    </row>
    <row r="32" spans="1:14" x14ac:dyDescent="0.25">
      <c r="D32" t="str">
        <f t="shared" si="0"/>
        <v/>
      </c>
    </row>
    <row r="33" spans="1:14" x14ac:dyDescent="0.25">
      <c r="B33" s="2">
        <v>0.89200000000000002</v>
      </c>
      <c r="C33" t="s">
        <v>14</v>
      </c>
      <c r="D33" t="str">
        <f t="shared" si="0"/>
        <v/>
      </c>
    </row>
    <row r="34" spans="1:14" x14ac:dyDescent="0.25">
      <c r="B34" s="2">
        <v>0.107</v>
      </c>
      <c r="C34" t="s">
        <v>26</v>
      </c>
      <c r="D34" t="str">
        <f t="shared" si="0"/>
        <v/>
      </c>
    </row>
    <row r="35" spans="1:14" x14ac:dyDescent="0.25">
      <c r="A35" t="s">
        <v>11</v>
      </c>
      <c r="B35" t="s">
        <v>27</v>
      </c>
      <c r="C35" t="s">
        <v>28</v>
      </c>
      <c r="D35" t="str">
        <f t="shared" si="0"/>
        <v/>
      </c>
      <c r="K35" s="2"/>
      <c r="N35" s="2"/>
    </row>
    <row r="36" spans="1:14" x14ac:dyDescent="0.25">
      <c r="A36" t="s">
        <v>18</v>
      </c>
      <c r="D36">
        <f t="shared" si="0"/>
        <v>0</v>
      </c>
      <c r="K36" s="2"/>
    </row>
    <row r="37" spans="1:14" x14ac:dyDescent="0.25">
      <c r="D37" t="str">
        <f t="shared" si="0"/>
        <v/>
      </c>
    </row>
    <row r="38" spans="1:14" x14ac:dyDescent="0.25">
      <c r="A38" t="s">
        <v>19</v>
      </c>
      <c r="D38">
        <f t="shared" si="0"/>
        <v>8</v>
      </c>
      <c r="N38" s="2"/>
    </row>
    <row r="39" spans="1:14" x14ac:dyDescent="0.25">
      <c r="D39" t="str">
        <f t="shared" si="0"/>
        <v/>
      </c>
    </row>
    <row r="40" spans="1:14" x14ac:dyDescent="0.25">
      <c r="B40" s="2">
        <v>1</v>
      </c>
      <c r="C40" t="s">
        <v>29</v>
      </c>
      <c r="D40" t="str">
        <f t="shared" si="0"/>
        <v/>
      </c>
    </row>
    <row r="41" spans="1:14" x14ac:dyDescent="0.25">
      <c r="A41" t="s">
        <v>11</v>
      </c>
      <c r="B41" t="s">
        <v>30</v>
      </c>
      <c r="D41" t="str">
        <f t="shared" si="0"/>
        <v/>
      </c>
      <c r="N41" s="2"/>
    </row>
    <row r="42" spans="1:14" x14ac:dyDescent="0.25">
      <c r="A42" t="s">
        <v>23</v>
      </c>
      <c r="D42">
        <f t="shared" si="0"/>
        <v>10</v>
      </c>
      <c r="K42" s="2"/>
      <c r="N42" s="2"/>
    </row>
    <row r="43" spans="1:14" x14ac:dyDescent="0.25">
      <c r="D43" t="str">
        <f t="shared" si="0"/>
        <v/>
      </c>
    </row>
    <row r="44" spans="1:14" x14ac:dyDescent="0.25">
      <c r="B44" s="2">
        <v>0.28000000000000003</v>
      </c>
      <c r="C44" t="s">
        <v>31</v>
      </c>
      <c r="D44" t="str">
        <f t="shared" si="0"/>
        <v/>
      </c>
    </row>
    <row r="45" spans="1:14" x14ac:dyDescent="0.25">
      <c r="B45" s="2">
        <v>0.17199999999999999</v>
      </c>
      <c r="C45" t="s">
        <v>29</v>
      </c>
      <c r="D45" t="str">
        <f t="shared" si="0"/>
        <v/>
      </c>
    </row>
    <row r="46" spans="1:14" x14ac:dyDescent="0.25">
      <c r="B46" s="2">
        <v>0.54600000000000004</v>
      </c>
      <c r="C46" t="s">
        <v>26</v>
      </c>
      <c r="D46" t="str">
        <f t="shared" si="0"/>
        <v/>
      </c>
      <c r="K46" s="2"/>
      <c r="N46" s="2"/>
    </row>
    <row r="47" spans="1:14" x14ac:dyDescent="0.25">
      <c r="K47" s="2"/>
    </row>
    <row r="48" spans="1:14" x14ac:dyDescent="0.25">
      <c r="K48" s="2"/>
    </row>
    <row r="49" spans="14:14" x14ac:dyDescent="0.25">
      <c r="N49" s="2"/>
    </row>
    <row r="50" spans="14:14" x14ac:dyDescent="0.25">
      <c r="N50" s="2"/>
    </row>
    <row r="51" spans="14:14" x14ac:dyDescent="0.25">
      <c r="N51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Formatted Data Template</vt:lpstr>
      <vt:lpstr>Raw Data Example</vt:lpstr>
      <vt:lpstr>'Raw Data Example'!Jan_2008_test_2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2016-03-30T18:44:31Z</dcterms:created>
  <dcterms:modified xsi:type="dcterms:W3CDTF">2016-04-05T00:22:54Z</dcterms:modified>
</cp:coreProperties>
</file>